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CTB" sheetId="1" r:id="rId1"/>
    <sheet name="DT,HN" sheetId="4" r:id="rId2"/>
    <sheet name="70%" sheetId="5" r:id="rId3"/>
    <sheet name="50%" sheetId="6" r:id="rId4"/>
  </sheets>
  <calcPr calcId="144525"/>
</workbook>
</file>

<file path=xl/calcChain.xml><?xml version="1.0" encoding="utf-8"?>
<calcChain xmlns="http://schemas.openxmlformats.org/spreadsheetml/2006/main">
  <c r="A10" i="6" l="1"/>
  <c r="A11" i="6" s="1"/>
  <c r="A12" i="6" s="1"/>
  <c r="A13" i="6" s="1"/>
  <c r="A14" i="6" s="1"/>
  <c r="A15" i="6" s="1"/>
  <c r="A16" i="6" s="1"/>
  <c r="A9" i="6"/>
  <c r="A9" i="5"/>
  <c r="A10" i="5" s="1"/>
  <c r="A11" i="5" s="1"/>
  <c r="A12" i="5" s="1"/>
  <c r="A13" i="5" s="1"/>
  <c r="A14" i="5" s="1"/>
  <c r="A15" i="5" s="1"/>
  <c r="A16" i="5" s="1"/>
  <c r="A17" i="5" s="1"/>
  <c r="A38" i="1"/>
  <c r="A10" i="4"/>
  <c r="A11" i="4" s="1"/>
  <c r="A12" i="4" s="1"/>
  <c r="A13" i="4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9" i="1"/>
</calcChain>
</file>

<file path=xl/comments1.xml><?xml version="1.0" encoding="utf-8"?>
<comments xmlns="http://schemas.openxmlformats.org/spreadsheetml/2006/main">
  <authors>
    <author>Author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01635307769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0977086853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01696958055
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đc cấp GCN từ 8/3/2018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01695283111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23/8 thông báo thuộc đối tượng con người BNN 01655663664</t>
        </r>
      </text>
    </comment>
  </commentList>
</comments>
</file>

<file path=xl/sharedStrings.xml><?xml version="1.0" encoding="utf-8"?>
<sst xmlns="http://schemas.openxmlformats.org/spreadsheetml/2006/main" count="365" uniqueCount="224">
  <si>
    <t>TRƯỜNG ĐẠI HỌC THƯƠNG MẠI</t>
  </si>
  <si>
    <t>CỘNG HÒA XÃ HỘI CHỦ NGHĨA VIỆT NAM</t>
  </si>
  <si>
    <t>Độc lập - Tự do - Hạnh phúc</t>
  </si>
  <si>
    <t>DANH SÁCH SINH VIÊN ĐƯỢC MIỄN HỌC PHÍ</t>
  </si>
  <si>
    <t>TT</t>
  </si>
  <si>
    <t>LỚP</t>
  </si>
  <si>
    <t>MSV</t>
  </si>
  <si>
    <t>HỌ VÀ TÊN</t>
  </si>
  <si>
    <t>ĐT</t>
  </si>
  <si>
    <t>GHI CHÚ</t>
  </si>
  <si>
    <t>DT</t>
  </si>
  <si>
    <t>HỘ KHẨU</t>
  </si>
  <si>
    <t>DANH SÁCH SINH VIÊN ĐƯỢC GIẢM HỌC PHÍ</t>
  </si>
  <si>
    <t>HIỆU TRƯỞNG</t>
  </si>
  <si>
    <t xml:space="preserve">      BỘ GIÁO DỤC VÀ ĐÀO TẠO</t>
  </si>
  <si>
    <t>GS, TS Đinh Văn Sơn</t>
  </si>
  <si>
    <t xml:space="preserve">       BỘ GIÁO DỤC VÀ ĐÀO TẠO</t>
  </si>
  <si>
    <t>DÂN TỘC</t>
  </si>
  <si>
    <t>CTB</t>
  </si>
  <si>
    <t>K52A4</t>
  </si>
  <si>
    <t>CBB</t>
  </si>
  <si>
    <t>K52A6</t>
  </si>
  <si>
    <t>CNNCĐHH</t>
  </si>
  <si>
    <t>K52A9</t>
  </si>
  <si>
    <t>K52C2</t>
  </si>
  <si>
    <t>K53D4</t>
  </si>
  <si>
    <t>K53U3</t>
  </si>
  <si>
    <t>Nguyễn Thị Phương</t>
  </si>
  <si>
    <t>K54A2</t>
  </si>
  <si>
    <t>K54C4</t>
  </si>
  <si>
    <t>K54F3</t>
  </si>
  <si>
    <t>K54H5</t>
  </si>
  <si>
    <t>K54I5</t>
  </si>
  <si>
    <t>Mồ côi</t>
  </si>
  <si>
    <t>K52D5</t>
  </si>
  <si>
    <t>K52I4</t>
  </si>
  <si>
    <t>K52T2</t>
  </si>
  <si>
    <t>K52U5</t>
  </si>
  <si>
    <t>Nùng</t>
  </si>
  <si>
    <t>Mường</t>
  </si>
  <si>
    <t>Thái</t>
  </si>
  <si>
    <t>Tày</t>
  </si>
  <si>
    <t>K53N5</t>
  </si>
  <si>
    <t>18D100061</t>
  </si>
  <si>
    <t>Đinh Thị Châm Anh</t>
  </si>
  <si>
    <t>K54T3</t>
  </si>
  <si>
    <t>HCN 2019</t>
  </si>
  <si>
    <t>HN 2019</t>
  </si>
  <si>
    <t>K52H1</t>
  </si>
  <si>
    <t>VĐBKK</t>
  </si>
  <si>
    <t>K54T4</t>
  </si>
  <si>
    <t>CTNLĐ</t>
  </si>
  <si>
    <t>CBNN</t>
  </si>
  <si>
    <t>Giảm 50% học phí năm học 2019-2020</t>
  </si>
  <si>
    <t>K53H4</t>
  </si>
  <si>
    <t>Phạm Thị Lan Anh</t>
  </si>
  <si>
    <t>K54P2</t>
  </si>
  <si>
    <t>K55A1</t>
  </si>
  <si>
    <t>K55QT1</t>
  </si>
  <si>
    <t>K55F3</t>
  </si>
  <si>
    <t>K55C5</t>
  </si>
  <si>
    <t>K55B1LH</t>
  </si>
  <si>
    <t>K55C2</t>
  </si>
  <si>
    <t>K55A2</t>
  </si>
  <si>
    <t>K55E3</t>
  </si>
  <si>
    <t>K55B3KS</t>
  </si>
  <si>
    <t>K55B1KS</t>
  </si>
  <si>
    <t>K55I1</t>
  </si>
  <si>
    <t>K55LQ1</t>
  </si>
  <si>
    <t>Giảm 70% học phí NH 2019-2020</t>
  </si>
  <si>
    <t>(Kèm theo quyết định số        /QĐ-ĐHTM-CTSV ngày       tháng      năm 2019)</t>
  </si>
  <si>
    <t>(Kèm theo quyết định số       /QĐ-ĐHTM-CTSV ngày       tháng       năm 2019)</t>
  </si>
  <si>
    <t>(Kèm theo quyết định số       /QĐ-ĐHTM-CTSV ngày       tháng        năm 2019)</t>
  </si>
  <si>
    <t>(Kèm theo quyết định số        /QĐ-ĐHTM-CTSV ngày      tháng        năm 2019)</t>
  </si>
  <si>
    <t>16D100653</t>
  </si>
  <si>
    <t>Phùng Thị Nga</t>
  </si>
  <si>
    <t>16D210300</t>
  </si>
  <si>
    <t>Lê Thị Thanh Phương</t>
  </si>
  <si>
    <t>15D240238</t>
  </si>
  <si>
    <t>Ngô Trọng Nam</t>
  </si>
  <si>
    <t>K52C5</t>
  </si>
  <si>
    <t>16D120389</t>
  </si>
  <si>
    <t>Hà Kiều Oanh</t>
  </si>
  <si>
    <t>16D150392</t>
  </si>
  <si>
    <t>Vũ Thị Linh</t>
  </si>
  <si>
    <t>16D140223</t>
  </si>
  <si>
    <t>Cao Thị Thanh Hằng</t>
  </si>
  <si>
    <t>16D220079</t>
  </si>
  <si>
    <t>Nguyễn Khánh Ngọc</t>
  </si>
  <si>
    <t>K52B3LH</t>
  </si>
  <si>
    <t>16D250172</t>
  </si>
  <si>
    <t>Lê Hải Phong</t>
  </si>
  <si>
    <t>16D120128</t>
  </si>
  <si>
    <t>Phạm Đức Lộc</t>
  </si>
  <si>
    <t>16D100408</t>
  </si>
  <si>
    <t>Đào Ngọc Danh</t>
  </si>
  <si>
    <t xml:space="preserve"> Xã An Phú, Huyện Lục Yên, Tỉnh Yên Bái</t>
  </si>
  <si>
    <t>K52E3</t>
  </si>
  <si>
    <t>16D130198</t>
  </si>
  <si>
    <t>Nguyễn Thu Phương</t>
  </si>
  <si>
    <t>16D180026</t>
  </si>
  <si>
    <t>Nguyễn Thị Thu Hồng</t>
  </si>
  <si>
    <t>K53F3</t>
  </si>
  <si>
    <t>17D160129</t>
  </si>
  <si>
    <t>Vũ Thị Anh Đào</t>
  </si>
  <si>
    <t>17D180221</t>
  </si>
  <si>
    <t>17D170277</t>
  </si>
  <si>
    <t>Lê Thị Thương</t>
  </si>
  <si>
    <t>17D170279</t>
  </si>
  <si>
    <t>Nguyễn Thị Quỳnh Trang</t>
  </si>
  <si>
    <t>17D210137</t>
  </si>
  <si>
    <t>Đỗ Thị Khánh Linh</t>
  </si>
  <si>
    <t>K53U1</t>
  </si>
  <si>
    <t>17D210028</t>
  </si>
  <si>
    <t>Đào Thị Nhung</t>
  </si>
  <si>
    <t>17D150226</t>
  </si>
  <si>
    <t>Bùi Đức Lượng</t>
  </si>
  <si>
    <t>Xóm Hầu 3, xã Ngọc Lâu, Lạc Sơn, Hòa Bình</t>
  </si>
  <si>
    <t>K53N3</t>
  </si>
  <si>
    <t>17D170144</t>
  </si>
  <si>
    <t>Nguyễn Thị Minh</t>
  </si>
  <si>
    <t>17D210134</t>
  </si>
  <si>
    <t>Vũ Thiên Hương</t>
  </si>
  <si>
    <t>K53HH</t>
  </si>
  <si>
    <t>17D185027</t>
  </si>
  <si>
    <t>Đỗ Thị Như Quỳnh</t>
  </si>
  <si>
    <t>18D160149</t>
  </si>
  <si>
    <t>Đinh Thị Chinh</t>
  </si>
  <si>
    <t>K54S3</t>
  </si>
  <si>
    <t>18D190152</t>
  </si>
  <si>
    <t>Đỗ Hải Nam</t>
  </si>
  <si>
    <t>18D220195</t>
  </si>
  <si>
    <t>Nguyễn Việt Hằng</t>
  </si>
  <si>
    <t>18D180285</t>
  </si>
  <si>
    <t>Hoàng Đăng Thịnh</t>
  </si>
  <si>
    <t>18D140247</t>
  </si>
  <si>
    <t>Nguyễn Tiến Dũng</t>
  </si>
  <si>
    <t>18D220160</t>
  </si>
  <si>
    <t>Nguyễn Thị Tâm</t>
  </si>
  <si>
    <t>18D120206</t>
  </si>
  <si>
    <t>Hoàng Thị Lý</t>
  </si>
  <si>
    <t>K54S2</t>
  </si>
  <si>
    <t>18D190084</t>
  </si>
  <si>
    <t>Chang Thanh Lam</t>
  </si>
  <si>
    <t>Cống</t>
  </si>
  <si>
    <t>K54E2</t>
  </si>
  <si>
    <t>18D130115</t>
  </si>
  <si>
    <t>Nguyễn Hải Quỳnh</t>
  </si>
  <si>
    <t>K54N3</t>
  </si>
  <si>
    <t>18D170118</t>
  </si>
  <si>
    <t>Lưu Thị Hương</t>
  </si>
  <si>
    <t>Khu 3 - TT Mường Tè - Lai Châu</t>
  </si>
  <si>
    <t>Đong Chu, Yên Định, Sơn Động, Bắc Giang</t>
  </si>
  <si>
    <t>Pá Tào, Bằng Hữu, Chi Lăng, Lạng Sơn</t>
  </si>
  <si>
    <t>K54H4</t>
  </si>
  <si>
    <t>18D180186</t>
  </si>
  <si>
    <t>Phạm Vũ Huệ Anh</t>
  </si>
  <si>
    <t>18D200101</t>
  </si>
  <si>
    <t>Nguyễn Thanh Thảo</t>
  </si>
  <si>
    <t>19D110005</t>
  </si>
  <si>
    <t>19D110191</t>
  </si>
  <si>
    <t>K55D3</t>
  </si>
  <si>
    <t>19D150166</t>
  </si>
  <si>
    <t>19D130166</t>
  </si>
  <si>
    <t>19D160144</t>
  </si>
  <si>
    <t>19D300012</t>
  </si>
  <si>
    <t>K55LQ2</t>
  </si>
  <si>
    <t>19D300134</t>
  </si>
  <si>
    <t>19D107042</t>
  </si>
  <si>
    <t>K55QT3</t>
  </si>
  <si>
    <t>19D107180</t>
  </si>
  <si>
    <t>K55U4</t>
  </si>
  <si>
    <t>19D210254</t>
  </si>
  <si>
    <t>Nguyễn Quỳnh Trang</t>
  </si>
  <si>
    <t>Trần Phương Linh</t>
  </si>
  <si>
    <t>Phạm Thị Lụa</t>
  </si>
  <si>
    <t>Phạm Cẩm Anh</t>
  </si>
  <si>
    <t>Nguyễn Thị Hà</t>
  </si>
  <si>
    <t>Nguyễn Thị Thùy Trang</t>
  </si>
  <si>
    <t>Trần Thị Thiên</t>
  </si>
  <si>
    <t>Trần Thị Thành Thanh</t>
  </si>
  <si>
    <t>Chu Thị Hồng Thùy</t>
  </si>
  <si>
    <t>19D100044</t>
  </si>
  <si>
    <t>Hàng A Sử</t>
  </si>
  <si>
    <t>19D150169</t>
  </si>
  <si>
    <t>Phạm Quỳnh Mai</t>
  </si>
  <si>
    <t>19D250012</t>
  </si>
  <si>
    <t>Nguyễn Thị Diễm Hằng</t>
  </si>
  <si>
    <t>H' Mông</t>
  </si>
  <si>
    <t>19D120101</t>
  </si>
  <si>
    <t>K55T1</t>
  </si>
  <si>
    <t>19D220052</t>
  </si>
  <si>
    <t>19D120286</t>
  </si>
  <si>
    <t>K55N1</t>
  </si>
  <si>
    <t>19D170029</t>
  </si>
  <si>
    <t>19D170004</t>
  </si>
  <si>
    <t>Đàm Diệu My</t>
  </si>
  <si>
    <t>Bùi Thị Hồng Vân</t>
  </si>
  <si>
    <t>Hoàng Thị Chiến</t>
  </si>
  <si>
    <t>Lưu Thị Thanh Mai</t>
  </si>
  <si>
    <t>Nguyễn Thị Lan Anh</t>
  </si>
  <si>
    <t>Xóm Lũng Búng, xã Phi Hải, Quảng Uyên, Cao Bằng</t>
  </si>
  <si>
    <t>Xã Kim Bôi, huyện Kim Bôi, Hòa Bình</t>
  </si>
  <si>
    <t>Thôn Bản Chang, xã Quang Trung, Bình Gia, Lạng Sơn</t>
  </si>
  <si>
    <t>Xã Ngọc Lập, huyện Yên Lập, Phú Thọ</t>
  </si>
  <si>
    <t>Khu Lau, Yên Sơn, Thanh Sơn, Phú Thọ</t>
  </si>
  <si>
    <t>19D140022</t>
  </si>
  <si>
    <t>19D100074</t>
  </si>
  <si>
    <t>Trần Đức Hưng</t>
  </si>
  <si>
    <t>Bùi Ngọc Ánh</t>
  </si>
  <si>
    <t>Miễn học phí năm học 2019-2020</t>
  </si>
  <si>
    <t>Miễn học phí kì 1 NH 2019-2020</t>
  </si>
  <si>
    <t>Miễn học phí kì 2 NH 2018 - 2019</t>
  </si>
  <si>
    <t>Miễn học phí  năm học 2019-2020</t>
  </si>
  <si>
    <t xml:space="preserve">    BỘ GIÁO DỤC VÀ ĐÀO TẠO                                           CỘNG HÒA XÃ HỘI CHỦ NGHĨA VIỆT NAM</t>
  </si>
  <si>
    <t xml:space="preserve">              Độc lập - Tự do - Hạnh phúc</t>
  </si>
  <si>
    <t xml:space="preserve">            CỘNG HÒA XÃ HỘI CHỦ NGHĨA VIỆT NAM</t>
  </si>
  <si>
    <t xml:space="preserve">           Độc lập - Tự do - Hạnh phúc</t>
  </si>
  <si>
    <t xml:space="preserve">                          BỘ GIÁO DỤC VÀ ĐÀO TẠO</t>
  </si>
  <si>
    <t xml:space="preserve">                     TRƯỜNG ĐẠI HỌC THƯƠNG MẠI</t>
  </si>
  <si>
    <t>19D250046</t>
  </si>
  <si>
    <t>Trần Thị Anh Thư</t>
  </si>
  <si>
    <t>Dao</t>
  </si>
  <si>
    <t>Xóm 5A, xã Tân Dương, Định Hóa, Thái Nguyên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</si>
</sst>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mbria"/>
      <family val="1"/>
      <charset val="163"/>
      <scheme val="major"/>
    </font>
    <font>
      <sz val="10.5"/>
      <name val="Cambria"/>
      <family val="1"/>
      <charset val="163"/>
      <scheme val="major"/>
    </font>
    <font>
      <sz val="11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1" fillId="0" borderId="0"/>
    <xf numFmtId="0" fontId="11" fillId="0" borderId="0"/>
  </cellStyleXfs>
  <cellXfs count="108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3" fillId="0" borderId="2" xfId="0" applyFont="1" applyFill="1" applyBorder="1" applyAlignment="1">
      <alignment shrinkToFit="1"/>
    </xf>
    <xf numFmtId="0" fontId="12" fillId="0" borderId="2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12" fillId="2" borderId="2" xfId="0" applyFont="1" applyFill="1" applyBorder="1"/>
    <xf numFmtId="0" fontId="3" fillId="2" borderId="2" xfId="0" applyFont="1" applyFill="1" applyBorder="1"/>
    <xf numFmtId="0" fontId="7" fillId="0" borderId="0" xfId="0" applyFont="1"/>
    <xf numFmtId="0" fontId="8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2" borderId="4" xfId="0" applyFont="1" applyFill="1" applyBorder="1"/>
    <xf numFmtId="0" fontId="6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 vertical="center"/>
    </xf>
    <xf numFmtId="0" fontId="1" fillId="0" borderId="0" xfId="0" applyFont="1" applyBorder="1"/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3" fillId="0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2" fillId="2" borderId="4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0" fillId="0" borderId="0" xfId="0" applyFont="1" applyAlignment="1">
      <alignment horizontal="center"/>
    </xf>
    <xf numFmtId="0" fontId="3" fillId="2" borderId="4" xfId="0" applyFont="1" applyFill="1" applyBorder="1" applyAlignment="1">
      <alignment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/>
    <xf numFmtId="0" fontId="3" fillId="0" borderId="3" xfId="0" applyFont="1" applyFill="1" applyBorder="1" applyAlignment="1">
      <alignment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1" fillId="0" borderId="0" xfId="0" applyFont="1" applyBorder="1" applyAlignment="1">
      <alignment shrinkToFit="1"/>
    </xf>
    <xf numFmtId="0" fontId="6" fillId="0" borderId="0" xfId="0" applyFont="1" applyAlignment="1">
      <alignment shrinkToFit="1"/>
    </xf>
    <xf numFmtId="0" fontId="1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10" fillId="0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3" fillId="0" borderId="6" xfId="0" applyFont="1" applyBorder="1" applyAlignment="1">
      <alignment horizontal="left" vertical="center" shrinkToFit="1"/>
    </xf>
    <xf numFmtId="0" fontId="12" fillId="0" borderId="6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8" xfId="3"/>
    <cellStyle name="Normal_Sheet1" xfId="2"/>
  </cellStyles>
  <dxfs count="4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9525</xdr:rowOff>
    </xdr:from>
    <xdr:to>
      <xdr:col>2</xdr:col>
      <xdr:colOff>590550</xdr:colOff>
      <xdr:row>2</xdr:row>
      <xdr:rowOff>9525</xdr:rowOff>
    </xdr:to>
    <xdr:cxnSp macro="">
      <xdr:nvCxnSpPr>
        <xdr:cNvPr id="6" name="Straight Connector 5"/>
        <xdr:cNvCxnSpPr/>
      </xdr:nvCxnSpPr>
      <xdr:spPr>
        <a:xfrm>
          <a:off x="390525" y="409575"/>
          <a:ext cx="1581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657225</xdr:colOff>
      <xdr:row>2</xdr:row>
      <xdr:rowOff>9525</xdr:rowOff>
    </xdr:from>
    <xdr:to>
      <xdr:col>5</xdr:col>
      <xdr:colOff>1304925</xdr:colOff>
      <xdr:row>2</xdr:row>
      <xdr:rowOff>9525</xdr:rowOff>
    </xdr:to>
    <xdr:cxnSp macro="">
      <xdr:nvCxnSpPr>
        <xdr:cNvPr id="7" name="Straight Connector 6"/>
        <xdr:cNvCxnSpPr/>
      </xdr:nvCxnSpPr>
      <xdr:spPr>
        <a:xfrm>
          <a:off x="4591050" y="409575"/>
          <a:ext cx="1533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714375</xdr:colOff>
      <xdr:row>3</xdr:row>
      <xdr:rowOff>0</xdr:rowOff>
    </xdr:to>
    <xdr:cxnSp macro="">
      <xdr:nvCxnSpPr>
        <xdr:cNvPr id="3" name="Straight Connector 2"/>
        <xdr:cNvCxnSpPr/>
      </xdr:nvCxnSpPr>
      <xdr:spPr>
        <a:xfrm>
          <a:off x="209550" y="400050"/>
          <a:ext cx="1704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638175</xdr:colOff>
      <xdr:row>3</xdr:row>
      <xdr:rowOff>0</xdr:rowOff>
    </xdr:from>
    <xdr:to>
      <xdr:col>6</xdr:col>
      <xdr:colOff>1171575</xdr:colOff>
      <xdr:row>3</xdr:row>
      <xdr:rowOff>0</xdr:rowOff>
    </xdr:to>
    <xdr:cxnSp macro="">
      <xdr:nvCxnSpPr>
        <xdr:cNvPr id="5" name="Straight Connector 4"/>
        <xdr:cNvCxnSpPr/>
      </xdr:nvCxnSpPr>
      <xdr:spPr>
        <a:xfrm>
          <a:off x="5429250" y="590550"/>
          <a:ext cx="1295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9525</xdr:rowOff>
    </xdr:from>
    <xdr:to>
      <xdr:col>3</xdr:col>
      <xdr:colOff>952500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1209675" y="409575"/>
          <a:ext cx="1609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1514475</xdr:colOff>
      <xdr:row>2</xdr:row>
      <xdr:rowOff>9525</xdr:rowOff>
    </xdr:from>
    <xdr:to>
      <xdr:col>7</xdr:col>
      <xdr:colOff>666750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5657850" y="409575"/>
          <a:ext cx="14763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9525</xdr:rowOff>
    </xdr:from>
    <xdr:to>
      <xdr:col>2</xdr:col>
      <xdr:colOff>657225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228600" y="371475"/>
          <a:ext cx="1571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2</xdr:row>
      <xdr:rowOff>9525</xdr:rowOff>
    </xdr:from>
    <xdr:to>
      <xdr:col>5</xdr:col>
      <xdr:colOff>1714500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4295775" y="371475"/>
          <a:ext cx="1447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A31" zoomScaleNormal="100" workbookViewId="0">
      <selection activeCell="F43" sqref="F43"/>
    </sheetView>
  </sheetViews>
  <sheetFormatPr defaultRowHeight="16.5" x14ac:dyDescent="0.25"/>
  <cols>
    <col min="1" max="1" width="6.7109375" style="2" customWidth="1"/>
    <col min="2" max="2" width="12.42578125" style="2" customWidth="1"/>
    <col min="3" max="3" width="13.140625" style="13" customWidth="1"/>
    <col min="4" max="4" width="26.7109375" style="2" bestFit="1" customWidth="1"/>
    <col min="5" max="5" width="13.28515625" style="13" bestFit="1" customWidth="1"/>
    <col min="6" max="6" width="31.42578125" style="15" bestFit="1" customWidth="1"/>
    <col min="7" max="7" width="9.140625" style="2" customWidth="1"/>
    <col min="8" max="16384" width="9.140625" style="2"/>
  </cols>
  <sheetData>
    <row r="1" spans="1:6" s="11" customFormat="1" ht="15.75" x14ac:dyDescent="0.25">
      <c r="A1" s="94" t="s">
        <v>214</v>
      </c>
      <c r="B1" s="94"/>
      <c r="C1" s="94"/>
      <c r="D1" s="94"/>
      <c r="E1" s="94"/>
      <c r="F1" s="94"/>
    </row>
    <row r="2" spans="1:6" s="11" customFormat="1" ht="15.75" x14ac:dyDescent="0.25">
      <c r="A2" s="10" t="s">
        <v>0</v>
      </c>
      <c r="C2" s="12"/>
      <c r="E2" s="94" t="s">
        <v>215</v>
      </c>
      <c r="F2" s="94"/>
    </row>
    <row r="4" spans="1:6" ht="18.75" x14ac:dyDescent="0.3">
      <c r="A4" s="96" t="s">
        <v>3</v>
      </c>
      <c r="B4" s="96"/>
      <c r="C4" s="96"/>
      <c r="D4" s="96"/>
      <c r="E4" s="96"/>
      <c r="F4" s="96"/>
    </row>
    <row r="5" spans="1:6" x14ac:dyDescent="0.25">
      <c r="A5" s="97" t="s">
        <v>70</v>
      </c>
      <c r="B5" s="97"/>
      <c r="C5" s="97"/>
      <c r="D5" s="97"/>
      <c r="E5" s="97"/>
      <c r="F5" s="97"/>
    </row>
    <row r="7" spans="1:6" s="5" customFormat="1" ht="24.75" customHeight="1" x14ac:dyDescent="0.25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</row>
    <row r="8" spans="1:6" s="6" customFormat="1" ht="18.75" customHeight="1" x14ac:dyDescent="0.25">
      <c r="A8" s="47">
        <v>1</v>
      </c>
      <c r="B8" s="41" t="s">
        <v>23</v>
      </c>
      <c r="C8" s="41" t="s">
        <v>74</v>
      </c>
      <c r="D8" s="41" t="s">
        <v>75</v>
      </c>
      <c r="E8" s="73" t="s">
        <v>18</v>
      </c>
      <c r="F8" s="43" t="s">
        <v>210</v>
      </c>
    </row>
    <row r="9" spans="1:6" s="6" customFormat="1" ht="18.75" customHeight="1" x14ac:dyDescent="0.25">
      <c r="A9" s="45">
        <f>A8+1</f>
        <v>2</v>
      </c>
      <c r="B9" s="37" t="s">
        <v>37</v>
      </c>
      <c r="C9" s="37" t="s">
        <v>76</v>
      </c>
      <c r="D9" s="37" t="s">
        <v>77</v>
      </c>
      <c r="E9" s="39" t="s">
        <v>18</v>
      </c>
      <c r="F9" s="31" t="s">
        <v>210</v>
      </c>
    </row>
    <row r="10" spans="1:6" s="6" customFormat="1" ht="18.75" customHeight="1" x14ac:dyDescent="0.25">
      <c r="A10" s="45">
        <f t="shared" ref="A10:A38" si="0">A9+1</f>
        <v>3</v>
      </c>
      <c r="B10" s="40" t="s">
        <v>19</v>
      </c>
      <c r="C10" s="40" t="s">
        <v>78</v>
      </c>
      <c r="D10" s="40" t="s">
        <v>79</v>
      </c>
      <c r="E10" s="39" t="s">
        <v>18</v>
      </c>
      <c r="F10" s="31" t="s">
        <v>210</v>
      </c>
    </row>
    <row r="11" spans="1:6" s="6" customFormat="1" ht="18.75" customHeight="1" x14ac:dyDescent="0.25">
      <c r="A11" s="45">
        <f t="shared" si="0"/>
        <v>4</v>
      </c>
      <c r="B11" s="37" t="s">
        <v>80</v>
      </c>
      <c r="C11" s="37" t="s">
        <v>81</v>
      </c>
      <c r="D11" s="39" t="s">
        <v>82</v>
      </c>
      <c r="E11" s="61" t="s">
        <v>18</v>
      </c>
      <c r="F11" s="31" t="s">
        <v>210</v>
      </c>
    </row>
    <row r="12" spans="1:6" s="6" customFormat="1" ht="18.75" customHeight="1" x14ac:dyDescent="0.25">
      <c r="A12" s="45">
        <f t="shared" si="0"/>
        <v>5</v>
      </c>
      <c r="B12" s="37" t="s">
        <v>34</v>
      </c>
      <c r="C12" s="37" t="s">
        <v>83</v>
      </c>
      <c r="D12" s="39" t="s">
        <v>84</v>
      </c>
      <c r="E12" s="39" t="s">
        <v>18</v>
      </c>
      <c r="F12" s="31" t="s">
        <v>210</v>
      </c>
    </row>
    <row r="13" spans="1:6" s="6" customFormat="1" ht="18.75" customHeight="1" x14ac:dyDescent="0.25">
      <c r="A13" s="45">
        <f t="shared" si="0"/>
        <v>6</v>
      </c>
      <c r="B13" s="37" t="s">
        <v>35</v>
      </c>
      <c r="C13" s="37" t="s">
        <v>85</v>
      </c>
      <c r="D13" s="39" t="s">
        <v>86</v>
      </c>
      <c r="E13" s="39" t="s">
        <v>18</v>
      </c>
      <c r="F13" s="31" t="s">
        <v>210</v>
      </c>
    </row>
    <row r="14" spans="1:6" s="6" customFormat="1" ht="18.75" customHeight="1" x14ac:dyDescent="0.25">
      <c r="A14" s="45">
        <f t="shared" si="0"/>
        <v>7</v>
      </c>
      <c r="B14" s="37" t="s">
        <v>36</v>
      </c>
      <c r="C14" s="37" t="s">
        <v>87</v>
      </c>
      <c r="D14" s="39" t="s">
        <v>88</v>
      </c>
      <c r="E14" s="61" t="s">
        <v>18</v>
      </c>
      <c r="F14" s="31" t="s">
        <v>210</v>
      </c>
    </row>
    <row r="15" spans="1:6" s="6" customFormat="1" ht="18.75" customHeight="1" x14ac:dyDescent="0.25">
      <c r="A15" s="45">
        <f t="shared" si="0"/>
        <v>8</v>
      </c>
      <c r="B15" s="37" t="s">
        <v>89</v>
      </c>
      <c r="C15" s="37" t="s">
        <v>90</v>
      </c>
      <c r="D15" s="37" t="s">
        <v>91</v>
      </c>
      <c r="E15" s="37" t="s">
        <v>18</v>
      </c>
      <c r="F15" s="31" t="s">
        <v>210</v>
      </c>
    </row>
    <row r="16" spans="1:6" s="6" customFormat="1" ht="18.75" customHeight="1" x14ac:dyDescent="0.25">
      <c r="A16" s="45">
        <f t="shared" si="0"/>
        <v>9</v>
      </c>
      <c r="B16" s="37" t="s">
        <v>24</v>
      </c>
      <c r="C16" s="37" t="s">
        <v>92</v>
      </c>
      <c r="D16" s="37" t="s">
        <v>93</v>
      </c>
      <c r="E16" s="37" t="s">
        <v>18</v>
      </c>
      <c r="F16" s="31" t="s">
        <v>210</v>
      </c>
    </row>
    <row r="17" spans="1:6" s="6" customFormat="1" ht="18.75" customHeight="1" x14ac:dyDescent="0.25">
      <c r="A17" s="45">
        <f t="shared" si="0"/>
        <v>10</v>
      </c>
      <c r="B17" s="30" t="s">
        <v>102</v>
      </c>
      <c r="C17" s="30" t="s">
        <v>103</v>
      </c>
      <c r="D17" s="30" t="s">
        <v>104</v>
      </c>
      <c r="E17" s="31" t="s">
        <v>20</v>
      </c>
      <c r="F17" s="31" t="s">
        <v>210</v>
      </c>
    </row>
    <row r="18" spans="1:6" s="6" customFormat="1" ht="18.75" customHeight="1" x14ac:dyDescent="0.25">
      <c r="A18" s="45">
        <f t="shared" si="0"/>
        <v>11</v>
      </c>
      <c r="B18" s="30" t="s">
        <v>54</v>
      </c>
      <c r="C18" s="30" t="s">
        <v>105</v>
      </c>
      <c r="D18" s="30" t="s">
        <v>27</v>
      </c>
      <c r="E18" s="37" t="s">
        <v>18</v>
      </c>
      <c r="F18" s="31" t="s">
        <v>210</v>
      </c>
    </row>
    <row r="19" spans="1:6" s="6" customFormat="1" ht="18.75" customHeight="1" x14ac:dyDescent="0.25">
      <c r="A19" s="45">
        <f t="shared" si="0"/>
        <v>12</v>
      </c>
      <c r="B19" s="30" t="s">
        <v>42</v>
      </c>
      <c r="C19" s="30" t="s">
        <v>106</v>
      </c>
      <c r="D19" s="30" t="s">
        <v>107</v>
      </c>
      <c r="E19" s="37" t="s">
        <v>18</v>
      </c>
      <c r="F19" s="31" t="s">
        <v>210</v>
      </c>
    </row>
    <row r="20" spans="1:6" s="6" customFormat="1" ht="18.75" customHeight="1" x14ac:dyDescent="0.25">
      <c r="A20" s="45">
        <f t="shared" si="0"/>
        <v>13</v>
      </c>
      <c r="B20" s="30" t="s">
        <v>42</v>
      </c>
      <c r="C20" s="30" t="s">
        <v>108</v>
      </c>
      <c r="D20" s="30" t="s">
        <v>109</v>
      </c>
      <c r="E20" s="37" t="s">
        <v>18</v>
      </c>
      <c r="F20" s="31" t="s">
        <v>210</v>
      </c>
    </row>
    <row r="21" spans="1:6" s="6" customFormat="1" ht="18.75" customHeight="1" x14ac:dyDescent="0.25">
      <c r="A21" s="45">
        <f t="shared" si="0"/>
        <v>14</v>
      </c>
      <c r="B21" s="30" t="s">
        <v>26</v>
      </c>
      <c r="C21" s="30" t="s">
        <v>110</v>
      </c>
      <c r="D21" s="30" t="s">
        <v>111</v>
      </c>
      <c r="E21" s="37" t="s">
        <v>18</v>
      </c>
      <c r="F21" s="31" t="s">
        <v>210</v>
      </c>
    </row>
    <row r="22" spans="1:6" s="6" customFormat="1" ht="18.75" customHeight="1" x14ac:dyDescent="0.25">
      <c r="A22" s="45">
        <f t="shared" si="0"/>
        <v>15</v>
      </c>
      <c r="B22" s="30" t="s">
        <v>112</v>
      </c>
      <c r="C22" s="30" t="s">
        <v>113</v>
      </c>
      <c r="D22" s="30" t="s">
        <v>114</v>
      </c>
      <c r="E22" s="37" t="s">
        <v>18</v>
      </c>
      <c r="F22" s="31" t="s">
        <v>210</v>
      </c>
    </row>
    <row r="23" spans="1:6" s="6" customFormat="1" ht="18.75" customHeight="1" x14ac:dyDescent="0.25">
      <c r="A23" s="45">
        <f t="shared" si="0"/>
        <v>16</v>
      </c>
      <c r="B23" s="27" t="s">
        <v>30</v>
      </c>
      <c r="C23" s="27" t="s">
        <v>126</v>
      </c>
      <c r="D23" s="27" t="s">
        <v>127</v>
      </c>
      <c r="E23" s="31" t="s">
        <v>20</v>
      </c>
      <c r="F23" s="31" t="s">
        <v>210</v>
      </c>
    </row>
    <row r="24" spans="1:6" s="6" customFormat="1" ht="18.75" customHeight="1" x14ac:dyDescent="0.25">
      <c r="A24" s="45">
        <f t="shared" si="0"/>
        <v>17</v>
      </c>
      <c r="B24" s="27" t="s">
        <v>128</v>
      </c>
      <c r="C24" s="27" t="s">
        <v>129</v>
      </c>
      <c r="D24" s="27" t="s">
        <v>130</v>
      </c>
      <c r="E24" s="37" t="s">
        <v>18</v>
      </c>
      <c r="F24" s="31" t="s">
        <v>210</v>
      </c>
    </row>
    <row r="25" spans="1:6" s="6" customFormat="1" ht="18.75" customHeight="1" x14ac:dyDescent="0.25">
      <c r="A25" s="45">
        <f t="shared" si="0"/>
        <v>18</v>
      </c>
      <c r="B25" s="27" t="s">
        <v>50</v>
      </c>
      <c r="C25" s="27" t="s">
        <v>131</v>
      </c>
      <c r="D25" s="27" t="s">
        <v>132</v>
      </c>
      <c r="E25" s="37" t="s">
        <v>18</v>
      </c>
      <c r="F25" s="31" t="s">
        <v>210</v>
      </c>
    </row>
    <row r="26" spans="1:6" s="6" customFormat="1" ht="18.75" customHeight="1" x14ac:dyDescent="0.25">
      <c r="A26" s="45">
        <f t="shared" si="0"/>
        <v>19</v>
      </c>
      <c r="B26" s="27" t="s">
        <v>31</v>
      </c>
      <c r="C26" s="27" t="s">
        <v>133</v>
      </c>
      <c r="D26" s="27" t="s">
        <v>134</v>
      </c>
      <c r="E26" s="37" t="s">
        <v>18</v>
      </c>
      <c r="F26" s="31" t="s">
        <v>210</v>
      </c>
    </row>
    <row r="27" spans="1:6" s="6" customFormat="1" ht="18.75" customHeight="1" x14ac:dyDescent="0.25">
      <c r="A27" s="45">
        <f t="shared" si="0"/>
        <v>20</v>
      </c>
      <c r="B27" s="27" t="s">
        <v>32</v>
      </c>
      <c r="C27" s="27" t="s">
        <v>135</v>
      </c>
      <c r="D27" s="27" t="s">
        <v>136</v>
      </c>
      <c r="E27" s="37" t="s">
        <v>18</v>
      </c>
      <c r="F27" s="31" t="s">
        <v>210</v>
      </c>
    </row>
    <row r="28" spans="1:6" s="6" customFormat="1" ht="18.75" customHeight="1" x14ac:dyDescent="0.25">
      <c r="A28" s="45">
        <f t="shared" si="0"/>
        <v>21</v>
      </c>
      <c r="B28" s="52" t="s">
        <v>66</v>
      </c>
      <c r="C28" s="52" t="s">
        <v>159</v>
      </c>
      <c r="D28" s="53" t="s">
        <v>55</v>
      </c>
      <c r="E28" s="56" t="s">
        <v>22</v>
      </c>
      <c r="F28" s="31" t="s">
        <v>210</v>
      </c>
    </row>
    <row r="29" spans="1:6" s="6" customFormat="1" ht="18.75" customHeight="1" x14ac:dyDescent="0.25">
      <c r="A29" s="45">
        <f t="shared" si="0"/>
        <v>22</v>
      </c>
      <c r="B29" s="52" t="s">
        <v>65</v>
      </c>
      <c r="C29" s="52" t="s">
        <v>160</v>
      </c>
      <c r="D29" s="53" t="s">
        <v>173</v>
      </c>
      <c r="E29" s="37" t="s">
        <v>18</v>
      </c>
      <c r="F29" s="31" t="s">
        <v>210</v>
      </c>
    </row>
    <row r="30" spans="1:6" s="6" customFormat="1" ht="18.75" customHeight="1" x14ac:dyDescent="0.25">
      <c r="A30" s="45">
        <f t="shared" si="0"/>
        <v>23</v>
      </c>
      <c r="B30" s="52" t="s">
        <v>161</v>
      </c>
      <c r="C30" s="52" t="s">
        <v>162</v>
      </c>
      <c r="D30" s="53" t="s">
        <v>174</v>
      </c>
      <c r="E30" s="56" t="s">
        <v>18</v>
      </c>
      <c r="F30" s="31" t="s">
        <v>210</v>
      </c>
    </row>
    <row r="31" spans="1:6" s="6" customFormat="1" ht="18.75" customHeight="1" x14ac:dyDescent="0.25">
      <c r="A31" s="45">
        <f t="shared" si="0"/>
        <v>24</v>
      </c>
      <c r="B31" s="52" t="s">
        <v>64</v>
      </c>
      <c r="C31" s="52" t="s">
        <v>163</v>
      </c>
      <c r="D31" s="53" t="s">
        <v>175</v>
      </c>
      <c r="E31" s="37" t="s">
        <v>18</v>
      </c>
      <c r="F31" s="31" t="s">
        <v>210</v>
      </c>
    </row>
    <row r="32" spans="1:6" s="6" customFormat="1" ht="18.75" customHeight="1" x14ac:dyDescent="0.25">
      <c r="A32" s="45">
        <f t="shared" si="0"/>
        <v>25</v>
      </c>
      <c r="B32" s="52" t="s">
        <v>59</v>
      </c>
      <c r="C32" s="52" t="s">
        <v>164</v>
      </c>
      <c r="D32" s="53" t="s">
        <v>176</v>
      </c>
      <c r="E32" s="37" t="s">
        <v>18</v>
      </c>
      <c r="F32" s="31" t="s">
        <v>210</v>
      </c>
    </row>
    <row r="33" spans="1:6" s="6" customFormat="1" ht="18.75" customHeight="1" x14ac:dyDescent="0.25">
      <c r="A33" s="45">
        <f t="shared" si="0"/>
        <v>26</v>
      </c>
      <c r="B33" s="52" t="s">
        <v>68</v>
      </c>
      <c r="C33" s="52" t="s">
        <v>165</v>
      </c>
      <c r="D33" s="53" t="s">
        <v>177</v>
      </c>
      <c r="E33" s="56" t="s">
        <v>22</v>
      </c>
      <c r="F33" s="31" t="s">
        <v>210</v>
      </c>
    </row>
    <row r="34" spans="1:6" s="6" customFormat="1" ht="18.75" customHeight="1" x14ac:dyDescent="0.25">
      <c r="A34" s="45">
        <f t="shared" si="0"/>
        <v>27</v>
      </c>
      <c r="B34" s="52" t="s">
        <v>166</v>
      </c>
      <c r="C34" s="52" t="s">
        <v>167</v>
      </c>
      <c r="D34" s="53" t="s">
        <v>178</v>
      </c>
      <c r="E34" s="37" t="s">
        <v>18</v>
      </c>
      <c r="F34" s="31" t="s">
        <v>210</v>
      </c>
    </row>
    <row r="35" spans="1:6" s="6" customFormat="1" ht="18.75" customHeight="1" x14ac:dyDescent="0.25">
      <c r="A35" s="45">
        <f t="shared" si="0"/>
        <v>28</v>
      </c>
      <c r="B35" s="52" t="s">
        <v>58</v>
      </c>
      <c r="C35" s="52" t="s">
        <v>168</v>
      </c>
      <c r="D35" s="53" t="s">
        <v>179</v>
      </c>
      <c r="E35" s="37" t="s">
        <v>18</v>
      </c>
      <c r="F35" s="31" t="s">
        <v>210</v>
      </c>
    </row>
    <row r="36" spans="1:6" s="6" customFormat="1" ht="18.75" customHeight="1" x14ac:dyDescent="0.25">
      <c r="A36" s="45">
        <f t="shared" si="0"/>
        <v>29</v>
      </c>
      <c r="B36" s="52" t="s">
        <v>169</v>
      </c>
      <c r="C36" s="52" t="s">
        <v>170</v>
      </c>
      <c r="D36" s="53" t="s">
        <v>180</v>
      </c>
      <c r="E36" s="56" t="s">
        <v>18</v>
      </c>
      <c r="F36" s="31" t="s">
        <v>210</v>
      </c>
    </row>
    <row r="37" spans="1:6" s="6" customFormat="1" ht="18.75" customHeight="1" x14ac:dyDescent="0.25">
      <c r="A37" s="45">
        <f t="shared" si="0"/>
        <v>30</v>
      </c>
      <c r="B37" s="61" t="s">
        <v>171</v>
      </c>
      <c r="C37" s="61" t="s">
        <v>172</v>
      </c>
      <c r="D37" s="53" t="s">
        <v>181</v>
      </c>
      <c r="E37" s="78" t="s">
        <v>18</v>
      </c>
      <c r="F37" s="31" t="s">
        <v>210</v>
      </c>
    </row>
    <row r="38" spans="1:6" s="6" customFormat="1" ht="18.75" customHeight="1" x14ac:dyDescent="0.25">
      <c r="A38" s="59">
        <f t="shared" si="0"/>
        <v>31</v>
      </c>
      <c r="B38" s="79" t="s">
        <v>45</v>
      </c>
      <c r="C38" s="79" t="s">
        <v>137</v>
      </c>
      <c r="D38" s="79" t="s">
        <v>138</v>
      </c>
      <c r="E38" s="80" t="s">
        <v>33</v>
      </c>
      <c r="F38" s="62" t="s">
        <v>213</v>
      </c>
    </row>
    <row r="41" spans="1:6" x14ac:dyDescent="0.25">
      <c r="E41" s="95" t="s">
        <v>13</v>
      </c>
      <c r="F41" s="95"/>
    </row>
    <row r="42" spans="1:6" x14ac:dyDescent="0.25">
      <c r="E42" s="19"/>
      <c r="F42" s="14"/>
    </row>
    <row r="43" spans="1:6" x14ac:dyDescent="0.25">
      <c r="E43" s="19"/>
      <c r="F43" s="14"/>
    </row>
    <row r="44" spans="1:6" x14ac:dyDescent="0.25">
      <c r="E44" s="19"/>
      <c r="F44" s="14"/>
    </row>
    <row r="45" spans="1:6" x14ac:dyDescent="0.25">
      <c r="E45" s="19"/>
      <c r="F45" s="14"/>
    </row>
    <row r="46" spans="1:6" x14ac:dyDescent="0.25">
      <c r="E46" s="19"/>
      <c r="F46" s="14"/>
    </row>
    <row r="47" spans="1:6" x14ac:dyDescent="0.25">
      <c r="E47" s="95" t="s">
        <v>15</v>
      </c>
      <c r="F47" s="95"/>
    </row>
  </sheetData>
  <mergeCells count="6">
    <mergeCell ref="A1:F1"/>
    <mergeCell ref="E41:F41"/>
    <mergeCell ref="E47:F47"/>
    <mergeCell ref="E2:F2"/>
    <mergeCell ref="A4:F4"/>
    <mergeCell ref="A5:F5"/>
  </mergeCells>
  <conditionalFormatting sqref="C8">
    <cfRule type="duplicateValues" dxfId="39" priority="55" stopIfTrue="1"/>
  </conditionalFormatting>
  <conditionalFormatting sqref="C17:C21">
    <cfRule type="duplicateValues" dxfId="38" priority="15" stopIfTrue="1"/>
  </conditionalFormatting>
  <conditionalFormatting sqref="C22">
    <cfRule type="duplicateValues" dxfId="37" priority="14" stopIfTrue="1"/>
  </conditionalFormatting>
  <conditionalFormatting sqref="C23:C24">
    <cfRule type="duplicateValues" dxfId="36" priority="13" stopIfTrue="1"/>
  </conditionalFormatting>
  <conditionalFormatting sqref="C25:C27">
    <cfRule type="duplicateValues" dxfId="35" priority="12" stopIfTrue="1"/>
  </conditionalFormatting>
  <conditionalFormatting sqref="C29">
    <cfRule type="duplicateValues" dxfId="34" priority="11" stopIfTrue="1"/>
  </conditionalFormatting>
  <conditionalFormatting sqref="C28">
    <cfRule type="duplicateValues" dxfId="33" priority="10" stopIfTrue="1"/>
  </conditionalFormatting>
  <conditionalFormatting sqref="C30">
    <cfRule type="duplicateValues" dxfId="32" priority="9" stopIfTrue="1"/>
  </conditionalFormatting>
  <conditionalFormatting sqref="C33">
    <cfRule type="duplicateValues" dxfId="31" priority="8" stopIfTrue="1"/>
  </conditionalFormatting>
  <conditionalFormatting sqref="C34">
    <cfRule type="duplicateValues" dxfId="30" priority="7" stopIfTrue="1"/>
  </conditionalFormatting>
  <conditionalFormatting sqref="C35">
    <cfRule type="duplicateValues" dxfId="29" priority="6" stopIfTrue="1"/>
  </conditionalFormatting>
  <conditionalFormatting sqref="C31">
    <cfRule type="duplicateValues" dxfId="28" priority="5" stopIfTrue="1"/>
  </conditionalFormatting>
  <conditionalFormatting sqref="C32">
    <cfRule type="duplicateValues" dxfId="27" priority="4" stopIfTrue="1"/>
  </conditionalFormatting>
  <conditionalFormatting sqref="C36">
    <cfRule type="duplicateValues" dxfId="26" priority="3" stopIfTrue="1"/>
  </conditionalFormatting>
  <conditionalFormatting sqref="C37">
    <cfRule type="duplicateValues" dxfId="25" priority="2" stopIfTrue="1"/>
  </conditionalFormatting>
  <conditionalFormatting sqref="C38">
    <cfRule type="duplicateValues" dxfId="24" priority="1" stopIfTrue="1"/>
  </conditionalFormatting>
  <pageMargins left="0.90551181102362199" right="0.5" top="0.60433070899999997" bottom="0.35433070900000002" header="0.31496062992126" footer="0.31496062992126"/>
  <pageSetup scale="87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workbookViewId="0">
      <selection activeCell="F12" sqref="F12"/>
    </sheetView>
  </sheetViews>
  <sheetFormatPr defaultRowHeight="15" x14ac:dyDescent="0.25"/>
  <cols>
    <col min="1" max="1" width="6.42578125" style="1" customWidth="1"/>
    <col min="2" max="2" width="11.5703125" style="16" bestFit="1" customWidth="1"/>
    <col min="3" max="3" width="14.28515625" style="16" customWidth="1"/>
    <col min="4" max="4" width="27.7109375" style="1" bestFit="1" customWidth="1"/>
    <col min="5" max="5" width="11.85546875" style="16" bestFit="1" customWidth="1"/>
    <col min="6" max="6" width="11.42578125" style="16" customWidth="1"/>
    <col min="7" max="7" width="30.85546875" style="1" bestFit="1" customWidth="1"/>
    <col min="8" max="16384" width="9.140625" style="1"/>
  </cols>
  <sheetData>
    <row r="2" spans="1:7" s="10" customFormat="1" ht="15.75" x14ac:dyDescent="0.25">
      <c r="A2" s="10" t="s">
        <v>14</v>
      </c>
      <c r="B2" s="36"/>
      <c r="C2" s="36"/>
      <c r="E2" s="99" t="s">
        <v>216</v>
      </c>
      <c r="F2" s="99"/>
      <c r="G2" s="99"/>
    </row>
    <row r="3" spans="1:7" s="10" customFormat="1" ht="15.75" x14ac:dyDescent="0.25">
      <c r="A3" s="10" t="s">
        <v>0</v>
      </c>
      <c r="B3" s="36"/>
      <c r="C3" s="36"/>
      <c r="E3" s="99" t="s">
        <v>217</v>
      </c>
      <c r="F3" s="99"/>
      <c r="G3" s="99"/>
    </row>
    <row r="5" spans="1:7" ht="36" customHeight="1" x14ac:dyDescent="0.25">
      <c r="A5" s="98" t="s">
        <v>3</v>
      </c>
      <c r="B5" s="98"/>
      <c r="C5" s="98"/>
      <c r="D5" s="98"/>
      <c r="E5" s="98"/>
      <c r="F5" s="98"/>
      <c r="G5" s="98"/>
    </row>
    <row r="6" spans="1:7" ht="15.75" x14ac:dyDescent="0.25">
      <c r="A6" s="97" t="s">
        <v>71</v>
      </c>
      <c r="B6" s="97"/>
      <c r="C6" s="97"/>
      <c r="D6" s="97"/>
      <c r="E6" s="97"/>
      <c r="F6" s="97"/>
      <c r="G6" s="97"/>
    </row>
    <row r="7" spans="1:7" ht="31.5" customHeight="1" x14ac:dyDescent="0.25"/>
    <row r="8" spans="1:7" s="4" customFormat="1" ht="23.25" customHeight="1" x14ac:dyDescent="0.25">
      <c r="A8" s="18" t="s">
        <v>4</v>
      </c>
      <c r="B8" s="18" t="s">
        <v>5</v>
      </c>
      <c r="C8" s="18" t="s">
        <v>6</v>
      </c>
      <c r="D8" s="18" t="s">
        <v>7</v>
      </c>
      <c r="E8" s="18" t="s">
        <v>17</v>
      </c>
      <c r="F8" s="18" t="s">
        <v>8</v>
      </c>
      <c r="G8" s="18" t="s">
        <v>9</v>
      </c>
    </row>
    <row r="9" spans="1:7" s="11" customFormat="1" ht="30" customHeight="1" x14ac:dyDescent="0.25">
      <c r="A9" s="63">
        <v>1</v>
      </c>
      <c r="B9" s="81" t="s">
        <v>29</v>
      </c>
      <c r="C9" s="81" t="s">
        <v>139</v>
      </c>
      <c r="D9" s="81" t="s">
        <v>140</v>
      </c>
      <c r="E9" s="74" t="s">
        <v>38</v>
      </c>
      <c r="F9" s="82" t="s">
        <v>46</v>
      </c>
      <c r="G9" s="60" t="s">
        <v>211</v>
      </c>
    </row>
    <row r="10" spans="1:7" s="11" customFormat="1" ht="30" customHeight="1" x14ac:dyDescent="0.25">
      <c r="A10" s="64">
        <f>A9+1</f>
        <v>2</v>
      </c>
      <c r="B10" s="39" t="s">
        <v>28</v>
      </c>
      <c r="C10" s="39" t="s">
        <v>43</v>
      </c>
      <c r="D10" s="39" t="s">
        <v>44</v>
      </c>
      <c r="E10" s="77" t="s">
        <v>40</v>
      </c>
      <c r="F10" s="46" t="s">
        <v>46</v>
      </c>
      <c r="G10" s="77" t="s">
        <v>212</v>
      </c>
    </row>
    <row r="11" spans="1:7" s="11" customFormat="1" ht="30" customHeight="1" x14ac:dyDescent="0.25">
      <c r="A11" s="64">
        <f t="shared" ref="A11:A12" si="0">A10+1</f>
        <v>3</v>
      </c>
      <c r="B11" s="52" t="s">
        <v>57</v>
      </c>
      <c r="C11" s="52" t="s">
        <v>182</v>
      </c>
      <c r="D11" s="53" t="s">
        <v>183</v>
      </c>
      <c r="E11" s="75" t="s">
        <v>188</v>
      </c>
      <c r="F11" s="48" t="s">
        <v>47</v>
      </c>
      <c r="G11" s="61" t="s">
        <v>211</v>
      </c>
    </row>
    <row r="12" spans="1:7" s="11" customFormat="1" ht="30" customHeight="1" x14ac:dyDescent="0.25">
      <c r="A12" s="64">
        <f t="shared" si="0"/>
        <v>4</v>
      </c>
      <c r="B12" s="52" t="s">
        <v>161</v>
      </c>
      <c r="C12" s="52" t="s">
        <v>184</v>
      </c>
      <c r="D12" s="53" t="s">
        <v>185</v>
      </c>
      <c r="E12" s="75" t="s">
        <v>39</v>
      </c>
      <c r="F12" s="48" t="s">
        <v>46</v>
      </c>
      <c r="G12" s="61" t="s">
        <v>211</v>
      </c>
    </row>
    <row r="13" spans="1:7" s="11" customFormat="1" ht="30" customHeight="1" x14ac:dyDescent="0.25">
      <c r="A13" s="65">
        <f>A12+1</f>
        <v>5</v>
      </c>
      <c r="B13" s="57" t="s">
        <v>61</v>
      </c>
      <c r="C13" s="57" t="s">
        <v>186</v>
      </c>
      <c r="D13" s="58" t="s">
        <v>187</v>
      </c>
      <c r="E13" s="76" t="s">
        <v>41</v>
      </c>
      <c r="F13" s="55" t="s">
        <v>46</v>
      </c>
      <c r="G13" s="62" t="s">
        <v>211</v>
      </c>
    </row>
    <row r="14" spans="1:7" ht="22.5" customHeight="1" x14ac:dyDescent="0.25">
      <c r="A14" s="20"/>
      <c r="B14" s="21"/>
      <c r="C14" s="21"/>
      <c r="D14" s="22"/>
      <c r="E14" s="23"/>
      <c r="F14" s="24"/>
      <c r="G14" s="25"/>
    </row>
    <row r="15" spans="1:7" ht="16.5" x14ac:dyDescent="0.25">
      <c r="F15" s="95" t="s">
        <v>13</v>
      </c>
      <c r="G15" s="95"/>
    </row>
    <row r="16" spans="1:7" ht="16.5" x14ac:dyDescent="0.25">
      <c r="F16" s="19"/>
      <c r="G16" s="3"/>
    </row>
    <row r="17" spans="6:7" ht="16.5" x14ac:dyDescent="0.25">
      <c r="F17" s="19"/>
      <c r="G17" s="3"/>
    </row>
    <row r="18" spans="6:7" ht="16.5" x14ac:dyDescent="0.25">
      <c r="F18" s="19"/>
      <c r="G18" s="3"/>
    </row>
    <row r="19" spans="6:7" ht="16.5" x14ac:dyDescent="0.25">
      <c r="F19" s="19"/>
      <c r="G19" s="3"/>
    </row>
    <row r="20" spans="6:7" ht="16.5" x14ac:dyDescent="0.25">
      <c r="F20" s="19"/>
      <c r="G20" s="3"/>
    </row>
    <row r="21" spans="6:7" ht="16.5" x14ac:dyDescent="0.25">
      <c r="F21" s="95" t="s">
        <v>15</v>
      </c>
      <c r="G21" s="95"/>
    </row>
  </sheetData>
  <mergeCells count="6">
    <mergeCell ref="F21:G21"/>
    <mergeCell ref="A5:G5"/>
    <mergeCell ref="A6:G6"/>
    <mergeCell ref="E2:G2"/>
    <mergeCell ref="E3:G3"/>
    <mergeCell ref="F15:G15"/>
  </mergeCells>
  <conditionalFormatting sqref="C14">
    <cfRule type="duplicateValues" dxfId="23" priority="47" stopIfTrue="1"/>
  </conditionalFormatting>
  <conditionalFormatting sqref="C9">
    <cfRule type="duplicateValues" dxfId="22" priority="6" stopIfTrue="1"/>
  </conditionalFormatting>
  <conditionalFormatting sqref="C10">
    <cfRule type="duplicateValues" dxfId="21" priority="5" stopIfTrue="1"/>
  </conditionalFormatting>
  <conditionalFormatting sqref="C11">
    <cfRule type="duplicateValues" dxfId="20" priority="4" stopIfTrue="1"/>
  </conditionalFormatting>
  <conditionalFormatting sqref="C12">
    <cfRule type="duplicateValues" dxfId="19" priority="3" stopIfTrue="1"/>
  </conditionalFormatting>
  <conditionalFormatting sqref="C13">
    <cfRule type="duplicateValues" dxfId="18" priority="2" stopIfTrue="1"/>
  </conditionalFormatting>
  <pageMargins left="0.655511811" right="0.45866141700000002" top="0.6" bottom="0.35433070866141703" header="0.31496062992126" footer="0.31496062992126"/>
  <pageSetup scale="8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topLeftCell="A7" zoomScaleNormal="100" workbookViewId="0">
      <selection activeCell="G13" sqref="G13"/>
    </sheetView>
  </sheetViews>
  <sheetFormatPr defaultRowHeight="15" x14ac:dyDescent="0.25"/>
  <cols>
    <col min="1" max="1" width="5.85546875" style="1" customWidth="1"/>
    <col min="2" max="2" width="9.85546875" style="1" bestFit="1" customWidth="1"/>
    <col min="3" max="3" width="11.5703125" style="1" bestFit="1" customWidth="1"/>
    <col min="4" max="4" width="19.28515625" style="1" bestFit="1" customWidth="1"/>
    <col min="5" max="5" width="8.5703125" style="26" bestFit="1" customWidth="1"/>
    <col min="6" max="6" width="9" style="1" bestFit="1" customWidth="1"/>
    <col min="7" max="7" width="34.85546875" style="91" customWidth="1"/>
    <col min="8" max="8" width="32.28515625" style="1" bestFit="1" customWidth="1"/>
    <col min="9" max="16384" width="9.140625" style="1"/>
  </cols>
  <sheetData>
    <row r="1" spans="1:8" s="10" customFormat="1" ht="15.75" x14ac:dyDescent="0.25">
      <c r="A1" s="10" t="s">
        <v>218</v>
      </c>
      <c r="E1" s="72"/>
      <c r="G1" s="99" t="s">
        <v>1</v>
      </c>
      <c r="H1" s="99"/>
    </row>
    <row r="2" spans="1:8" s="10" customFormat="1" ht="15.75" x14ac:dyDescent="0.25">
      <c r="A2" s="10" t="s">
        <v>219</v>
      </c>
      <c r="E2" s="72"/>
      <c r="G2" s="99" t="s">
        <v>2</v>
      </c>
      <c r="H2" s="99"/>
    </row>
    <row r="4" spans="1:8" ht="31.5" customHeight="1" x14ac:dyDescent="0.3">
      <c r="A4" s="96" t="s">
        <v>12</v>
      </c>
      <c r="B4" s="96"/>
      <c r="C4" s="96"/>
      <c r="D4" s="96"/>
      <c r="E4" s="96"/>
      <c r="F4" s="96"/>
      <c r="G4" s="96"/>
      <c r="H4" s="96"/>
    </row>
    <row r="5" spans="1:8" ht="15.75" x14ac:dyDescent="0.25">
      <c r="A5" s="100" t="s">
        <v>72</v>
      </c>
      <c r="B5" s="100"/>
      <c r="C5" s="100"/>
      <c r="D5" s="100"/>
      <c r="E5" s="100"/>
      <c r="F5" s="100"/>
      <c r="G5" s="100"/>
      <c r="H5" s="100"/>
    </row>
    <row r="7" spans="1:8" s="44" customFormat="1" ht="21.75" customHeight="1" x14ac:dyDescent="0.25">
      <c r="A7" s="18" t="s">
        <v>4</v>
      </c>
      <c r="B7" s="18" t="s">
        <v>5</v>
      </c>
      <c r="C7" s="18" t="s">
        <v>6</v>
      </c>
      <c r="D7" s="18" t="s">
        <v>7</v>
      </c>
      <c r="E7" s="18" t="s">
        <v>10</v>
      </c>
      <c r="F7" s="18" t="s">
        <v>8</v>
      </c>
      <c r="G7" s="88" t="s">
        <v>11</v>
      </c>
      <c r="H7" s="18" t="s">
        <v>9</v>
      </c>
    </row>
    <row r="8" spans="1:8" s="66" customFormat="1" ht="28.5" customHeight="1" x14ac:dyDescent="0.25">
      <c r="A8" s="63">
        <v>1</v>
      </c>
      <c r="B8" s="41" t="s">
        <v>21</v>
      </c>
      <c r="C8" s="41" t="s">
        <v>94</v>
      </c>
      <c r="D8" s="41" t="s">
        <v>95</v>
      </c>
      <c r="E8" s="85" t="s">
        <v>41</v>
      </c>
      <c r="F8" s="69" t="s">
        <v>49</v>
      </c>
      <c r="G8" s="42" t="s">
        <v>96</v>
      </c>
      <c r="H8" s="60" t="s">
        <v>69</v>
      </c>
    </row>
    <row r="9" spans="1:8" s="66" customFormat="1" ht="28.5" customHeight="1" x14ac:dyDescent="0.25">
      <c r="A9" s="64">
        <f>1+A8</f>
        <v>2</v>
      </c>
      <c r="B9" s="67" t="s">
        <v>25</v>
      </c>
      <c r="C9" s="67" t="s">
        <v>115</v>
      </c>
      <c r="D9" s="67" t="s">
        <v>116</v>
      </c>
      <c r="E9" s="86" t="s">
        <v>39</v>
      </c>
      <c r="F9" s="70" t="s">
        <v>49</v>
      </c>
      <c r="G9" s="38" t="s">
        <v>117</v>
      </c>
      <c r="H9" s="61" t="s">
        <v>69</v>
      </c>
    </row>
    <row r="10" spans="1:8" s="66" customFormat="1" ht="28.5" customHeight="1" x14ac:dyDescent="0.25">
      <c r="A10" s="64">
        <f t="shared" ref="A10:A17" si="0">1+A9</f>
        <v>3</v>
      </c>
      <c r="B10" s="40" t="s">
        <v>141</v>
      </c>
      <c r="C10" s="40" t="s">
        <v>142</v>
      </c>
      <c r="D10" s="40" t="s">
        <v>143</v>
      </c>
      <c r="E10" s="83" t="s">
        <v>144</v>
      </c>
      <c r="F10" s="70" t="s">
        <v>49</v>
      </c>
      <c r="G10" s="28" t="s">
        <v>151</v>
      </c>
      <c r="H10" s="61" t="s">
        <v>69</v>
      </c>
    </row>
    <row r="11" spans="1:8" s="66" customFormat="1" ht="28.5" customHeight="1" x14ac:dyDescent="0.25">
      <c r="A11" s="64">
        <f t="shared" si="0"/>
        <v>4</v>
      </c>
      <c r="B11" s="40" t="s">
        <v>145</v>
      </c>
      <c r="C11" s="40" t="s">
        <v>146</v>
      </c>
      <c r="D11" s="40" t="s">
        <v>147</v>
      </c>
      <c r="E11" s="83" t="s">
        <v>41</v>
      </c>
      <c r="F11" s="70" t="s">
        <v>49</v>
      </c>
      <c r="G11" s="28" t="s">
        <v>152</v>
      </c>
      <c r="H11" s="61" t="s">
        <v>69</v>
      </c>
    </row>
    <row r="12" spans="1:8" s="66" customFormat="1" ht="28.5" customHeight="1" x14ac:dyDescent="0.25">
      <c r="A12" s="64">
        <f t="shared" si="0"/>
        <v>5</v>
      </c>
      <c r="B12" s="40" t="s">
        <v>148</v>
      </c>
      <c r="C12" s="40" t="s">
        <v>149</v>
      </c>
      <c r="D12" s="40" t="s">
        <v>150</v>
      </c>
      <c r="E12" s="83" t="s">
        <v>38</v>
      </c>
      <c r="F12" s="70" t="s">
        <v>49</v>
      </c>
      <c r="G12" s="28" t="s">
        <v>153</v>
      </c>
      <c r="H12" s="61" t="s">
        <v>69</v>
      </c>
    </row>
    <row r="13" spans="1:8" s="66" customFormat="1" ht="28.5" customHeight="1" x14ac:dyDescent="0.25">
      <c r="A13" s="64">
        <f t="shared" si="0"/>
        <v>6</v>
      </c>
      <c r="B13" s="52" t="s">
        <v>62</v>
      </c>
      <c r="C13" s="52" t="s">
        <v>189</v>
      </c>
      <c r="D13" s="38" t="s">
        <v>196</v>
      </c>
      <c r="E13" s="75" t="s">
        <v>41</v>
      </c>
      <c r="F13" s="70" t="s">
        <v>49</v>
      </c>
      <c r="G13" s="28" t="s">
        <v>201</v>
      </c>
      <c r="H13" s="61" t="s">
        <v>69</v>
      </c>
    </row>
    <row r="14" spans="1:8" s="66" customFormat="1" ht="28.5" customHeight="1" x14ac:dyDescent="0.25">
      <c r="A14" s="64">
        <f t="shared" si="0"/>
        <v>7</v>
      </c>
      <c r="B14" s="52" t="s">
        <v>190</v>
      </c>
      <c r="C14" s="52" t="s">
        <v>191</v>
      </c>
      <c r="D14" s="38" t="s">
        <v>197</v>
      </c>
      <c r="E14" s="75" t="s">
        <v>39</v>
      </c>
      <c r="F14" s="70" t="s">
        <v>49</v>
      </c>
      <c r="G14" s="38" t="s">
        <v>202</v>
      </c>
      <c r="H14" s="61" t="s">
        <v>69</v>
      </c>
    </row>
    <row r="15" spans="1:8" s="66" customFormat="1" ht="28.5" customHeight="1" x14ac:dyDescent="0.25">
      <c r="A15" s="64">
        <f t="shared" si="0"/>
        <v>8</v>
      </c>
      <c r="B15" s="52" t="s">
        <v>60</v>
      </c>
      <c r="C15" s="52" t="s">
        <v>192</v>
      </c>
      <c r="D15" s="38" t="s">
        <v>198</v>
      </c>
      <c r="E15" s="75" t="s">
        <v>38</v>
      </c>
      <c r="F15" s="70" t="s">
        <v>49</v>
      </c>
      <c r="G15" s="38" t="s">
        <v>203</v>
      </c>
      <c r="H15" s="61" t="s">
        <v>69</v>
      </c>
    </row>
    <row r="16" spans="1:8" s="66" customFormat="1" ht="28.5" customHeight="1" x14ac:dyDescent="0.25">
      <c r="A16" s="64">
        <f t="shared" si="0"/>
        <v>9</v>
      </c>
      <c r="B16" s="52" t="s">
        <v>193</v>
      </c>
      <c r="C16" s="52" t="s">
        <v>194</v>
      </c>
      <c r="D16" s="38" t="s">
        <v>199</v>
      </c>
      <c r="E16" s="75" t="s">
        <v>41</v>
      </c>
      <c r="F16" s="70" t="s">
        <v>49</v>
      </c>
      <c r="G16" s="38" t="s">
        <v>204</v>
      </c>
      <c r="H16" s="61" t="s">
        <v>69</v>
      </c>
    </row>
    <row r="17" spans="1:8" s="66" customFormat="1" ht="28.5" customHeight="1" x14ac:dyDescent="0.25">
      <c r="A17" s="64">
        <f t="shared" si="0"/>
        <v>10</v>
      </c>
      <c r="B17" s="52" t="s">
        <v>193</v>
      </c>
      <c r="C17" s="52" t="s">
        <v>195</v>
      </c>
      <c r="D17" s="38" t="s">
        <v>200</v>
      </c>
      <c r="E17" s="75" t="s">
        <v>39</v>
      </c>
      <c r="F17" s="70" t="s">
        <v>49</v>
      </c>
      <c r="G17" s="38" t="s">
        <v>205</v>
      </c>
      <c r="H17" s="61" t="s">
        <v>69</v>
      </c>
    </row>
    <row r="18" spans="1:8" s="66" customFormat="1" ht="28.5" customHeight="1" x14ac:dyDescent="0.25">
      <c r="A18" s="104">
        <v>11</v>
      </c>
      <c r="B18" s="105" t="s">
        <v>61</v>
      </c>
      <c r="C18" s="105" t="s">
        <v>220</v>
      </c>
      <c r="D18" s="84" t="s">
        <v>221</v>
      </c>
      <c r="E18" s="107" t="s">
        <v>222</v>
      </c>
      <c r="F18" s="71" t="s">
        <v>49</v>
      </c>
      <c r="G18" s="106" t="s">
        <v>223</v>
      </c>
      <c r="H18" s="62" t="s">
        <v>69</v>
      </c>
    </row>
    <row r="19" spans="1:8" ht="25.5" customHeight="1" x14ac:dyDescent="0.25">
      <c r="A19" s="49"/>
      <c r="B19" s="50"/>
      <c r="C19" s="50"/>
      <c r="D19" s="51"/>
      <c r="E19" s="87"/>
      <c r="F19" s="49"/>
      <c r="G19" s="89"/>
      <c r="H19" s="49"/>
    </row>
    <row r="20" spans="1:8" ht="18.75" x14ac:dyDescent="0.3">
      <c r="G20" s="96" t="s">
        <v>13</v>
      </c>
      <c r="H20" s="96"/>
    </row>
    <row r="21" spans="1:8" ht="18.75" x14ac:dyDescent="0.3">
      <c r="G21" s="92"/>
      <c r="H21" s="32"/>
    </row>
    <row r="22" spans="1:8" ht="18.75" x14ac:dyDescent="0.3">
      <c r="G22" s="92"/>
      <c r="H22" s="32"/>
    </row>
    <row r="23" spans="1:8" ht="18.75" x14ac:dyDescent="0.3">
      <c r="G23" s="92"/>
      <c r="H23" s="32"/>
    </row>
    <row r="24" spans="1:8" ht="18.75" x14ac:dyDescent="0.3">
      <c r="G24" s="92"/>
      <c r="H24" s="32"/>
    </row>
    <row r="25" spans="1:8" ht="18.75" x14ac:dyDescent="0.3">
      <c r="G25" s="92"/>
      <c r="H25" s="32"/>
    </row>
    <row r="26" spans="1:8" ht="18.75" x14ac:dyDescent="0.3">
      <c r="G26" s="96" t="s">
        <v>15</v>
      </c>
      <c r="H26" s="96"/>
    </row>
    <row r="27" spans="1:8" ht="16.5" x14ac:dyDescent="0.25">
      <c r="G27" s="90"/>
      <c r="H27" s="3"/>
    </row>
  </sheetData>
  <mergeCells count="6">
    <mergeCell ref="G26:H26"/>
    <mergeCell ref="A4:H4"/>
    <mergeCell ref="A5:H5"/>
    <mergeCell ref="G1:H1"/>
    <mergeCell ref="G2:H2"/>
    <mergeCell ref="G20:H20"/>
  </mergeCells>
  <conditionalFormatting sqref="C9">
    <cfRule type="duplicateValues" dxfId="17" priority="10" stopIfTrue="1"/>
  </conditionalFormatting>
  <conditionalFormatting sqref="C10">
    <cfRule type="duplicateValues" dxfId="16" priority="9" stopIfTrue="1"/>
  </conditionalFormatting>
  <conditionalFormatting sqref="C11">
    <cfRule type="duplicateValues" dxfId="15" priority="8" stopIfTrue="1"/>
  </conditionalFormatting>
  <conditionalFormatting sqref="C12">
    <cfRule type="duplicateValues" dxfId="14" priority="7" stopIfTrue="1"/>
  </conditionalFormatting>
  <conditionalFormatting sqref="C13">
    <cfRule type="duplicateValues" dxfId="13" priority="6" stopIfTrue="1"/>
  </conditionalFormatting>
  <conditionalFormatting sqref="C14">
    <cfRule type="duplicateValues" dxfId="12" priority="5" stopIfTrue="1"/>
  </conditionalFormatting>
  <conditionalFormatting sqref="C15">
    <cfRule type="duplicateValues" dxfId="11" priority="4" stopIfTrue="1"/>
  </conditionalFormatting>
  <conditionalFormatting sqref="C16">
    <cfRule type="duplicateValues" dxfId="10" priority="3" stopIfTrue="1"/>
  </conditionalFormatting>
  <conditionalFormatting sqref="C17">
    <cfRule type="duplicateValues" dxfId="9" priority="2" stopIfTrue="1"/>
  </conditionalFormatting>
  <conditionalFormatting sqref="C19">
    <cfRule type="duplicateValues" dxfId="8" priority="57" stopIfTrue="1"/>
  </conditionalFormatting>
  <conditionalFormatting sqref="C18">
    <cfRule type="duplicateValues" dxfId="7" priority="1" stopIfTrue="1"/>
  </conditionalFormatting>
  <pageMargins left="0.45866141700000002" right="0.45866141700000002" top="0.85" bottom="0.4" header="0.31496062992126" footer="0.31496062992126"/>
  <pageSetup scale="73" fitToHeight="0" orientation="portrait" r:id="rId1"/>
  <colBreaks count="1" manualBreakCount="1">
    <brk id="8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opLeftCell="A10" workbookViewId="0">
      <selection activeCell="F22" sqref="F22"/>
    </sheetView>
  </sheetViews>
  <sheetFormatPr defaultRowHeight="15" x14ac:dyDescent="0.25"/>
  <cols>
    <col min="1" max="1" width="5.5703125" style="1" customWidth="1"/>
    <col min="2" max="2" width="10.5703125" style="16" bestFit="1" customWidth="1"/>
    <col min="3" max="3" width="11.7109375" style="26" bestFit="1" customWidth="1"/>
    <col min="4" max="4" width="24.140625" style="1" bestFit="1" customWidth="1"/>
    <col min="5" max="5" width="8.42578125" style="34" bestFit="1" customWidth="1"/>
    <col min="6" max="6" width="37.5703125" style="1" customWidth="1"/>
    <col min="7" max="16384" width="9.140625" style="1"/>
  </cols>
  <sheetData>
    <row r="1" spans="1:6" s="8" customFormat="1" ht="14.25" x14ac:dyDescent="0.2">
      <c r="A1" s="8" t="s">
        <v>16</v>
      </c>
      <c r="B1" s="17"/>
      <c r="C1" s="9"/>
      <c r="E1" s="102" t="s">
        <v>1</v>
      </c>
      <c r="F1" s="102"/>
    </row>
    <row r="2" spans="1:6" s="8" customFormat="1" ht="14.25" x14ac:dyDescent="0.2">
      <c r="A2" s="8" t="s">
        <v>0</v>
      </c>
      <c r="B2" s="17"/>
      <c r="C2" s="9"/>
      <c r="E2" s="102" t="s">
        <v>2</v>
      </c>
      <c r="F2" s="102"/>
    </row>
    <row r="4" spans="1:6" s="32" customFormat="1" ht="18.75" x14ac:dyDescent="0.3">
      <c r="A4" s="96" t="s">
        <v>12</v>
      </c>
      <c r="B4" s="96"/>
      <c r="C4" s="96"/>
      <c r="D4" s="96"/>
      <c r="E4" s="96"/>
      <c r="F4" s="96"/>
    </row>
    <row r="5" spans="1:6" s="33" customFormat="1" x14ac:dyDescent="0.25">
      <c r="A5" s="103" t="s">
        <v>73</v>
      </c>
      <c r="B5" s="103"/>
      <c r="C5" s="103"/>
      <c r="D5" s="103"/>
      <c r="E5" s="103"/>
      <c r="F5" s="103"/>
    </row>
    <row r="7" spans="1:6" s="35" customFormat="1" ht="24" customHeight="1" x14ac:dyDescent="0.25">
      <c r="A7" s="18" t="s">
        <v>4</v>
      </c>
      <c r="B7" s="18" t="s">
        <v>5</v>
      </c>
      <c r="C7" s="18" t="s">
        <v>6</v>
      </c>
      <c r="D7" s="18" t="s">
        <v>7</v>
      </c>
      <c r="E7" s="7" t="s">
        <v>8</v>
      </c>
      <c r="F7" s="18" t="s">
        <v>9</v>
      </c>
    </row>
    <row r="8" spans="1:6" s="68" customFormat="1" ht="25.5" customHeight="1" x14ac:dyDescent="0.25">
      <c r="A8" s="63">
        <v>1</v>
      </c>
      <c r="B8" s="81" t="s">
        <v>97</v>
      </c>
      <c r="C8" s="81" t="s">
        <v>98</v>
      </c>
      <c r="D8" s="81" t="s">
        <v>99</v>
      </c>
      <c r="E8" s="81" t="s">
        <v>52</v>
      </c>
      <c r="F8" s="60" t="s">
        <v>53</v>
      </c>
    </row>
    <row r="9" spans="1:6" s="68" customFormat="1" ht="25.5" customHeight="1" x14ac:dyDescent="0.25">
      <c r="A9" s="64">
        <f>A8+1</f>
        <v>2</v>
      </c>
      <c r="B9" s="29" t="s">
        <v>48</v>
      </c>
      <c r="C9" s="29" t="s">
        <v>100</v>
      </c>
      <c r="D9" s="29" t="s">
        <v>101</v>
      </c>
      <c r="E9" s="38" t="s">
        <v>51</v>
      </c>
      <c r="F9" s="61" t="s">
        <v>53</v>
      </c>
    </row>
    <row r="10" spans="1:6" s="68" customFormat="1" ht="25.5" customHeight="1" x14ac:dyDescent="0.25">
      <c r="A10" s="64">
        <f t="shared" ref="A10:A16" si="0">A9+1</f>
        <v>3</v>
      </c>
      <c r="B10" s="67" t="s">
        <v>118</v>
      </c>
      <c r="C10" s="67" t="s">
        <v>119</v>
      </c>
      <c r="D10" s="67" t="s">
        <v>120</v>
      </c>
      <c r="E10" s="61" t="s">
        <v>51</v>
      </c>
      <c r="F10" s="61" t="s">
        <v>53</v>
      </c>
    </row>
    <row r="11" spans="1:6" s="68" customFormat="1" ht="25.5" customHeight="1" x14ac:dyDescent="0.25">
      <c r="A11" s="64">
        <f t="shared" si="0"/>
        <v>4</v>
      </c>
      <c r="B11" s="67" t="s">
        <v>26</v>
      </c>
      <c r="C11" s="67" t="s">
        <v>121</v>
      </c>
      <c r="D11" s="67" t="s">
        <v>122</v>
      </c>
      <c r="E11" s="67" t="s">
        <v>51</v>
      </c>
      <c r="F11" s="61" t="s">
        <v>53</v>
      </c>
    </row>
    <row r="12" spans="1:6" s="68" customFormat="1" ht="25.5" customHeight="1" x14ac:dyDescent="0.25">
      <c r="A12" s="64">
        <f t="shared" si="0"/>
        <v>5</v>
      </c>
      <c r="B12" s="67" t="s">
        <v>123</v>
      </c>
      <c r="C12" s="54" t="s">
        <v>124</v>
      </c>
      <c r="D12" s="67" t="s">
        <v>125</v>
      </c>
      <c r="E12" s="61" t="s">
        <v>51</v>
      </c>
      <c r="F12" s="61" t="s">
        <v>53</v>
      </c>
    </row>
    <row r="13" spans="1:6" s="68" customFormat="1" ht="25.5" customHeight="1" x14ac:dyDescent="0.25">
      <c r="A13" s="64">
        <f t="shared" si="0"/>
        <v>6</v>
      </c>
      <c r="B13" s="40" t="s">
        <v>154</v>
      </c>
      <c r="C13" s="40" t="s">
        <v>155</v>
      </c>
      <c r="D13" s="40" t="s">
        <v>156</v>
      </c>
      <c r="E13" s="29" t="s">
        <v>52</v>
      </c>
      <c r="F13" s="61" t="s">
        <v>53</v>
      </c>
    </row>
    <row r="14" spans="1:6" s="68" customFormat="1" ht="25.5" customHeight="1" x14ac:dyDescent="0.25">
      <c r="A14" s="64">
        <f t="shared" si="0"/>
        <v>7</v>
      </c>
      <c r="B14" s="40" t="s">
        <v>56</v>
      </c>
      <c r="C14" s="40" t="s">
        <v>157</v>
      </c>
      <c r="D14" s="40" t="s">
        <v>158</v>
      </c>
      <c r="E14" s="61" t="s">
        <v>51</v>
      </c>
      <c r="F14" s="61" t="s">
        <v>53</v>
      </c>
    </row>
    <row r="15" spans="1:6" s="68" customFormat="1" ht="25.5" customHeight="1" x14ac:dyDescent="0.25">
      <c r="A15" s="64">
        <f t="shared" si="0"/>
        <v>8</v>
      </c>
      <c r="B15" s="52" t="s">
        <v>67</v>
      </c>
      <c r="C15" s="52" t="s">
        <v>206</v>
      </c>
      <c r="D15" s="53" t="s">
        <v>208</v>
      </c>
      <c r="E15" s="38" t="s">
        <v>51</v>
      </c>
      <c r="F15" s="61" t="s">
        <v>53</v>
      </c>
    </row>
    <row r="16" spans="1:6" s="68" customFormat="1" ht="25.5" customHeight="1" x14ac:dyDescent="0.25">
      <c r="A16" s="65">
        <f t="shared" si="0"/>
        <v>9</v>
      </c>
      <c r="B16" s="57" t="s">
        <v>63</v>
      </c>
      <c r="C16" s="57" t="s">
        <v>207</v>
      </c>
      <c r="D16" s="58" t="s">
        <v>209</v>
      </c>
      <c r="E16" s="84" t="s">
        <v>51</v>
      </c>
      <c r="F16" s="62" t="s">
        <v>53</v>
      </c>
    </row>
    <row r="17" spans="5:6" ht="22.5" customHeight="1" x14ac:dyDescent="0.25"/>
    <row r="18" spans="5:6" ht="15.75" x14ac:dyDescent="0.25">
      <c r="E18" s="101" t="s">
        <v>13</v>
      </c>
      <c r="F18" s="101"/>
    </row>
    <row r="19" spans="5:6" ht="15.75" x14ac:dyDescent="0.25">
      <c r="E19" s="93"/>
      <c r="F19" s="10"/>
    </row>
    <row r="20" spans="5:6" ht="15.75" x14ac:dyDescent="0.25">
      <c r="E20" s="93"/>
      <c r="F20" s="10"/>
    </row>
    <row r="21" spans="5:6" ht="15.75" x14ac:dyDescent="0.25">
      <c r="E21" s="93"/>
      <c r="F21" s="10"/>
    </row>
    <row r="22" spans="5:6" ht="15.75" x14ac:dyDescent="0.25">
      <c r="E22" s="93"/>
      <c r="F22" s="10"/>
    </row>
    <row r="23" spans="5:6" ht="15.75" x14ac:dyDescent="0.25">
      <c r="E23" s="93"/>
      <c r="F23" s="10"/>
    </row>
    <row r="24" spans="5:6" ht="15.75" x14ac:dyDescent="0.25">
      <c r="E24" s="101" t="s">
        <v>15</v>
      </c>
      <c r="F24" s="101"/>
    </row>
  </sheetData>
  <mergeCells count="6">
    <mergeCell ref="E24:F24"/>
    <mergeCell ref="E1:F1"/>
    <mergeCell ref="E2:F2"/>
    <mergeCell ref="A4:F4"/>
    <mergeCell ref="A5:F5"/>
    <mergeCell ref="E18:F18"/>
  </mergeCells>
  <conditionalFormatting sqref="C10">
    <cfRule type="duplicateValues" dxfId="6" priority="7" stopIfTrue="1"/>
  </conditionalFormatting>
  <conditionalFormatting sqref="C11">
    <cfRule type="duplicateValues" dxfId="5" priority="6" stopIfTrue="1"/>
  </conditionalFormatting>
  <conditionalFormatting sqref="C12">
    <cfRule type="duplicateValues" dxfId="4" priority="5" stopIfTrue="1"/>
  </conditionalFormatting>
  <conditionalFormatting sqref="C13">
    <cfRule type="duplicateValues" dxfId="3" priority="4" stopIfTrue="1"/>
  </conditionalFormatting>
  <conditionalFormatting sqref="C14">
    <cfRule type="duplicateValues" dxfId="2" priority="3" stopIfTrue="1"/>
  </conditionalFormatting>
  <conditionalFormatting sqref="C15">
    <cfRule type="duplicateValues" dxfId="1" priority="2" stopIfTrue="1"/>
  </conditionalFormatting>
  <conditionalFormatting sqref="C16">
    <cfRule type="duplicateValues" dxfId="0" priority="1" stopIfTrue="1"/>
  </conditionalFormatting>
  <pageMargins left="0.655511811" right="0.45866141700000002" top="0.85433070899999997" bottom="0.35433070866141703" header="0.31496062992126" footer="0.31496062992126"/>
  <pageSetup scale="96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CTB</vt:lpstr>
      <vt:lpstr>DT,HN</vt:lpstr>
      <vt:lpstr>70%</vt:lpstr>
      <vt:lpstr>50%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2019-12-02T08:42:43Z</dcterms:modified>
</cp:coreProperties>
</file>