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INT\Desktop\BÁO CÁO KIỂM ĐỊNH TC09_TC10\06112021 BCKĐ\"/>
    </mc:Choice>
  </mc:AlternateContent>
  <xr:revisionPtr revIDLastSave="0" documentId="13_ncr:1_{9D7F2EED-66D9-411E-991A-5ED6AFF1A38C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B1. CSVC" sheetId="1" r:id="rId1"/>
    <sheet name="B2.CSVC" sheetId="5" r:id="rId2"/>
    <sheet name="B3. CSVC" sheetId="6" r:id="rId3"/>
    <sheet name="Sheet1" sheetId="7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6" l="1"/>
  <c r="D24" i="5"/>
  <c r="E24" i="5"/>
  <c r="C24" i="5"/>
  <c r="D27" i="5"/>
  <c r="E27" i="5"/>
  <c r="C27" i="5"/>
  <c r="I13" i="7"/>
</calcChain>
</file>

<file path=xl/sharedStrings.xml><?xml version="1.0" encoding="utf-8"?>
<sst xmlns="http://schemas.openxmlformats.org/spreadsheetml/2006/main" count="142" uniqueCount="81">
  <si>
    <t>CƠ QUAN CHỦ QUẢN</t>
  </si>
  <si>
    <t>TRƯỜNG …..</t>
  </si>
  <si>
    <t>DANH MỤC CƠ SỞ VẬT CHẤT, TRANG THIẾT BỊ PHỤC VỤ ĐÀO TẠO VÀ NGHIÊN CỨU</t>
  </si>
  <si>
    <t>Bảng 1. Danh mục phòng thí nghiệm, phòng thực hành, xưởng thực tập, nhà tập đa năng, hội trường, phòng học, thư viện, trung tâm học liệu</t>
  </si>
  <si>
    <t>TT</t>
  </si>
  <si>
    <t>Tên</t>
  </si>
  <si>
    <t>Số lượng</t>
  </si>
  <si>
    <t>Mục đích sử dụng</t>
  </si>
  <si>
    <t>Đối tượng sử dụng</t>
  </si>
  <si>
    <t>Diện tích sàn xây dựng (m2)</t>
  </si>
  <si>
    <t>Hình thức sử dụng</t>
  </si>
  <si>
    <t>Ghi chú</t>
  </si>
  <si>
    <t>Sở hữu</t>
  </si>
  <si>
    <t>Liên kết</t>
  </si>
  <si>
    <t>Thuê</t>
  </si>
  <si>
    <t>Dùng chung</t>
  </si>
  <si>
    <t>Riêng của CTĐT</t>
  </si>
  <si>
    <t>Nhà tập đa năng</t>
  </si>
  <si>
    <t>Hội trường</t>
  </si>
  <si>
    <t>Bảng 2. Danh mục học liệu (sách, tạp chí, e-book, cơ sở dữ liệu điện tử) của thư viện, trung tâm học liệu, phòng tư liệu Khoa/Bộ môn</t>
  </si>
  <si>
    <t>I</t>
  </si>
  <si>
    <t>Thư viện/Trung tâm học liệu của Trường</t>
  </si>
  <si>
    <t xml:space="preserve">Số phòng đọc  </t>
  </si>
  <si>
    <t>Số chỗ ngồi đọc</t>
  </si>
  <si>
    <t>Số máy tính của thư viện</t>
  </si>
  <si>
    <t xml:space="preserve">Số lượng </t>
  </si>
  <si>
    <t>- Đầu sách</t>
  </si>
  <si>
    <t>- Bản sách</t>
  </si>
  <si>
    <t>- Tạp chí</t>
  </si>
  <si>
    <t>- E-book</t>
  </si>
  <si>
    <t>Số thư viện điện tử liên kết ngoài trường</t>
  </si>
  <si>
    <t>II</t>
  </si>
  <si>
    <t>Phòng Tư liệu Khoa/Bộ môn</t>
  </si>
  <si>
    <t>Số phòng</t>
  </si>
  <si>
    <t>Số đầu sách</t>
  </si>
  <si>
    <t>- Tiếng Việt</t>
  </si>
  <si>
    <t>- Tiếng nước ngoài</t>
  </si>
  <si>
    <t>Số bản sách</t>
  </si>
  <si>
    <t>Bảng 3. Danh mục trang thiết bị trong các phòng thực hành, thí nghiệm phục vụ chương trình đào tạo</t>
  </si>
  <si>
    <t>Xuất xứ</t>
  </si>
  <si>
    <t>Năm đưa vào sử dụng</t>
  </si>
  <si>
    <t>Phục vụ học phần/môn học</t>
  </si>
  <si>
    <t>Đánh giá hiện trạng thiết bị</t>
  </si>
  <si>
    <t>….</t>
  </si>
  <si>
    <t xml:space="preserve"> </t>
  </si>
  <si>
    <t>CỦA CHƯƠNG TRÌNH ĐÀO TẠO NGÀNH THƯƠNG MẠI ĐIỆN TỬ</t>
  </si>
  <si>
    <t>Thời điểm báo cáo: 5/11/2021</t>
  </si>
  <si>
    <t>Phòng thực hành máy tính</t>
  </si>
  <si>
    <t>Thực hành tin học, thi trắc nghiệm</t>
  </si>
  <si>
    <t>Sinh viên</t>
  </si>
  <si>
    <t>x</t>
  </si>
  <si>
    <t>Xưởng, cơ sở thực hành</t>
  </si>
  <si>
    <t>Thực hành</t>
  </si>
  <si>
    <t>Sinh hoạt văn hóa, hội họp</t>
  </si>
  <si>
    <t>Cán bộ giáo viên
Sinh viên</t>
  </si>
  <si>
    <t>Phòng học</t>
  </si>
  <si>
    <t>2.000</t>
  </si>
  <si>
    <t>Phòng đa phương tiện</t>
  </si>
  <si>
    <t>135</t>
  </si>
  <si>
    <t>Thư viện</t>
  </si>
  <si>
    <t>9.399</t>
  </si>
  <si>
    <t>Phòng thí nghiệm</t>
  </si>
  <si>
    <t>Trung tâm học liệu</t>
  </si>
  <si>
    <t>Các phòng chức năng khác (Nhà ăn)</t>
  </si>
  <si>
    <t>Nhà ăn</t>
  </si>
  <si>
    <t>4.162</t>
  </si>
  <si>
    <t>rất nhiều</t>
  </si>
  <si>
    <t xml:space="preserve">Phòng thí nghiệm </t>
  </si>
  <si>
    <t>Thiết bị</t>
  </si>
  <si>
    <t>Marketing Thương mại điện tử, Thực hành khai thác dữ liệu trên mạng Internet</t>
  </si>
  <si>
    <t>10 phòng sử dụng tốt</t>
  </si>
  <si>
    <t xml:space="preserve">Thiết bị </t>
  </si>
  <si>
    <t>Máy tính để bàn</t>
  </si>
  <si>
    <t>Bàn ghế</t>
  </si>
  <si>
    <t>Điều hòa</t>
  </si>
  <si>
    <t>Máy chiếu</t>
  </si>
  <si>
    <t>Hệ thống loa</t>
  </si>
  <si>
    <t>08</t>
  </si>
  <si>
    <t>302 Sử dụng tốt</t>
  </si>
  <si>
    <t>20 Sử dụng tốt</t>
  </si>
  <si>
    <t>08 Sử dụng tốt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</si>
</sst>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quotePrefix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2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opLeftCell="A16" workbookViewId="0">
      <selection activeCell="E12" sqref="E12"/>
    </sheetView>
  </sheetViews>
  <sheetFormatPr defaultColWidth="9.08984375" defaultRowHeight="15.5" x14ac:dyDescent="0.35"/>
  <cols>
    <col min="1" max="1" width="6.90625" style="7" customWidth="1"/>
    <col min="2" max="2" width="30" style="7" customWidth="1"/>
    <col min="3" max="3" width="9.36328125" style="24" customWidth="1"/>
    <col min="4" max="4" width="18.36328125" style="20" bestFit="1" customWidth="1"/>
    <col min="5" max="5" width="17.08984375" style="20" customWidth="1"/>
    <col min="6" max="6" width="12" style="26" customWidth="1"/>
    <col min="7" max="7" width="6.54296875" style="24" customWidth="1"/>
    <col min="8" max="8" width="7.36328125" style="7" customWidth="1"/>
    <col min="9" max="9" width="6.90625" style="7" customWidth="1"/>
    <col min="10" max="10" width="7" style="24" customWidth="1"/>
    <col min="11" max="11" width="7.54296875" style="7" customWidth="1"/>
    <col min="12" max="16384" width="9.08984375" style="7"/>
  </cols>
  <sheetData>
    <row r="1" spans="1:11" x14ac:dyDescent="0.35">
      <c r="A1" s="7" t="s">
        <v>0</v>
      </c>
    </row>
    <row r="2" spans="1:11" s="8" customFormat="1" ht="15" x14ac:dyDescent="0.35">
      <c r="A2" s="8" t="s">
        <v>1</v>
      </c>
      <c r="C2" s="18"/>
      <c r="D2" s="21"/>
      <c r="E2" s="21"/>
      <c r="F2" s="27"/>
      <c r="G2" s="18"/>
      <c r="J2" s="18"/>
    </row>
    <row r="4" spans="1:11" s="8" customFormat="1" ht="18" customHeight="1" x14ac:dyDescent="0.35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s="8" customFormat="1" ht="18" customHeight="1" x14ac:dyDescent="0.35">
      <c r="A5" s="37" t="s">
        <v>45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8" customFormat="1" ht="18" customHeight="1" x14ac:dyDescent="0.35">
      <c r="A6" s="37" t="s">
        <v>46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21" customHeight="1" x14ac:dyDescent="0.35"/>
    <row r="8" spans="1:11" x14ac:dyDescent="0.35">
      <c r="A8" s="37" t="s">
        <v>3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10" spans="1:11" s="2" customFormat="1" ht="15" x14ac:dyDescent="0.35">
      <c r="A10" s="36" t="s">
        <v>4</v>
      </c>
      <c r="B10" s="36" t="s">
        <v>5</v>
      </c>
      <c r="C10" s="36" t="s">
        <v>6</v>
      </c>
      <c r="D10" s="38" t="s">
        <v>7</v>
      </c>
      <c r="E10" s="38" t="s">
        <v>8</v>
      </c>
      <c r="F10" s="38" t="s">
        <v>9</v>
      </c>
      <c r="G10" s="36" t="s">
        <v>10</v>
      </c>
      <c r="H10" s="36"/>
      <c r="I10" s="36"/>
      <c r="J10" s="36" t="s">
        <v>11</v>
      </c>
      <c r="K10" s="36"/>
    </row>
    <row r="11" spans="1:11" s="2" customFormat="1" ht="45" x14ac:dyDescent="0.35">
      <c r="A11" s="36"/>
      <c r="B11" s="36"/>
      <c r="C11" s="36"/>
      <c r="D11" s="38"/>
      <c r="E11" s="38"/>
      <c r="F11" s="38"/>
      <c r="G11" s="3" t="s">
        <v>12</v>
      </c>
      <c r="H11" s="3" t="s">
        <v>13</v>
      </c>
      <c r="I11" s="3" t="s">
        <v>14</v>
      </c>
      <c r="J11" s="19" t="s">
        <v>15</v>
      </c>
      <c r="K11" s="19" t="s">
        <v>16</v>
      </c>
    </row>
    <row r="12" spans="1:11" x14ac:dyDescent="0.35">
      <c r="A12" s="10">
        <v>1</v>
      </c>
      <c r="B12" s="1" t="s">
        <v>61</v>
      </c>
      <c r="C12" s="25">
        <v>0</v>
      </c>
      <c r="D12" s="22"/>
      <c r="E12" s="22"/>
      <c r="F12" s="28"/>
      <c r="G12" s="25"/>
      <c r="H12" s="13"/>
      <c r="I12" s="13"/>
      <c r="J12" s="25"/>
      <c r="K12" s="13"/>
    </row>
    <row r="13" spans="1:11" ht="31" x14ac:dyDescent="0.35">
      <c r="A13" s="10">
        <v>2</v>
      </c>
      <c r="B13" s="1" t="s">
        <v>47</v>
      </c>
      <c r="C13" s="10">
        <v>11</v>
      </c>
      <c r="D13" s="23" t="s">
        <v>48</v>
      </c>
      <c r="E13" s="23" t="s">
        <v>49</v>
      </c>
      <c r="F13" s="29">
        <v>1.109</v>
      </c>
      <c r="G13" s="10" t="s">
        <v>50</v>
      </c>
      <c r="H13" s="12"/>
      <c r="I13" s="12"/>
      <c r="J13" s="10" t="s">
        <v>50</v>
      </c>
      <c r="K13" s="12"/>
    </row>
    <row r="14" spans="1:11" x14ac:dyDescent="0.35">
      <c r="A14" s="10">
        <v>3</v>
      </c>
      <c r="B14" s="1" t="s">
        <v>51</v>
      </c>
      <c r="C14" s="10">
        <v>1</v>
      </c>
      <c r="D14" s="23" t="s">
        <v>52</v>
      </c>
      <c r="E14" s="23" t="s">
        <v>49</v>
      </c>
      <c r="F14" s="29">
        <v>2.577</v>
      </c>
      <c r="G14" s="10" t="s">
        <v>50</v>
      </c>
      <c r="H14" s="12"/>
      <c r="I14" s="12"/>
      <c r="J14" s="10" t="s">
        <v>50</v>
      </c>
      <c r="K14" s="12"/>
    </row>
    <row r="15" spans="1:11" x14ac:dyDescent="0.35">
      <c r="A15" s="10">
        <v>4</v>
      </c>
      <c r="B15" s="1" t="s">
        <v>17</v>
      </c>
      <c r="C15" s="10">
        <v>0</v>
      </c>
      <c r="D15" s="23"/>
      <c r="E15" s="23"/>
      <c r="F15" s="29"/>
      <c r="G15" s="10"/>
      <c r="H15" s="12"/>
      <c r="I15" s="12"/>
      <c r="J15" s="10"/>
      <c r="K15" s="12"/>
    </row>
    <row r="16" spans="1:11" ht="36.65" customHeight="1" x14ac:dyDescent="0.35">
      <c r="A16" s="10">
        <v>5</v>
      </c>
      <c r="B16" s="1" t="s">
        <v>18</v>
      </c>
      <c r="C16" s="10">
        <v>5</v>
      </c>
      <c r="D16" s="23" t="s">
        <v>53</v>
      </c>
      <c r="E16" s="23" t="s">
        <v>54</v>
      </c>
      <c r="F16" s="29" t="s">
        <v>56</v>
      </c>
      <c r="G16" s="10" t="s">
        <v>50</v>
      </c>
      <c r="H16" s="12"/>
      <c r="I16" s="12"/>
      <c r="J16" s="10" t="s">
        <v>50</v>
      </c>
      <c r="K16" s="12"/>
    </row>
    <row r="17" spans="1:11" x14ac:dyDescent="0.35">
      <c r="A17" s="10">
        <v>6</v>
      </c>
      <c r="B17" s="1" t="s">
        <v>55</v>
      </c>
      <c r="C17" s="10">
        <v>144</v>
      </c>
      <c r="D17" s="23" t="s">
        <v>55</v>
      </c>
      <c r="E17" s="23" t="s">
        <v>49</v>
      </c>
      <c r="F17" s="29">
        <v>23.103999999999999</v>
      </c>
      <c r="G17" s="10" t="s">
        <v>50</v>
      </c>
      <c r="H17" s="12"/>
      <c r="I17" s="12"/>
      <c r="J17" s="10" t="s">
        <v>50</v>
      </c>
      <c r="K17" s="12"/>
    </row>
    <row r="18" spans="1:11" x14ac:dyDescent="0.35">
      <c r="A18" s="10">
        <v>7</v>
      </c>
      <c r="B18" s="1" t="s">
        <v>57</v>
      </c>
      <c r="C18" s="10">
        <v>1</v>
      </c>
      <c r="D18" s="23" t="s">
        <v>52</v>
      </c>
      <c r="E18" s="23" t="s">
        <v>49</v>
      </c>
      <c r="F18" s="29" t="s">
        <v>58</v>
      </c>
      <c r="G18" s="10" t="s">
        <v>50</v>
      </c>
      <c r="H18" s="12"/>
      <c r="I18" s="12"/>
      <c r="J18" s="10" t="s">
        <v>50</v>
      </c>
      <c r="K18" s="12"/>
    </row>
    <row r="19" spans="1:11" ht="34.75" customHeight="1" x14ac:dyDescent="0.35">
      <c r="A19" s="10">
        <v>8</v>
      </c>
      <c r="B19" s="1" t="s">
        <v>59</v>
      </c>
      <c r="C19" s="10">
        <v>2</v>
      </c>
      <c r="D19" s="23" t="s">
        <v>59</v>
      </c>
      <c r="E19" s="23" t="s">
        <v>54</v>
      </c>
      <c r="F19" s="29" t="s">
        <v>60</v>
      </c>
      <c r="G19" s="10" t="s">
        <v>50</v>
      </c>
      <c r="H19" s="12"/>
      <c r="I19" s="12"/>
      <c r="J19" s="10" t="s">
        <v>50</v>
      </c>
      <c r="K19" s="12"/>
    </row>
    <row r="20" spans="1:11" x14ac:dyDescent="0.35">
      <c r="A20" s="10">
        <v>9</v>
      </c>
      <c r="B20" s="1" t="s">
        <v>62</v>
      </c>
      <c r="C20" s="10">
        <v>0</v>
      </c>
      <c r="D20" s="23"/>
      <c r="E20" s="23"/>
      <c r="F20" s="29"/>
      <c r="G20" s="10" t="s">
        <v>50</v>
      </c>
      <c r="H20" s="12"/>
      <c r="I20" s="12"/>
      <c r="J20" s="10" t="s">
        <v>50</v>
      </c>
      <c r="K20" s="12"/>
    </row>
    <row r="21" spans="1:11" ht="31" x14ac:dyDescent="0.35">
      <c r="A21" s="10">
        <v>10</v>
      </c>
      <c r="B21" s="1" t="s">
        <v>63</v>
      </c>
      <c r="C21" s="10">
        <v>2</v>
      </c>
      <c r="D21" s="23" t="s">
        <v>64</v>
      </c>
      <c r="E21" s="23" t="s">
        <v>49</v>
      </c>
      <c r="F21" s="29" t="s">
        <v>65</v>
      </c>
      <c r="G21" s="10" t="s">
        <v>50</v>
      </c>
      <c r="H21" s="12"/>
      <c r="I21" s="12"/>
      <c r="J21" s="10" t="s">
        <v>50</v>
      </c>
      <c r="K21" s="12"/>
    </row>
    <row r="22" spans="1:11" x14ac:dyDescent="0.35">
      <c r="A22" s="12"/>
      <c r="B22" s="12"/>
      <c r="C22" s="10"/>
      <c r="D22" s="23"/>
      <c r="E22" s="23"/>
      <c r="F22" s="29"/>
      <c r="G22" s="10"/>
      <c r="H22" s="12"/>
      <c r="I22" s="12"/>
      <c r="J22" s="10"/>
      <c r="K22" s="12"/>
    </row>
  </sheetData>
  <mergeCells count="12">
    <mergeCell ref="J10:K10"/>
    <mergeCell ref="A8:K8"/>
    <mergeCell ref="A4:K4"/>
    <mergeCell ref="A5:K5"/>
    <mergeCell ref="A6:K6"/>
    <mergeCell ref="G10:I10"/>
    <mergeCell ref="A10:A11"/>
    <mergeCell ref="B10:B11"/>
    <mergeCell ref="C10:C11"/>
    <mergeCell ref="D10:D11"/>
    <mergeCell ref="E10:E11"/>
    <mergeCell ref="F10:F11"/>
  </mergeCells>
  <pageMargins left="0.3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topLeftCell="A15" workbookViewId="0">
      <selection activeCell="E16" sqref="E16"/>
    </sheetView>
  </sheetViews>
  <sheetFormatPr defaultColWidth="9.08984375" defaultRowHeight="15.5" x14ac:dyDescent="0.35"/>
  <cols>
    <col min="1" max="1" width="6.90625" style="7" customWidth="1"/>
    <col min="2" max="2" width="39.36328125" style="7" customWidth="1"/>
    <col min="3" max="3" width="9.36328125" style="7" customWidth="1"/>
    <col min="4" max="4" width="10.08984375" style="7" customWidth="1"/>
    <col min="5" max="5" width="15.453125" style="7" customWidth="1"/>
    <col min="6" max="16384" width="9.08984375" style="7"/>
  </cols>
  <sheetData>
    <row r="1" spans="1:5" x14ac:dyDescent="0.35">
      <c r="A1" s="7" t="s">
        <v>0</v>
      </c>
    </row>
    <row r="2" spans="1:5" s="8" customFormat="1" ht="15" x14ac:dyDescent="0.35">
      <c r="A2" s="8" t="s">
        <v>1</v>
      </c>
    </row>
    <row r="4" spans="1:5" s="8" customFormat="1" ht="18" customHeight="1" x14ac:dyDescent="0.35">
      <c r="A4" s="37" t="s">
        <v>2</v>
      </c>
      <c r="B4" s="37"/>
      <c r="C4" s="37"/>
      <c r="D4" s="37"/>
      <c r="E4" s="37"/>
    </row>
    <row r="5" spans="1:5" s="8" customFormat="1" ht="18" customHeight="1" x14ac:dyDescent="0.35">
      <c r="A5" s="37" t="s">
        <v>45</v>
      </c>
      <c r="B5" s="37"/>
      <c r="C5" s="37"/>
      <c r="D5" s="37"/>
      <c r="E5" s="37"/>
    </row>
    <row r="6" spans="1:5" s="8" customFormat="1" ht="18" customHeight="1" x14ac:dyDescent="0.35">
      <c r="A6" s="37" t="s">
        <v>46</v>
      </c>
      <c r="B6" s="37"/>
      <c r="C6" s="37"/>
      <c r="D6" s="37"/>
      <c r="E6" s="37"/>
    </row>
    <row r="7" spans="1:5" ht="21" customHeight="1" x14ac:dyDescent="0.35"/>
    <row r="8" spans="1:5" ht="28.5" customHeight="1" x14ac:dyDescent="0.35">
      <c r="A8" s="39" t="s">
        <v>19</v>
      </c>
      <c r="B8" s="39"/>
      <c r="C8" s="39"/>
      <c r="D8" s="39"/>
      <c r="E8" s="39"/>
    </row>
    <row r="10" spans="1:5" s="2" customFormat="1" ht="12.75" customHeight="1" x14ac:dyDescent="0.35">
      <c r="A10" s="36" t="s">
        <v>4</v>
      </c>
      <c r="B10" s="36" t="s">
        <v>5</v>
      </c>
      <c r="C10" s="36" t="s">
        <v>6</v>
      </c>
      <c r="D10" s="36" t="s">
        <v>11</v>
      </c>
      <c r="E10" s="36"/>
    </row>
    <row r="11" spans="1:5" s="2" customFormat="1" ht="30" x14ac:dyDescent="0.35">
      <c r="A11" s="36"/>
      <c r="B11" s="36"/>
      <c r="C11" s="36"/>
      <c r="D11" s="4" t="s">
        <v>15</v>
      </c>
      <c r="E11" s="4" t="s">
        <v>16</v>
      </c>
    </row>
    <row r="12" spans="1:5" s="2" customFormat="1" ht="30" x14ac:dyDescent="0.35">
      <c r="A12" s="4" t="s">
        <v>20</v>
      </c>
      <c r="B12" s="5" t="s">
        <v>21</v>
      </c>
      <c r="C12" s="4"/>
      <c r="D12" s="4"/>
      <c r="E12" s="4"/>
    </row>
    <row r="13" spans="1:5" x14ac:dyDescent="0.35">
      <c r="A13" s="10">
        <v>1</v>
      </c>
      <c r="B13" s="1" t="s">
        <v>22</v>
      </c>
      <c r="C13" s="11">
        <v>4</v>
      </c>
      <c r="D13" s="11">
        <v>4</v>
      </c>
      <c r="E13" s="11">
        <v>0</v>
      </c>
    </row>
    <row r="14" spans="1:5" x14ac:dyDescent="0.35">
      <c r="A14" s="10">
        <v>2</v>
      </c>
      <c r="B14" s="1" t="s">
        <v>23</v>
      </c>
      <c r="C14" s="12">
        <v>138</v>
      </c>
      <c r="D14" s="12">
        <v>138</v>
      </c>
      <c r="E14" s="12">
        <v>0</v>
      </c>
    </row>
    <row r="15" spans="1:5" x14ac:dyDescent="0.35">
      <c r="A15" s="10">
        <v>3</v>
      </c>
      <c r="B15" s="1" t="s">
        <v>24</v>
      </c>
      <c r="C15" s="12">
        <v>39</v>
      </c>
      <c r="D15" s="12">
        <v>39</v>
      </c>
      <c r="E15" s="12">
        <v>0</v>
      </c>
    </row>
    <row r="16" spans="1:5" x14ac:dyDescent="0.35">
      <c r="A16" s="10">
        <v>4</v>
      </c>
      <c r="B16" s="1" t="s">
        <v>25</v>
      </c>
      <c r="C16" s="12"/>
      <c r="D16" s="12"/>
      <c r="E16" s="12"/>
    </row>
    <row r="17" spans="1:9" x14ac:dyDescent="0.35">
      <c r="A17" s="10"/>
      <c r="B17" s="6" t="s">
        <v>26</v>
      </c>
      <c r="C17" s="12">
        <v>35.825000000000003</v>
      </c>
      <c r="D17" s="12">
        <v>35.825000000000003</v>
      </c>
      <c r="E17" s="12">
        <v>307</v>
      </c>
      <c r="I17" s="7" t="s">
        <v>44</v>
      </c>
    </row>
    <row r="18" spans="1:9" x14ac:dyDescent="0.35">
      <c r="A18" s="10"/>
      <c r="B18" s="6" t="s">
        <v>27</v>
      </c>
      <c r="C18" s="12">
        <v>133.143</v>
      </c>
      <c r="D18" s="12">
        <v>133.143</v>
      </c>
      <c r="E18" s="12">
        <v>11.996</v>
      </c>
      <c r="I18" s="14"/>
    </row>
    <row r="19" spans="1:9" x14ac:dyDescent="0.35">
      <c r="A19" s="10"/>
      <c r="B19" s="6" t="s">
        <v>28</v>
      </c>
      <c r="C19" s="12">
        <v>65</v>
      </c>
      <c r="D19" s="12">
        <v>65</v>
      </c>
      <c r="E19" s="12">
        <v>0</v>
      </c>
    </row>
    <row r="20" spans="1:9" x14ac:dyDescent="0.35">
      <c r="A20" s="10"/>
      <c r="B20" s="6" t="s">
        <v>29</v>
      </c>
      <c r="C20" s="12" t="s">
        <v>66</v>
      </c>
      <c r="D20" s="12" t="s">
        <v>66</v>
      </c>
      <c r="E20" s="12">
        <v>547.40800000000002</v>
      </c>
    </row>
    <row r="21" spans="1:9" x14ac:dyDescent="0.35">
      <c r="A21" s="10">
        <v>5</v>
      </c>
      <c r="B21" s="1" t="s">
        <v>30</v>
      </c>
      <c r="C21" s="12">
        <v>4</v>
      </c>
      <c r="D21" s="12">
        <v>4</v>
      </c>
      <c r="E21" s="12">
        <v>0</v>
      </c>
    </row>
    <row r="22" spans="1:9" x14ac:dyDescent="0.35">
      <c r="A22" s="4" t="s">
        <v>31</v>
      </c>
      <c r="B22" s="15" t="s">
        <v>32</v>
      </c>
      <c r="C22" s="12"/>
      <c r="D22" s="12"/>
      <c r="E22" s="12"/>
    </row>
    <row r="23" spans="1:9" x14ac:dyDescent="0.35">
      <c r="A23" s="10">
        <v>1</v>
      </c>
      <c r="B23" s="12" t="s">
        <v>33</v>
      </c>
      <c r="C23" s="12">
        <v>0</v>
      </c>
      <c r="D23" s="12">
        <v>0</v>
      </c>
      <c r="E23" s="12">
        <v>0</v>
      </c>
    </row>
    <row r="24" spans="1:9" x14ac:dyDescent="0.35">
      <c r="A24" s="10">
        <v>2</v>
      </c>
      <c r="B24" s="12" t="s">
        <v>34</v>
      </c>
      <c r="C24" s="30">
        <f>C25+C26</f>
        <v>41</v>
      </c>
      <c r="D24" s="30">
        <f t="shared" ref="D24:E24" si="0">D25+D26</f>
        <v>41</v>
      </c>
      <c r="E24" s="30">
        <f t="shared" si="0"/>
        <v>25</v>
      </c>
    </row>
    <row r="25" spans="1:9" x14ac:dyDescent="0.35">
      <c r="A25" s="10"/>
      <c r="B25" s="16" t="s">
        <v>35</v>
      </c>
      <c r="C25" s="12">
        <v>32</v>
      </c>
      <c r="D25" s="12">
        <v>32</v>
      </c>
      <c r="E25" s="12">
        <v>20</v>
      </c>
    </row>
    <row r="26" spans="1:9" x14ac:dyDescent="0.35">
      <c r="A26" s="10"/>
      <c r="B26" s="16" t="s">
        <v>36</v>
      </c>
      <c r="C26" s="12">
        <v>9</v>
      </c>
      <c r="D26" s="12">
        <v>9</v>
      </c>
      <c r="E26" s="12">
        <v>5</v>
      </c>
    </row>
    <row r="27" spans="1:9" x14ac:dyDescent="0.35">
      <c r="A27" s="10">
        <v>3</v>
      </c>
      <c r="B27" s="12" t="s">
        <v>37</v>
      </c>
      <c r="C27" s="30">
        <f>C28+C29</f>
        <v>53</v>
      </c>
      <c r="D27" s="30">
        <f t="shared" ref="D27:E27" si="1">D28+D29</f>
        <v>53</v>
      </c>
      <c r="E27" s="30">
        <f t="shared" si="1"/>
        <v>33</v>
      </c>
    </row>
    <row r="28" spans="1:9" x14ac:dyDescent="0.35">
      <c r="A28" s="10"/>
      <c r="B28" s="16" t="s">
        <v>35</v>
      </c>
      <c r="C28" s="12">
        <v>44</v>
      </c>
      <c r="D28" s="12">
        <v>44</v>
      </c>
      <c r="E28" s="12">
        <v>28</v>
      </c>
    </row>
    <row r="29" spans="1:9" x14ac:dyDescent="0.35">
      <c r="A29" s="10"/>
      <c r="B29" s="16" t="s">
        <v>36</v>
      </c>
      <c r="C29" s="12">
        <v>9</v>
      </c>
      <c r="D29" s="12">
        <v>9</v>
      </c>
      <c r="E29" s="12">
        <v>5</v>
      </c>
    </row>
    <row r="30" spans="1:9" x14ac:dyDescent="0.35">
      <c r="A30" s="17"/>
      <c r="B30" s="17"/>
      <c r="C30" s="17"/>
      <c r="D30" s="17"/>
      <c r="E30" s="17"/>
    </row>
  </sheetData>
  <mergeCells count="8">
    <mergeCell ref="D10:E10"/>
    <mergeCell ref="A4:E4"/>
    <mergeCell ref="A5:E5"/>
    <mergeCell ref="A6:E6"/>
    <mergeCell ref="A8:E8"/>
    <mergeCell ref="A10:A11"/>
    <mergeCell ref="B10:B11"/>
    <mergeCell ref="C10:C11"/>
  </mergeCells>
  <pageMargins left="0.75" right="0.5" top="0.5" bottom="0.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topLeftCell="A2" workbookViewId="0">
      <selection activeCell="J23" sqref="J23"/>
    </sheetView>
  </sheetViews>
  <sheetFormatPr defaultColWidth="9.08984375" defaultRowHeight="15.5" x14ac:dyDescent="0.35"/>
  <cols>
    <col min="1" max="1" width="6.90625" style="7" customWidth="1"/>
    <col min="2" max="2" width="23.90625" style="7" customWidth="1"/>
    <col min="3" max="3" width="11.08984375" style="7" customWidth="1"/>
    <col min="4" max="4" width="8.453125" style="24" customWidth="1"/>
    <col min="5" max="5" width="12.36328125" style="24" customWidth="1"/>
    <col min="6" max="6" width="20.54296875" style="20" customWidth="1"/>
    <col min="7" max="7" width="6.54296875" style="24" customWidth="1"/>
    <col min="8" max="8" width="7.36328125" style="7" customWidth="1"/>
    <col min="9" max="9" width="6.90625" style="7" customWidth="1"/>
    <col min="10" max="10" width="21.453125" style="7" customWidth="1"/>
    <col min="11" max="16384" width="9.08984375" style="7"/>
  </cols>
  <sheetData>
    <row r="1" spans="1:10" x14ac:dyDescent="0.35">
      <c r="A1" s="7" t="s">
        <v>0</v>
      </c>
    </row>
    <row r="2" spans="1:10" s="8" customFormat="1" ht="15" x14ac:dyDescent="0.35">
      <c r="A2" s="8" t="s">
        <v>1</v>
      </c>
      <c r="D2" s="18"/>
      <c r="E2" s="18"/>
      <c r="F2" s="21"/>
      <c r="G2" s="18"/>
    </row>
    <row r="4" spans="1:10" s="8" customFormat="1" ht="18" customHeight="1" x14ac:dyDescent="0.35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9"/>
    </row>
    <row r="5" spans="1:10" s="8" customFormat="1" ht="18" customHeight="1" x14ac:dyDescent="0.35">
      <c r="A5" s="37" t="s">
        <v>45</v>
      </c>
      <c r="B5" s="37"/>
      <c r="C5" s="37"/>
      <c r="D5" s="37"/>
      <c r="E5" s="37"/>
      <c r="F5" s="37"/>
      <c r="G5" s="37"/>
      <c r="H5" s="37"/>
    </row>
    <row r="6" spans="1:10" s="8" customFormat="1" ht="18" customHeight="1" x14ac:dyDescent="0.35">
      <c r="A6" s="37" t="s">
        <v>46</v>
      </c>
      <c r="B6" s="37"/>
      <c r="C6" s="37"/>
      <c r="D6" s="37"/>
      <c r="E6" s="37"/>
      <c r="F6" s="37"/>
      <c r="G6" s="37"/>
      <c r="H6" s="37"/>
    </row>
    <row r="7" spans="1:10" ht="21" customHeight="1" x14ac:dyDescent="0.35"/>
    <row r="8" spans="1:10" x14ac:dyDescent="0.35">
      <c r="A8" s="37" t="s">
        <v>38</v>
      </c>
      <c r="B8" s="37"/>
      <c r="C8" s="37"/>
      <c r="D8" s="37"/>
      <c r="E8" s="37"/>
      <c r="F8" s="37"/>
      <c r="G8" s="37"/>
      <c r="H8" s="37"/>
      <c r="I8" s="37"/>
      <c r="J8" s="9"/>
    </row>
    <row r="10" spans="1:10" s="2" customFormat="1" ht="12.75" customHeight="1" x14ac:dyDescent="0.35">
      <c r="A10" s="36" t="s">
        <v>4</v>
      </c>
      <c r="B10" s="36" t="s">
        <v>5</v>
      </c>
      <c r="C10" s="36" t="s">
        <v>39</v>
      </c>
      <c r="D10" s="36" t="s">
        <v>6</v>
      </c>
      <c r="E10" s="36" t="s">
        <v>40</v>
      </c>
      <c r="F10" s="38" t="s">
        <v>41</v>
      </c>
      <c r="G10" s="36" t="s">
        <v>10</v>
      </c>
      <c r="H10" s="36"/>
      <c r="I10" s="36"/>
      <c r="J10" s="36" t="s">
        <v>42</v>
      </c>
    </row>
    <row r="11" spans="1:10" s="2" customFormat="1" ht="30" x14ac:dyDescent="0.35">
      <c r="A11" s="36"/>
      <c r="B11" s="36"/>
      <c r="C11" s="36"/>
      <c r="D11" s="36"/>
      <c r="E11" s="36"/>
      <c r="F11" s="38"/>
      <c r="G11" s="3" t="s">
        <v>12</v>
      </c>
      <c r="H11" s="3" t="s">
        <v>13</v>
      </c>
      <c r="I11" s="3" t="s">
        <v>14</v>
      </c>
      <c r="J11" s="36"/>
    </row>
    <row r="12" spans="1:10" x14ac:dyDescent="0.35">
      <c r="A12" s="10" t="s">
        <v>20</v>
      </c>
      <c r="B12" s="1" t="s">
        <v>67</v>
      </c>
      <c r="C12" s="11"/>
      <c r="D12" s="10">
        <v>0</v>
      </c>
      <c r="E12" s="10"/>
      <c r="F12" s="23"/>
      <c r="G12" s="10"/>
      <c r="H12" s="12"/>
      <c r="I12" s="12"/>
      <c r="J12" s="12"/>
    </row>
    <row r="13" spans="1:10" x14ac:dyDescent="0.35">
      <c r="A13" s="10">
        <v>1</v>
      </c>
      <c r="B13" s="1" t="s">
        <v>68</v>
      </c>
      <c r="C13" s="12"/>
      <c r="D13" s="33"/>
      <c r="E13" s="33"/>
      <c r="F13" s="31"/>
      <c r="G13" s="33"/>
      <c r="H13" s="11"/>
      <c r="I13" s="11"/>
      <c r="J13" s="32"/>
    </row>
    <row r="14" spans="1:10" x14ac:dyDescent="0.35">
      <c r="A14" s="10" t="s">
        <v>43</v>
      </c>
      <c r="B14" s="1"/>
      <c r="C14" s="12"/>
      <c r="D14" s="10"/>
      <c r="E14" s="10"/>
      <c r="F14" s="23"/>
      <c r="G14" s="10"/>
      <c r="H14" s="12"/>
      <c r="I14" s="12"/>
      <c r="J14" s="12"/>
    </row>
    <row r="15" spans="1:10" ht="62" x14ac:dyDescent="0.35">
      <c r="A15" s="10" t="s">
        <v>31</v>
      </c>
      <c r="B15" s="1" t="s">
        <v>47</v>
      </c>
      <c r="C15" s="12"/>
      <c r="D15" s="10">
        <v>10</v>
      </c>
      <c r="E15" s="10">
        <v>2016</v>
      </c>
      <c r="F15" s="23" t="s">
        <v>69</v>
      </c>
      <c r="G15" s="10" t="s">
        <v>50</v>
      </c>
      <c r="H15" s="12"/>
      <c r="I15" s="12"/>
      <c r="J15" s="12" t="s">
        <v>70</v>
      </c>
    </row>
    <row r="16" spans="1:10" x14ac:dyDescent="0.35">
      <c r="A16" s="10">
        <v>1</v>
      </c>
      <c r="B16" s="35" t="s">
        <v>71</v>
      </c>
      <c r="C16" s="12"/>
      <c r="D16" s="10"/>
      <c r="E16" s="10"/>
      <c r="F16" s="23"/>
      <c r="G16" s="10"/>
      <c r="H16" s="12"/>
      <c r="I16" s="12"/>
      <c r="J16" s="12"/>
    </row>
    <row r="17" spans="1:10" x14ac:dyDescent="0.35">
      <c r="A17" s="10"/>
      <c r="B17" s="1" t="s">
        <v>72</v>
      </c>
      <c r="C17" s="12"/>
      <c r="D17" s="10">
        <f>30*8+31*2</f>
        <v>302</v>
      </c>
      <c r="E17" s="10">
        <v>2016</v>
      </c>
      <c r="F17" s="23"/>
      <c r="G17" s="24" t="s">
        <v>50</v>
      </c>
      <c r="H17" s="12"/>
      <c r="I17" s="12"/>
      <c r="J17" s="12" t="s">
        <v>78</v>
      </c>
    </row>
    <row r="18" spans="1:10" x14ac:dyDescent="0.35">
      <c r="A18" s="10"/>
      <c r="B18" s="12" t="s">
        <v>73</v>
      </c>
      <c r="C18" s="12"/>
      <c r="D18" s="10">
        <v>302</v>
      </c>
      <c r="E18" s="10">
        <v>2016</v>
      </c>
      <c r="F18" s="23"/>
      <c r="G18" s="10" t="s">
        <v>50</v>
      </c>
      <c r="H18" s="12"/>
      <c r="I18" s="12"/>
      <c r="J18" s="12" t="s">
        <v>78</v>
      </c>
    </row>
    <row r="19" spans="1:10" x14ac:dyDescent="0.35">
      <c r="A19" s="12"/>
      <c r="B19" s="12" t="s">
        <v>74</v>
      </c>
      <c r="C19" s="12"/>
      <c r="D19" s="10">
        <v>20</v>
      </c>
      <c r="E19" s="10">
        <v>2016</v>
      </c>
      <c r="F19" s="23"/>
      <c r="G19" s="10" t="s">
        <v>50</v>
      </c>
      <c r="H19" s="12"/>
      <c r="I19" s="12"/>
      <c r="J19" s="12" t="s">
        <v>79</v>
      </c>
    </row>
    <row r="20" spans="1:10" x14ac:dyDescent="0.35">
      <c r="A20" s="12"/>
      <c r="B20" s="12" t="s">
        <v>75</v>
      </c>
      <c r="C20" s="12"/>
      <c r="D20" s="34" t="s">
        <v>77</v>
      </c>
      <c r="E20" s="10">
        <v>2016</v>
      </c>
      <c r="F20" s="23"/>
      <c r="G20" s="10" t="s">
        <v>50</v>
      </c>
      <c r="H20" s="12"/>
      <c r="I20" s="12"/>
      <c r="J20" s="12" t="s">
        <v>80</v>
      </c>
    </row>
    <row r="21" spans="1:10" x14ac:dyDescent="0.35">
      <c r="A21" s="12"/>
      <c r="B21" s="12" t="s">
        <v>76</v>
      </c>
      <c r="C21" s="12"/>
      <c r="D21" s="34" t="s">
        <v>77</v>
      </c>
      <c r="E21" s="10">
        <v>2016</v>
      </c>
      <c r="F21" s="23"/>
      <c r="G21" s="10" t="s">
        <v>50</v>
      </c>
      <c r="H21" s="12"/>
      <c r="I21" s="12"/>
      <c r="J21" s="12" t="s">
        <v>80</v>
      </c>
    </row>
  </sheetData>
  <mergeCells count="12">
    <mergeCell ref="G10:I10"/>
    <mergeCell ref="J10:J11"/>
    <mergeCell ref="A4:I4"/>
    <mergeCell ref="A8:I8"/>
    <mergeCell ref="A10:A11"/>
    <mergeCell ref="B10:B11"/>
    <mergeCell ref="C10:C11"/>
    <mergeCell ref="D10:D11"/>
    <mergeCell ref="E10:E11"/>
    <mergeCell ref="F10:F11"/>
    <mergeCell ref="A5:H5"/>
    <mergeCell ref="A6:H6"/>
  </mergeCells>
  <pageMargins left="0.3" right="0.2" top="0.5" bottom="0.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89235-66F6-4273-BA7F-F7FD1A7BC542}">
  <dimension ref="I6:I13"/>
  <sheetViews>
    <sheetView workbookViewId="0">
      <selection activeCell="I13" sqref="I13"/>
    </sheetView>
  </sheetViews>
  <sheetFormatPr defaultRowHeight="14.5" x14ac:dyDescent="0.35"/>
  <sheetData>
    <row r="6" spans="9:9" x14ac:dyDescent="0.35">
      <c r="I6">
        <v>11</v>
      </c>
    </row>
    <row r="7" spans="9:9" x14ac:dyDescent="0.35">
      <c r="I7">
        <v>543279</v>
      </c>
    </row>
    <row r="8" spans="9:9" x14ac:dyDescent="0.35">
      <c r="I8">
        <v>2069</v>
      </c>
    </row>
    <row r="9" spans="9:9" x14ac:dyDescent="0.35">
      <c r="I9">
        <v>347</v>
      </c>
    </row>
    <row r="10" spans="9:9" x14ac:dyDescent="0.35">
      <c r="I10">
        <v>1000</v>
      </c>
    </row>
    <row r="11" spans="9:9" x14ac:dyDescent="0.35">
      <c r="I11">
        <v>702</v>
      </c>
    </row>
    <row r="13" spans="9:9" x14ac:dyDescent="0.35">
      <c r="I13">
        <f>SUM(I6:I11)</f>
        <v>547408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B1. CSVC</vt:lpstr>
      <vt:lpstr>B2.CSVC</vt:lpstr>
      <vt:lpstr>B3. CSVC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Bui Thuy</dc:creator>
  <cp:keywords/>
  <dc:description/>
  <cp:lastModifiedBy>HOINT</cp:lastModifiedBy>
  <cp:revision/>
  <cp:lastPrinted>2021-11-05T07:08:04Z</cp:lastPrinted>
  <dcterms:created xsi:type="dcterms:W3CDTF">2019-07-08T07:14:26Z</dcterms:created>
  <dcterms:modified xsi:type="dcterms:W3CDTF">2021-11-06T17:26:47Z</dcterms:modified>
  <cp:category/>
  <cp:contentStatus/>
</cp:coreProperties>
</file>