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\Desktop\IPOP\"/>
    </mc:Choice>
  </mc:AlternateContent>
  <xr:revisionPtr revIDLastSave="0" documentId="13_ncr:1_{96D0B10F-5E56-4467-A599-3BF6795CDED1}" xr6:coauthVersionLast="47" xr6:coauthVersionMax="47" xr10:uidLastSave="{00000000-0000-0000-0000-000000000000}"/>
  <bookViews>
    <workbookView xWindow="-120" yWindow="-120" windowWidth="20730" windowHeight="11160" xr2:uid="{C2D87A48-AC19-4197-98D4-AA9C3E076F8C}"/>
  </bookViews>
  <sheets>
    <sheet name="DSSV phải học học phần TA" sheetId="1" r:id="rId1"/>
  </sheets>
  <definedNames>
    <definedName name="_xlnm._FilterDatabase" localSheetId="0" hidden="1">'DSSV phải học học phần TA'!$A$7:$J$87</definedName>
    <definedName name="_xlnm.Print_Titles" localSheetId="0">'DSSV phải học học phần TA'!$6:$7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7" i="1" l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</calcChain>
</file>

<file path=xl/sharedStrings.xml><?xml version="1.0" encoding="utf-8"?>
<sst xmlns="http://schemas.openxmlformats.org/spreadsheetml/2006/main" count="581" uniqueCount="258">
  <si>
    <t>BỘ GIÁO DỤC VÀ ĐÀO TẠO</t>
  </si>
  <si>
    <t>CỘNG HÒA XÃ HỘI CHỦ NGHĨA VIỆT NAM</t>
  </si>
  <si>
    <t>TRƯỜNG ĐẠI HỌC THƯƠNG MẠI</t>
  </si>
  <si>
    <t>Độc lập - Tự do - Hạnh phúc</t>
  </si>
  <si>
    <t>DANH SÁCH SINH VIÊN K60 CHƯƠNG TRÌNH ĐÀO TẠO ĐỊNH HƯỚNG CHUYÊN SÂU NGHỀ NGHIỆP QUỐC TẾ 
HỌC CHƯƠNG TRÌNH TIẾNG ANH BỔ SUNG</t>
  </si>
  <si>
    <t>STT</t>
  </si>
  <si>
    <t>HỌ TÊN SV</t>
  </si>
  <si>
    <t>MÃ SV</t>
  </si>
  <si>
    <t>LHC</t>
  </si>
  <si>
    <t xml:space="preserve">Điểm thi Tiếng Anh </t>
  </si>
  <si>
    <t>Học phần Tiếng Anh phải học</t>
  </si>
  <si>
    <t>Ghi chú</t>
  </si>
  <si>
    <t>Tiếng Anh 1
(ENTH3411)</t>
  </si>
  <si>
    <t>Tiếng Anh 2
(ENTH3511)</t>
  </si>
  <si>
    <t>Tiếng Anh 3
(ENPR7211)</t>
  </si>
  <si>
    <t>Bùi Thu</t>
  </si>
  <si>
    <t>Hoài</t>
  </si>
  <si>
    <t>24D106017</t>
  </si>
  <si>
    <t>K60AAI1</t>
  </si>
  <si>
    <t>M</t>
  </si>
  <si>
    <t>241_ENTH3511_01</t>
  </si>
  <si>
    <t>241_ENPR7211_02</t>
  </si>
  <si>
    <t>Nguyễn Thu</t>
  </si>
  <si>
    <t>Huyền</t>
  </si>
  <si>
    <t>24D106020</t>
  </si>
  <si>
    <t>241_ENPR7211_01</t>
  </si>
  <si>
    <t>Vũ Văn</t>
  </si>
  <si>
    <t>Tú</t>
  </si>
  <si>
    <t>24D106050</t>
  </si>
  <si>
    <t>Bùi Hữu</t>
  </si>
  <si>
    <t>Công</t>
  </si>
  <si>
    <t>24D106063</t>
  </si>
  <si>
    <t>K60AAI2</t>
  </si>
  <si>
    <t>Nguyễn Tiến</t>
  </si>
  <si>
    <t>Đạt</t>
  </si>
  <si>
    <t>24D106066</t>
  </si>
  <si>
    <t>Trần Thị Thu</t>
  </si>
  <si>
    <t>Hằng</t>
  </si>
  <si>
    <t>24D106068</t>
  </si>
  <si>
    <t>Nguyễn Thành</t>
  </si>
  <si>
    <t>Luân</t>
  </si>
  <si>
    <t>24D106082</t>
  </si>
  <si>
    <t>Đào Trọng</t>
  </si>
  <si>
    <t>Nghĩa</t>
  </si>
  <si>
    <t>24D106087</t>
  </si>
  <si>
    <t>241_ENTH3411_01</t>
  </si>
  <si>
    <t>241_ENTH3511_02</t>
  </si>
  <si>
    <t>241_ENPR7211_03</t>
  </si>
  <si>
    <t>Giáp Thị Tuyết</t>
  </si>
  <si>
    <t>Như</t>
  </si>
  <si>
    <t>24D106091</t>
  </si>
  <si>
    <t>Đặng Minh</t>
  </si>
  <si>
    <t>Quang</t>
  </si>
  <si>
    <t>24D106093</t>
  </si>
  <si>
    <t>Phạm Văn</t>
  </si>
  <si>
    <t>24D106120</t>
  </si>
  <si>
    <t>K60AAI3</t>
  </si>
  <si>
    <t>Nguyễn Bá</t>
  </si>
  <si>
    <t>24D106140</t>
  </si>
  <si>
    <t>Nguyễn Thị Hồng</t>
  </si>
  <si>
    <t>Ngọc</t>
  </si>
  <si>
    <t>24D106142</t>
  </si>
  <si>
    <t>Trần Thuỳ</t>
  </si>
  <si>
    <t>Dinh</t>
  </si>
  <si>
    <t>24D125010</t>
  </si>
  <si>
    <t>K60CCI1</t>
  </si>
  <si>
    <t>Tạ Thị</t>
  </si>
  <si>
    <t>24D125016</t>
  </si>
  <si>
    <t>Đỗ Thị Hà</t>
  </si>
  <si>
    <t>Nhi</t>
  </si>
  <si>
    <t>24D125072</t>
  </si>
  <si>
    <t>K60CCI2</t>
  </si>
  <si>
    <t>Nguyễn Thị Thanh</t>
  </si>
  <si>
    <t>Thảo</t>
  </si>
  <si>
    <t>24D125076</t>
  </si>
  <si>
    <t>Đỗ Đắc</t>
  </si>
  <si>
    <t>Bắc</t>
  </si>
  <si>
    <t>24D135006</t>
  </si>
  <si>
    <t>K60EEI1</t>
  </si>
  <si>
    <t>Nguyễn Ngọc</t>
  </si>
  <si>
    <t>Đoàn</t>
  </si>
  <si>
    <t>24D135011</t>
  </si>
  <si>
    <t>Trịnh Nguyễn Đức</t>
  </si>
  <si>
    <t>Long</t>
  </si>
  <si>
    <t>24D135023</t>
  </si>
  <si>
    <t>Linh</t>
  </si>
  <si>
    <t>24D135067</t>
  </si>
  <si>
    <t>K60EEI2</t>
  </si>
  <si>
    <t>Doãn Việt</t>
  </si>
  <si>
    <t>24D135125</t>
  </si>
  <si>
    <t>K60EEI3</t>
  </si>
  <si>
    <t>Trần Lê Phương</t>
  </si>
  <si>
    <t>24D135130</t>
  </si>
  <si>
    <t>Nguyễn Thị Kim</t>
  </si>
  <si>
    <t>Anh</t>
  </si>
  <si>
    <t>24D156004</t>
  </si>
  <si>
    <t>K60DDI1</t>
  </si>
  <si>
    <t>Trần Thị</t>
  </si>
  <si>
    <t>Chi</t>
  </si>
  <si>
    <t>24D156010</t>
  </si>
  <si>
    <t>Nguyễn Thị</t>
  </si>
  <si>
    <t>Lan</t>
  </si>
  <si>
    <t>24D156021</t>
  </si>
  <si>
    <t>Trương Phan Thanh</t>
  </si>
  <si>
    <t>Nhật</t>
  </si>
  <si>
    <t>24D156029</t>
  </si>
  <si>
    <t>Tân</t>
  </si>
  <si>
    <t>24D156033</t>
  </si>
  <si>
    <t>Phạm Thị</t>
  </si>
  <si>
    <t>Thuyên</t>
  </si>
  <si>
    <t>24D156036</t>
  </si>
  <si>
    <t>Nguyễn Huy</t>
  </si>
  <si>
    <t>Tiến</t>
  </si>
  <si>
    <t>24D156037</t>
  </si>
  <si>
    <t>Vũ Thị</t>
  </si>
  <si>
    <t>Hà</t>
  </si>
  <si>
    <t>24D156056</t>
  </si>
  <si>
    <t>K60DDI2</t>
  </si>
  <si>
    <t>Trần Thị Khánh</t>
  </si>
  <si>
    <t>24D156058</t>
  </si>
  <si>
    <t>Hồ Thị</t>
  </si>
  <si>
    <t>Thuyết</t>
  </si>
  <si>
    <t>24D156077</t>
  </si>
  <si>
    <t>Nguyễn Thùy</t>
  </si>
  <si>
    <t>Dương</t>
  </si>
  <si>
    <t>24D156094</t>
  </si>
  <si>
    <t>K60DDI3</t>
  </si>
  <si>
    <t>Nguyễn Huyền</t>
  </si>
  <si>
    <t>24D156104</t>
  </si>
  <si>
    <t>Trần Thị Anh</t>
  </si>
  <si>
    <t>Sáng</t>
  </si>
  <si>
    <t>24D156115</t>
  </si>
  <si>
    <t>Trần Thị Thanh</t>
  </si>
  <si>
    <t>Thuỷ</t>
  </si>
  <si>
    <t>24D156119</t>
  </si>
  <si>
    <t>Nguyễn Tuấn</t>
  </si>
  <si>
    <t>24D186007</t>
  </si>
  <si>
    <t>K60HHI1</t>
  </si>
  <si>
    <t>Phan Đăng</t>
  </si>
  <si>
    <t>Khoa</t>
  </si>
  <si>
    <t>24D186020</t>
  </si>
  <si>
    <t>Nguyễn Thị Ngọc</t>
  </si>
  <si>
    <t>24D186021</t>
  </si>
  <si>
    <t>Trần Phương</t>
  </si>
  <si>
    <t>Loan</t>
  </si>
  <si>
    <t>24D186027</t>
  </si>
  <si>
    <t>Hoàng Hà</t>
  </si>
  <si>
    <t>Phương</t>
  </si>
  <si>
    <t>24D186035</t>
  </si>
  <si>
    <t>Đỗ Mai</t>
  </si>
  <si>
    <t>Trang</t>
  </si>
  <si>
    <t>24D186092</t>
  </si>
  <si>
    <t>K60HHI2</t>
  </si>
  <si>
    <t>Triệu Thùy</t>
  </si>
  <si>
    <t>24D186093</t>
  </si>
  <si>
    <t>Nguyễn Anh</t>
  </si>
  <si>
    <t>Dũng</t>
  </si>
  <si>
    <t>24D186108</t>
  </si>
  <si>
    <t>K60HHI3</t>
  </si>
  <si>
    <t>Đặng Doãn</t>
  </si>
  <si>
    <t>Đức</t>
  </si>
  <si>
    <t>24D186109</t>
  </si>
  <si>
    <t>Nguyễn Ngọc Phương</t>
  </si>
  <si>
    <t>24D186120</t>
  </si>
  <si>
    <t>Nguyễn Phạm Duy</t>
  </si>
  <si>
    <t>Thái</t>
  </si>
  <si>
    <t>24D186136</t>
  </si>
  <si>
    <t>Phạm Ngọc</t>
  </si>
  <si>
    <t>24D186137</t>
  </si>
  <si>
    <t>Nguyễn Hữu</t>
  </si>
  <si>
    <t>Tuyên</t>
  </si>
  <si>
    <t>24D186142</t>
  </si>
  <si>
    <t>Chu Thị Phương</t>
  </si>
  <si>
    <t>Uyên</t>
  </si>
  <si>
    <t>24D186143</t>
  </si>
  <si>
    <t>Nguyễn Long</t>
  </si>
  <si>
    <t>Vũ</t>
  </si>
  <si>
    <t>24D186145</t>
  </si>
  <si>
    <t>Nguyễn Thị Quỳnh</t>
  </si>
  <si>
    <t>24D212005</t>
  </si>
  <si>
    <t>K60UUI1</t>
  </si>
  <si>
    <t>Nguyễn Lan</t>
  </si>
  <si>
    <t>24D212050</t>
  </si>
  <si>
    <t>K60UUI2</t>
  </si>
  <si>
    <t>Vũ Minh</t>
  </si>
  <si>
    <t>Hiếu</t>
  </si>
  <si>
    <t>24D212062</t>
  </si>
  <si>
    <t>Phan Thị Ngọc</t>
  </si>
  <si>
    <t>Mai</t>
  </si>
  <si>
    <t>24D212072</t>
  </si>
  <si>
    <t>Lê Thị Kim</t>
  </si>
  <si>
    <t>Nguyệt</t>
  </si>
  <si>
    <t>24D212076</t>
  </si>
  <si>
    <t>Ngô Tiên</t>
  </si>
  <si>
    <t>Phong</t>
  </si>
  <si>
    <t>24D212079</t>
  </si>
  <si>
    <t>Đinh Thị Kim</t>
  </si>
  <si>
    <t>Thêu</t>
  </si>
  <si>
    <t>24D212086</t>
  </si>
  <si>
    <t>24D212101</t>
  </si>
  <si>
    <t>K60UUI3</t>
  </si>
  <si>
    <t>Lưu Tấn</t>
  </si>
  <si>
    <t>Minh</t>
  </si>
  <si>
    <t>24D212119</t>
  </si>
  <si>
    <t>24D212131</t>
  </si>
  <si>
    <t>Mai Thu</t>
  </si>
  <si>
    <t>Hương</t>
  </si>
  <si>
    <t>24D255015</t>
  </si>
  <si>
    <t>K60BKI1</t>
  </si>
  <si>
    <t>Đỗ Phương</t>
  </si>
  <si>
    <t>Nam</t>
  </si>
  <si>
    <t>24D255024</t>
  </si>
  <si>
    <t>Nguyễn Gia</t>
  </si>
  <si>
    <t>24D255049</t>
  </si>
  <si>
    <t>Đinh Quốc</t>
  </si>
  <si>
    <t>Bảo</t>
  </si>
  <si>
    <t>24D310006</t>
  </si>
  <si>
    <t>K60LXI1</t>
  </si>
  <si>
    <t>Trần Thị Thúy</t>
  </si>
  <si>
    <t>24D310007</t>
  </si>
  <si>
    <t>Diệp</t>
  </si>
  <si>
    <t>24D310010</t>
  </si>
  <si>
    <t>24D310017</t>
  </si>
  <si>
    <t>Lê Thị Ly</t>
  </si>
  <si>
    <t>Na</t>
  </si>
  <si>
    <t>24D310036</t>
  </si>
  <si>
    <t>Nhung</t>
  </si>
  <si>
    <t>24D310039</t>
  </si>
  <si>
    <t>Nguyễn Trung</t>
  </si>
  <si>
    <t>Thành</t>
  </si>
  <si>
    <t>24D310047</t>
  </si>
  <si>
    <t>Ánh</t>
  </si>
  <si>
    <t>24D310057</t>
  </si>
  <si>
    <t>K60LXI2</t>
  </si>
  <si>
    <t>Hoàng Gia</t>
  </si>
  <si>
    <t>Bách</t>
  </si>
  <si>
    <t>24D310058</t>
  </si>
  <si>
    <t>Nguyễn Thị Ngân</t>
  </si>
  <si>
    <t>24D310069</t>
  </si>
  <si>
    <t>Trần Khánh</t>
  </si>
  <si>
    <t>Ly</t>
  </si>
  <si>
    <t>24D310084</t>
  </si>
  <si>
    <t>Nguyễn Minh</t>
  </si>
  <si>
    <t>24D310096</t>
  </si>
  <si>
    <t>Lê Thị Hương</t>
  </si>
  <si>
    <t>Giang</t>
  </si>
  <si>
    <t>24D310120</t>
  </si>
  <si>
    <t>K60LXI3</t>
  </si>
  <si>
    <t>Đoàn Việt</t>
  </si>
  <si>
    <t>24D310146</t>
  </si>
  <si>
    <t>Nguyễn Thị Hiền</t>
  </si>
  <si>
    <t>24D310151</t>
  </si>
  <si>
    <t xml:space="preserve">Ghi chú: </t>
  </si>
  <si>
    <t>TL. HIỆU TRƯỞNG</t>
  </si>
  <si>
    <t>M: Miễn học</t>
  </si>
  <si>
    <t>TRƯỞNG PHÒNG QUẢN LÝ ĐÀO TẠO</t>
  </si>
  <si>
    <t>TS. Trần Thị Bích Hằng</t>
  </si>
  <si>
    <t>( 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</si>
</sst>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.VnTime"/>
      <family val="2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/>
    <xf numFmtId="0" fontId="1" fillId="0" borderId="0"/>
    <xf numFmtId="0" fontId="8" fillId="0" borderId="0"/>
  </cellStyleXfs>
  <cellXfs count="41">
    <xf numFmtId="0" fontId="0" fillId="0" borderId="0" xfId="0"/>
    <xf numFmtId="0" fontId="2" fillId="0" borderId="0" xfId="1" applyFont="1" applyAlignment="1">
      <alignment horizontal="center"/>
    </xf>
    <xf numFmtId="49" fontId="3" fillId="0" borderId="0" xfId="1" applyNumberFormat="1" applyFont="1" applyAlignment="1">
      <alignment horizontal="center" shrinkToFit="1"/>
    </xf>
    <xf numFmtId="1" fontId="4" fillId="0" borderId="0" xfId="1" applyNumberFormat="1" applyFont="1" applyAlignment="1">
      <alignment horizontal="center" shrinkToFit="1"/>
    </xf>
    <xf numFmtId="0" fontId="3" fillId="0" borderId="0" xfId="1" applyFont="1"/>
    <xf numFmtId="0" fontId="5" fillId="0" borderId="0" xfId="1" applyFont="1" applyAlignment="1">
      <alignment horizontal="center"/>
    </xf>
    <xf numFmtId="1" fontId="6" fillId="0" borderId="0" xfId="1" applyNumberFormat="1" applyFont="1" applyAlignment="1">
      <alignment horizontal="center" shrinkToFit="1"/>
    </xf>
    <xf numFmtId="49" fontId="4" fillId="0" borderId="0" xfId="1" applyNumberFormat="1" applyFont="1" applyAlignment="1">
      <alignment horizontal="center" wrapText="1" shrinkToFit="1"/>
    </xf>
    <xf numFmtId="49" fontId="4" fillId="0" borderId="0" xfId="1" applyNumberFormat="1" applyFont="1" applyAlignment="1">
      <alignment horizontal="center" wrapText="1" shrinkToFit="1"/>
    </xf>
    <xf numFmtId="49" fontId="4" fillId="0" borderId="0" xfId="1" applyNumberFormat="1" applyFont="1" applyAlignment="1">
      <alignment horizontal="center" shrinkToFit="1"/>
    </xf>
    <xf numFmtId="49" fontId="4" fillId="0" borderId="1" xfId="1" applyNumberFormat="1" applyFont="1" applyBorder="1" applyAlignment="1">
      <alignment horizontal="center" vertical="center" wrapText="1" shrinkToFit="1"/>
    </xf>
    <xf numFmtId="0" fontId="4" fillId="0" borderId="1" xfId="1" applyFont="1" applyBorder="1" applyAlignment="1">
      <alignment horizontal="center" vertical="center" wrapText="1" shrinkToFit="1"/>
    </xf>
    <xf numFmtId="49" fontId="4" fillId="0" borderId="1" xfId="1" applyNumberFormat="1" applyFont="1" applyBorder="1" applyAlignment="1">
      <alignment horizontal="center" vertical="center" shrinkToFit="1"/>
    </xf>
    <xf numFmtId="1" fontId="4" fillId="0" borderId="1" xfId="1" applyNumberFormat="1" applyFont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shrinkToFit="1"/>
    </xf>
    <xf numFmtId="3" fontId="3" fillId="0" borderId="2" xfId="1" applyNumberFormat="1" applyFont="1" applyBorder="1" applyAlignment="1">
      <alignment shrinkToFit="1"/>
    </xf>
    <xf numFmtId="3" fontId="3" fillId="0" borderId="3" xfId="1" applyNumberFormat="1" applyFont="1" applyBorder="1" applyAlignment="1">
      <alignment shrinkToFit="1"/>
    </xf>
    <xf numFmtId="0" fontId="3" fillId="0" borderId="1" xfId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9" fillId="0" borderId="1" xfId="1" applyFont="1" applyBorder="1" applyAlignment="1">
      <alignment horizontal="center" shrinkToFit="1"/>
    </xf>
    <xf numFmtId="0" fontId="10" fillId="0" borderId="1" xfId="0" applyFont="1" applyFill="1" applyBorder="1" applyAlignment="1">
      <alignment horizontal="left" vertical="center" shrinkToFit="1"/>
    </xf>
    <xf numFmtId="49" fontId="3" fillId="0" borderId="1" xfId="1" applyNumberFormat="1" applyFont="1" applyBorder="1"/>
    <xf numFmtId="49" fontId="3" fillId="0" borderId="0" xfId="1" applyNumberFormat="1" applyFont="1"/>
    <xf numFmtId="0" fontId="10" fillId="0" borderId="1" xfId="1" applyFont="1" applyBorder="1" applyAlignment="1">
      <alignment horizontal="left" vertical="center" shrinkToFit="1"/>
    </xf>
    <xf numFmtId="3" fontId="3" fillId="0" borderId="2" xfId="1" applyNumberFormat="1" applyFont="1" applyBorder="1"/>
    <xf numFmtId="3" fontId="3" fillId="0" borderId="3" xfId="1" applyNumberFormat="1" applyFont="1" applyBorder="1"/>
    <xf numFmtId="0" fontId="11" fillId="2" borderId="0" xfId="2" applyFont="1" applyFill="1" applyAlignment="1">
      <alignment horizontal="left" vertical="center"/>
    </xf>
    <xf numFmtId="49" fontId="2" fillId="0" borderId="0" xfId="1" applyNumberFormat="1" applyFont="1" applyAlignment="1">
      <alignment vertical="top" wrapText="1"/>
    </xf>
    <xf numFmtId="1" fontId="3" fillId="0" borderId="0" xfId="1" applyNumberFormat="1" applyFont="1" applyAlignment="1">
      <alignment horizontal="center" shrinkToFi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3" fillId="0" borderId="0" xfId="1" applyFont="1" applyAlignment="1">
      <alignment horizontal="center" shrinkToFit="1"/>
    </xf>
    <xf numFmtId="0" fontId="3" fillId="0" borderId="0" xfId="1" applyFont="1" applyAlignment="1">
      <alignment shrinkToFit="1"/>
    </xf>
    <xf numFmtId="49" fontId="3" fillId="0" borderId="0" xfId="1" applyNumberFormat="1" applyFont="1" applyAlignment="1">
      <alignment shrinkToFit="1"/>
    </xf>
  </cellXfs>
  <cellStyles count="3">
    <cellStyle name="Normal" xfId="0" builtinId="0"/>
    <cellStyle name="Normal 2" xfId="1" xr:uid="{3C79B0EC-82E2-44B7-AAF7-E00952589E5C}"/>
    <cellStyle name="Normal_TKB HKII (12-13) quyet 2" xfId="2" xr:uid="{3304B160-EF35-4400-92D8-F87081C0386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" name="Line 116">
          <a:extLst>
            <a:ext uri="{FF2B5EF4-FFF2-40B4-BE49-F238E27FC236}">
              <a16:creationId xmlns:a16="http://schemas.microsoft.com/office/drawing/2014/main" id="{F82AE150-6E6E-4DCA-948B-A74673435E53}"/>
            </a:ext>
          </a:extLst>
        </xdr:cNvPr>
        <xdr:cNvSpPr>
          <a:spLocks noChangeShapeType="1"/>
        </xdr:cNvSpPr>
      </xdr:nvSpPr>
      <xdr:spPr bwMode="auto">
        <a:xfrm>
          <a:off x="3810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3" name="Line 116">
          <a:extLst>
            <a:ext uri="{FF2B5EF4-FFF2-40B4-BE49-F238E27FC236}">
              <a16:creationId xmlns:a16="http://schemas.microsoft.com/office/drawing/2014/main" id="{10CAC6B9-9694-4A3C-B5F9-F2B8AD46D8FA}"/>
            </a:ext>
          </a:extLst>
        </xdr:cNvPr>
        <xdr:cNvSpPr>
          <a:spLocks noChangeShapeType="1"/>
        </xdr:cNvSpPr>
      </xdr:nvSpPr>
      <xdr:spPr bwMode="auto">
        <a:xfrm>
          <a:off x="3810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4" name="Line 116">
          <a:extLst>
            <a:ext uri="{FF2B5EF4-FFF2-40B4-BE49-F238E27FC236}">
              <a16:creationId xmlns:a16="http://schemas.microsoft.com/office/drawing/2014/main" id="{3BD16C52-7BD7-4C2D-B3E2-9614267760E0}"/>
            </a:ext>
          </a:extLst>
        </xdr:cNvPr>
        <xdr:cNvSpPr>
          <a:spLocks noChangeShapeType="1"/>
        </xdr:cNvSpPr>
      </xdr:nvSpPr>
      <xdr:spPr bwMode="auto">
        <a:xfrm>
          <a:off x="3810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5" name="Line 116">
          <a:extLst>
            <a:ext uri="{FF2B5EF4-FFF2-40B4-BE49-F238E27FC236}">
              <a16:creationId xmlns:a16="http://schemas.microsoft.com/office/drawing/2014/main" id="{E1D01C67-779F-4EE7-AC06-5A490C82D162}"/>
            </a:ext>
          </a:extLst>
        </xdr:cNvPr>
        <xdr:cNvSpPr>
          <a:spLocks noChangeShapeType="1"/>
        </xdr:cNvSpPr>
      </xdr:nvSpPr>
      <xdr:spPr bwMode="auto">
        <a:xfrm>
          <a:off x="3810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6" name="Line 116">
          <a:extLst>
            <a:ext uri="{FF2B5EF4-FFF2-40B4-BE49-F238E27FC236}">
              <a16:creationId xmlns:a16="http://schemas.microsoft.com/office/drawing/2014/main" id="{BEEC2ECF-4325-4019-A754-8D2515EC63A0}"/>
            </a:ext>
          </a:extLst>
        </xdr:cNvPr>
        <xdr:cNvSpPr>
          <a:spLocks noChangeShapeType="1"/>
        </xdr:cNvSpPr>
      </xdr:nvSpPr>
      <xdr:spPr bwMode="auto">
        <a:xfrm>
          <a:off x="3810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7" name="Line 116">
          <a:extLst>
            <a:ext uri="{FF2B5EF4-FFF2-40B4-BE49-F238E27FC236}">
              <a16:creationId xmlns:a16="http://schemas.microsoft.com/office/drawing/2014/main" id="{E319265F-2A9B-481C-A584-5983B6EB73DA}"/>
            </a:ext>
          </a:extLst>
        </xdr:cNvPr>
        <xdr:cNvSpPr>
          <a:spLocks noChangeShapeType="1"/>
        </xdr:cNvSpPr>
      </xdr:nvSpPr>
      <xdr:spPr bwMode="auto">
        <a:xfrm>
          <a:off x="3810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8" name="Line 116">
          <a:extLst>
            <a:ext uri="{FF2B5EF4-FFF2-40B4-BE49-F238E27FC236}">
              <a16:creationId xmlns:a16="http://schemas.microsoft.com/office/drawing/2014/main" id="{3817560A-F682-4808-A461-800D7FB3C3AD}"/>
            </a:ext>
          </a:extLst>
        </xdr:cNvPr>
        <xdr:cNvSpPr>
          <a:spLocks noChangeShapeType="1"/>
        </xdr:cNvSpPr>
      </xdr:nvSpPr>
      <xdr:spPr bwMode="auto">
        <a:xfrm>
          <a:off x="3810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9" name="Line 116">
          <a:extLst>
            <a:ext uri="{FF2B5EF4-FFF2-40B4-BE49-F238E27FC236}">
              <a16:creationId xmlns:a16="http://schemas.microsoft.com/office/drawing/2014/main" id="{8A4A8621-962B-4F39-BC51-3D423F722884}"/>
            </a:ext>
          </a:extLst>
        </xdr:cNvPr>
        <xdr:cNvSpPr>
          <a:spLocks noChangeShapeType="1"/>
        </xdr:cNvSpPr>
      </xdr:nvSpPr>
      <xdr:spPr bwMode="auto">
        <a:xfrm>
          <a:off x="3810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0" name="Line 116">
          <a:extLst>
            <a:ext uri="{FF2B5EF4-FFF2-40B4-BE49-F238E27FC236}">
              <a16:creationId xmlns:a16="http://schemas.microsoft.com/office/drawing/2014/main" id="{A7632A45-8164-4DE6-93B5-57D88EE2CEA5}"/>
            </a:ext>
          </a:extLst>
        </xdr:cNvPr>
        <xdr:cNvSpPr>
          <a:spLocks noChangeShapeType="1"/>
        </xdr:cNvSpPr>
      </xdr:nvSpPr>
      <xdr:spPr bwMode="auto">
        <a:xfrm>
          <a:off x="3810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1" name="Line 116">
          <a:extLst>
            <a:ext uri="{FF2B5EF4-FFF2-40B4-BE49-F238E27FC236}">
              <a16:creationId xmlns:a16="http://schemas.microsoft.com/office/drawing/2014/main" id="{C3C8BD6E-09B7-4724-B46F-7D2F2E36211A}"/>
            </a:ext>
          </a:extLst>
        </xdr:cNvPr>
        <xdr:cNvSpPr>
          <a:spLocks noChangeShapeType="1"/>
        </xdr:cNvSpPr>
      </xdr:nvSpPr>
      <xdr:spPr bwMode="auto">
        <a:xfrm>
          <a:off x="3810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2" name="Line 116">
          <a:extLst>
            <a:ext uri="{FF2B5EF4-FFF2-40B4-BE49-F238E27FC236}">
              <a16:creationId xmlns:a16="http://schemas.microsoft.com/office/drawing/2014/main" id="{D63901B2-936A-498F-A0C5-FEE8CD461482}"/>
            </a:ext>
          </a:extLst>
        </xdr:cNvPr>
        <xdr:cNvSpPr>
          <a:spLocks noChangeShapeType="1"/>
        </xdr:cNvSpPr>
      </xdr:nvSpPr>
      <xdr:spPr bwMode="auto">
        <a:xfrm>
          <a:off x="3810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3" name="Line 116">
          <a:extLst>
            <a:ext uri="{FF2B5EF4-FFF2-40B4-BE49-F238E27FC236}">
              <a16:creationId xmlns:a16="http://schemas.microsoft.com/office/drawing/2014/main" id="{801FFFF6-BBCE-4659-A06B-BEFBCE404225}"/>
            </a:ext>
          </a:extLst>
        </xdr:cNvPr>
        <xdr:cNvSpPr>
          <a:spLocks noChangeShapeType="1"/>
        </xdr:cNvSpPr>
      </xdr:nvSpPr>
      <xdr:spPr bwMode="auto">
        <a:xfrm>
          <a:off x="3810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4" name="Line 116">
          <a:extLst>
            <a:ext uri="{FF2B5EF4-FFF2-40B4-BE49-F238E27FC236}">
              <a16:creationId xmlns:a16="http://schemas.microsoft.com/office/drawing/2014/main" id="{CC4C3B60-41A4-40FD-9A11-FDAEABC3772B}"/>
            </a:ext>
          </a:extLst>
        </xdr:cNvPr>
        <xdr:cNvSpPr>
          <a:spLocks noChangeShapeType="1"/>
        </xdr:cNvSpPr>
      </xdr:nvSpPr>
      <xdr:spPr bwMode="auto">
        <a:xfrm>
          <a:off x="3810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5" name="Line 116">
          <a:extLst>
            <a:ext uri="{FF2B5EF4-FFF2-40B4-BE49-F238E27FC236}">
              <a16:creationId xmlns:a16="http://schemas.microsoft.com/office/drawing/2014/main" id="{B8D9E26E-B762-481E-83D6-C01E8BA1528F}"/>
            </a:ext>
          </a:extLst>
        </xdr:cNvPr>
        <xdr:cNvSpPr>
          <a:spLocks noChangeShapeType="1"/>
        </xdr:cNvSpPr>
      </xdr:nvSpPr>
      <xdr:spPr bwMode="auto">
        <a:xfrm>
          <a:off x="3810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6" name="Line 116">
          <a:extLst>
            <a:ext uri="{FF2B5EF4-FFF2-40B4-BE49-F238E27FC236}">
              <a16:creationId xmlns:a16="http://schemas.microsoft.com/office/drawing/2014/main" id="{01DAF5A4-E786-4248-86E6-EBB4979842A8}"/>
            </a:ext>
          </a:extLst>
        </xdr:cNvPr>
        <xdr:cNvSpPr>
          <a:spLocks noChangeShapeType="1"/>
        </xdr:cNvSpPr>
      </xdr:nvSpPr>
      <xdr:spPr bwMode="auto">
        <a:xfrm>
          <a:off x="3810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7" name="Line 116">
          <a:extLst>
            <a:ext uri="{FF2B5EF4-FFF2-40B4-BE49-F238E27FC236}">
              <a16:creationId xmlns:a16="http://schemas.microsoft.com/office/drawing/2014/main" id="{3FFF33A5-8C4E-45DC-9710-F5829EFB1FF7}"/>
            </a:ext>
          </a:extLst>
        </xdr:cNvPr>
        <xdr:cNvSpPr>
          <a:spLocks noChangeShapeType="1"/>
        </xdr:cNvSpPr>
      </xdr:nvSpPr>
      <xdr:spPr bwMode="auto">
        <a:xfrm>
          <a:off x="3810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8" name="Line 116">
          <a:extLst>
            <a:ext uri="{FF2B5EF4-FFF2-40B4-BE49-F238E27FC236}">
              <a16:creationId xmlns:a16="http://schemas.microsoft.com/office/drawing/2014/main" id="{9F48CE18-7D7A-4341-9EB9-92C80968D182}"/>
            </a:ext>
          </a:extLst>
        </xdr:cNvPr>
        <xdr:cNvSpPr>
          <a:spLocks noChangeShapeType="1"/>
        </xdr:cNvSpPr>
      </xdr:nvSpPr>
      <xdr:spPr bwMode="auto">
        <a:xfrm>
          <a:off x="3810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9" name="Line 116">
          <a:extLst>
            <a:ext uri="{FF2B5EF4-FFF2-40B4-BE49-F238E27FC236}">
              <a16:creationId xmlns:a16="http://schemas.microsoft.com/office/drawing/2014/main" id="{C4AA44FE-A621-4AA1-A9BC-7B2E6C229FAE}"/>
            </a:ext>
          </a:extLst>
        </xdr:cNvPr>
        <xdr:cNvSpPr>
          <a:spLocks noChangeShapeType="1"/>
        </xdr:cNvSpPr>
      </xdr:nvSpPr>
      <xdr:spPr bwMode="auto">
        <a:xfrm>
          <a:off x="3810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0" name="Line 116">
          <a:extLst>
            <a:ext uri="{FF2B5EF4-FFF2-40B4-BE49-F238E27FC236}">
              <a16:creationId xmlns:a16="http://schemas.microsoft.com/office/drawing/2014/main" id="{707AFA9C-7EDC-444D-B434-EDF2460FBCED}"/>
            </a:ext>
          </a:extLst>
        </xdr:cNvPr>
        <xdr:cNvSpPr>
          <a:spLocks noChangeShapeType="1"/>
        </xdr:cNvSpPr>
      </xdr:nvSpPr>
      <xdr:spPr bwMode="auto">
        <a:xfrm>
          <a:off x="3810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1" name="Line 116">
          <a:extLst>
            <a:ext uri="{FF2B5EF4-FFF2-40B4-BE49-F238E27FC236}">
              <a16:creationId xmlns:a16="http://schemas.microsoft.com/office/drawing/2014/main" id="{9ABC5B39-7453-47CD-8991-657B3B6A5B4B}"/>
            </a:ext>
          </a:extLst>
        </xdr:cNvPr>
        <xdr:cNvSpPr>
          <a:spLocks noChangeShapeType="1"/>
        </xdr:cNvSpPr>
      </xdr:nvSpPr>
      <xdr:spPr bwMode="auto">
        <a:xfrm>
          <a:off x="3810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2" name="Line 116">
          <a:extLst>
            <a:ext uri="{FF2B5EF4-FFF2-40B4-BE49-F238E27FC236}">
              <a16:creationId xmlns:a16="http://schemas.microsoft.com/office/drawing/2014/main" id="{5100CE38-8F1D-4C56-84CF-A98B46D7043E}"/>
            </a:ext>
          </a:extLst>
        </xdr:cNvPr>
        <xdr:cNvSpPr>
          <a:spLocks noChangeShapeType="1"/>
        </xdr:cNvSpPr>
      </xdr:nvSpPr>
      <xdr:spPr bwMode="auto">
        <a:xfrm>
          <a:off x="3810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3" name="Line 116">
          <a:extLst>
            <a:ext uri="{FF2B5EF4-FFF2-40B4-BE49-F238E27FC236}">
              <a16:creationId xmlns:a16="http://schemas.microsoft.com/office/drawing/2014/main" id="{976F3866-0719-480A-92A1-1B01A02F3C42}"/>
            </a:ext>
          </a:extLst>
        </xdr:cNvPr>
        <xdr:cNvSpPr>
          <a:spLocks noChangeShapeType="1"/>
        </xdr:cNvSpPr>
      </xdr:nvSpPr>
      <xdr:spPr bwMode="auto">
        <a:xfrm>
          <a:off x="381000" y="40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A18A3-22E1-4283-9AC6-5CBC65C23AB4}">
  <dimension ref="A1:K178"/>
  <sheetViews>
    <sheetView tabSelected="1" topLeftCell="A82" zoomScale="85" zoomScaleNormal="85" workbookViewId="0">
      <selection activeCell="G94" sqref="G94"/>
    </sheetView>
  </sheetViews>
  <sheetFormatPr defaultColWidth="12" defaultRowHeight="15.75"/>
  <cols>
    <col min="1" max="1" width="5.7109375" style="2" customWidth="1"/>
    <col min="2" max="2" width="22.42578125" style="39" customWidth="1"/>
    <col min="3" max="3" width="11.140625" style="40" customWidth="1"/>
    <col min="4" max="4" width="13.28515625" style="2" customWidth="1"/>
    <col min="5" max="5" width="10.7109375" style="2" customWidth="1"/>
    <col min="6" max="6" width="8.5703125" style="34" customWidth="1"/>
    <col min="7" max="8" width="12.5703125" style="34" customWidth="1"/>
    <col min="9" max="9" width="12.5703125" style="38" customWidth="1"/>
    <col min="10" max="10" width="13.7109375" style="4" customWidth="1"/>
    <col min="11" max="243" width="9.140625" style="4" customWidth="1"/>
    <col min="244" max="244" width="5.7109375" style="4" customWidth="1"/>
    <col min="245" max="245" width="18.140625" style="4" customWidth="1"/>
    <col min="246" max="246" width="8.28515625" style="4" customWidth="1"/>
    <col min="247" max="254" width="12" style="4"/>
    <col min="255" max="255" width="5.7109375" style="4" customWidth="1"/>
    <col min="256" max="256" width="21.85546875" style="4" customWidth="1"/>
    <col min="257" max="257" width="9" style="4" customWidth="1"/>
    <col min="258" max="258" width="12.140625" style="4" customWidth="1"/>
    <col min="259" max="259" width="8.7109375" style="4" customWidth="1"/>
    <col min="260" max="260" width="9.42578125" style="4" customWidth="1"/>
    <col min="261" max="261" width="8.42578125" style="4" customWidth="1"/>
    <col min="262" max="264" width="13.42578125" style="4" customWidth="1"/>
    <col min="265" max="265" width="20.28515625" style="4" customWidth="1"/>
    <col min="266" max="499" width="9.140625" style="4" customWidth="1"/>
    <col min="500" max="500" width="5.7109375" style="4" customWidth="1"/>
    <col min="501" max="501" width="18.140625" style="4" customWidth="1"/>
    <col min="502" max="502" width="8.28515625" style="4" customWidth="1"/>
    <col min="503" max="510" width="12" style="4"/>
    <col min="511" max="511" width="5.7109375" style="4" customWidth="1"/>
    <col min="512" max="512" width="21.85546875" style="4" customWidth="1"/>
    <col min="513" max="513" width="9" style="4" customWidth="1"/>
    <col min="514" max="514" width="12.140625" style="4" customWidth="1"/>
    <col min="515" max="515" width="8.7109375" style="4" customWidth="1"/>
    <col min="516" max="516" width="9.42578125" style="4" customWidth="1"/>
    <col min="517" max="517" width="8.42578125" style="4" customWidth="1"/>
    <col min="518" max="520" width="13.42578125" style="4" customWidth="1"/>
    <col min="521" max="521" width="20.28515625" style="4" customWidth="1"/>
    <col min="522" max="755" width="9.140625" style="4" customWidth="1"/>
    <col min="756" max="756" width="5.7109375" style="4" customWidth="1"/>
    <col min="757" max="757" width="18.140625" style="4" customWidth="1"/>
    <col min="758" max="758" width="8.28515625" style="4" customWidth="1"/>
    <col min="759" max="766" width="12" style="4"/>
    <col min="767" max="767" width="5.7109375" style="4" customWidth="1"/>
    <col min="768" max="768" width="21.85546875" style="4" customWidth="1"/>
    <col min="769" max="769" width="9" style="4" customWidth="1"/>
    <col min="770" max="770" width="12.140625" style="4" customWidth="1"/>
    <col min="771" max="771" width="8.7109375" style="4" customWidth="1"/>
    <col min="772" max="772" width="9.42578125" style="4" customWidth="1"/>
    <col min="773" max="773" width="8.42578125" style="4" customWidth="1"/>
    <col min="774" max="776" width="13.42578125" style="4" customWidth="1"/>
    <col min="777" max="777" width="20.28515625" style="4" customWidth="1"/>
    <col min="778" max="1011" width="9.140625" style="4" customWidth="1"/>
    <col min="1012" max="1012" width="5.7109375" style="4" customWidth="1"/>
    <col min="1013" max="1013" width="18.140625" style="4" customWidth="1"/>
    <col min="1014" max="1014" width="8.28515625" style="4" customWidth="1"/>
    <col min="1015" max="1022" width="12" style="4"/>
    <col min="1023" max="1023" width="5.7109375" style="4" customWidth="1"/>
    <col min="1024" max="1024" width="21.85546875" style="4" customWidth="1"/>
    <col min="1025" max="1025" width="9" style="4" customWidth="1"/>
    <col min="1026" max="1026" width="12.140625" style="4" customWidth="1"/>
    <col min="1027" max="1027" width="8.7109375" style="4" customWidth="1"/>
    <col min="1028" max="1028" width="9.42578125" style="4" customWidth="1"/>
    <col min="1029" max="1029" width="8.42578125" style="4" customWidth="1"/>
    <col min="1030" max="1032" width="13.42578125" style="4" customWidth="1"/>
    <col min="1033" max="1033" width="20.28515625" style="4" customWidth="1"/>
    <col min="1034" max="1267" width="9.140625" style="4" customWidth="1"/>
    <col min="1268" max="1268" width="5.7109375" style="4" customWidth="1"/>
    <col min="1269" max="1269" width="18.140625" style="4" customWidth="1"/>
    <col min="1270" max="1270" width="8.28515625" style="4" customWidth="1"/>
    <col min="1271" max="1278" width="12" style="4"/>
    <col min="1279" max="1279" width="5.7109375" style="4" customWidth="1"/>
    <col min="1280" max="1280" width="21.85546875" style="4" customWidth="1"/>
    <col min="1281" max="1281" width="9" style="4" customWidth="1"/>
    <col min="1282" max="1282" width="12.140625" style="4" customWidth="1"/>
    <col min="1283" max="1283" width="8.7109375" style="4" customWidth="1"/>
    <col min="1284" max="1284" width="9.42578125" style="4" customWidth="1"/>
    <col min="1285" max="1285" width="8.42578125" style="4" customWidth="1"/>
    <col min="1286" max="1288" width="13.42578125" style="4" customWidth="1"/>
    <col min="1289" max="1289" width="20.28515625" style="4" customWidth="1"/>
    <col min="1290" max="1523" width="9.140625" style="4" customWidth="1"/>
    <col min="1524" max="1524" width="5.7109375" style="4" customWidth="1"/>
    <col min="1525" max="1525" width="18.140625" style="4" customWidth="1"/>
    <col min="1526" max="1526" width="8.28515625" style="4" customWidth="1"/>
    <col min="1527" max="1534" width="12" style="4"/>
    <col min="1535" max="1535" width="5.7109375" style="4" customWidth="1"/>
    <col min="1536" max="1536" width="21.85546875" style="4" customWidth="1"/>
    <col min="1537" max="1537" width="9" style="4" customWidth="1"/>
    <col min="1538" max="1538" width="12.140625" style="4" customWidth="1"/>
    <col min="1539" max="1539" width="8.7109375" style="4" customWidth="1"/>
    <col min="1540" max="1540" width="9.42578125" style="4" customWidth="1"/>
    <col min="1541" max="1541" width="8.42578125" style="4" customWidth="1"/>
    <col min="1542" max="1544" width="13.42578125" style="4" customWidth="1"/>
    <col min="1545" max="1545" width="20.28515625" style="4" customWidth="1"/>
    <col min="1546" max="1779" width="9.140625" style="4" customWidth="1"/>
    <col min="1780" max="1780" width="5.7109375" style="4" customWidth="1"/>
    <col min="1781" max="1781" width="18.140625" style="4" customWidth="1"/>
    <col min="1782" max="1782" width="8.28515625" style="4" customWidth="1"/>
    <col min="1783" max="1790" width="12" style="4"/>
    <col min="1791" max="1791" width="5.7109375" style="4" customWidth="1"/>
    <col min="1792" max="1792" width="21.85546875" style="4" customWidth="1"/>
    <col min="1793" max="1793" width="9" style="4" customWidth="1"/>
    <col min="1794" max="1794" width="12.140625" style="4" customWidth="1"/>
    <col min="1795" max="1795" width="8.7109375" style="4" customWidth="1"/>
    <col min="1796" max="1796" width="9.42578125" style="4" customWidth="1"/>
    <col min="1797" max="1797" width="8.42578125" style="4" customWidth="1"/>
    <col min="1798" max="1800" width="13.42578125" style="4" customWidth="1"/>
    <col min="1801" max="1801" width="20.28515625" style="4" customWidth="1"/>
    <col min="1802" max="2035" width="9.140625" style="4" customWidth="1"/>
    <col min="2036" max="2036" width="5.7109375" style="4" customWidth="1"/>
    <col min="2037" max="2037" width="18.140625" style="4" customWidth="1"/>
    <col min="2038" max="2038" width="8.28515625" style="4" customWidth="1"/>
    <col min="2039" max="2046" width="12" style="4"/>
    <col min="2047" max="2047" width="5.7109375" style="4" customWidth="1"/>
    <col min="2048" max="2048" width="21.85546875" style="4" customWidth="1"/>
    <col min="2049" max="2049" width="9" style="4" customWidth="1"/>
    <col min="2050" max="2050" width="12.140625" style="4" customWidth="1"/>
    <col min="2051" max="2051" width="8.7109375" style="4" customWidth="1"/>
    <col min="2052" max="2052" width="9.42578125" style="4" customWidth="1"/>
    <col min="2053" max="2053" width="8.42578125" style="4" customWidth="1"/>
    <col min="2054" max="2056" width="13.42578125" style="4" customWidth="1"/>
    <col min="2057" max="2057" width="20.28515625" style="4" customWidth="1"/>
    <col min="2058" max="2291" width="9.140625" style="4" customWidth="1"/>
    <col min="2292" max="2292" width="5.7109375" style="4" customWidth="1"/>
    <col min="2293" max="2293" width="18.140625" style="4" customWidth="1"/>
    <col min="2294" max="2294" width="8.28515625" style="4" customWidth="1"/>
    <col min="2295" max="2302" width="12" style="4"/>
    <col min="2303" max="2303" width="5.7109375" style="4" customWidth="1"/>
    <col min="2304" max="2304" width="21.85546875" style="4" customWidth="1"/>
    <col min="2305" max="2305" width="9" style="4" customWidth="1"/>
    <col min="2306" max="2306" width="12.140625" style="4" customWidth="1"/>
    <col min="2307" max="2307" width="8.7109375" style="4" customWidth="1"/>
    <col min="2308" max="2308" width="9.42578125" style="4" customWidth="1"/>
    <col min="2309" max="2309" width="8.42578125" style="4" customWidth="1"/>
    <col min="2310" max="2312" width="13.42578125" style="4" customWidth="1"/>
    <col min="2313" max="2313" width="20.28515625" style="4" customWidth="1"/>
    <col min="2314" max="2547" width="9.140625" style="4" customWidth="1"/>
    <col min="2548" max="2548" width="5.7109375" style="4" customWidth="1"/>
    <col min="2549" max="2549" width="18.140625" style="4" customWidth="1"/>
    <col min="2550" max="2550" width="8.28515625" style="4" customWidth="1"/>
    <col min="2551" max="2558" width="12" style="4"/>
    <col min="2559" max="2559" width="5.7109375" style="4" customWidth="1"/>
    <col min="2560" max="2560" width="21.85546875" style="4" customWidth="1"/>
    <col min="2561" max="2561" width="9" style="4" customWidth="1"/>
    <col min="2562" max="2562" width="12.140625" style="4" customWidth="1"/>
    <col min="2563" max="2563" width="8.7109375" style="4" customWidth="1"/>
    <col min="2564" max="2564" width="9.42578125" style="4" customWidth="1"/>
    <col min="2565" max="2565" width="8.42578125" style="4" customWidth="1"/>
    <col min="2566" max="2568" width="13.42578125" style="4" customWidth="1"/>
    <col min="2569" max="2569" width="20.28515625" style="4" customWidth="1"/>
    <col min="2570" max="2803" width="9.140625" style="4" customWidth="1"/>
    <col min="2804" max="2804" width="5.7109375" style="4" customWidth="1"/>
    <col min="2805" max="2805" width="18.140625" style="4" customWidth="1"/>
    <col min="2806" max="2806" width="8.28515625" style="4" customWidth="1"/>
    <col min="2807" max="2814" width="12" style="4"/>
    <col min="2815" max="2815" width="5.7109375" style="4" customWidth="1"/>
    <col min="2816" max="2816" width="21.85546875" style="4" customWidth="1"/>
    <col min="2817" max="2817" width="9" style="4" customWidth="1"/>
    <col min="2818" max="2818" width="12.140625" style="4" customWidth="1"/>
    <col min="2819" max="2819" width="8.7109375" style="4" customWidth="1"/>
    <col min="2820" max="2820" width="9.42578125" style="4" customWidth="1"/>
    <col min="2821" max="2821" width="8.42578125" style="4" customWidth="1"/>
    <col min="2822" max="2824" width="13.42578125" style="4" customWidth="1"/>
    <col min="2825" max="2825" width="20.28515625" style="4" customWidth="1"/>
    <col min="2826" max="3059" width="9.140625" style="4" customWidth="1"/>
    <col min="3060" max="3060" width="5.7109375" style="4" customWidth="1"/>
    <col min="3061" max="3061" width="18.140625" style="4" customWidth="1"/>
    <col min="3062" max="3062" width="8.28515625" style="4" customWidth="1"/>
    <col min="3063" max="3070" width="12" style="4"/>
    <col min="3071" max="3071" width="5.7109375" style="4" customWidth="1"/>
    <col min="3072" max="3072" width="21.85546875" style="4" customWidth="1"/>
    <col min="3073" max="3073" width="9" style="4" customWidth="1"/>
    <col min="3074" max="3074" width="12.140625" style="4" customWidth="1"/>
    <col min="3075" max="3075" width="8.7109375" style="4" customWidth="1"/>
    <col min="3076" max="3076" width="9.42578125" style="4" customWidth="1"/>
    <col min="3077" max="3077" width="8.42578125" style="4" customWidth="1"/>
    <col min="3078" max="3080" width="13.42578125" style="4" customWidth="1"/>
    <col min="3081" max="3081" width="20.28515625" style="4" customWidth="1"/>
    <col min="3082" max="3315" width="9.140625" style="4" customWidth="1"/>
    <col min="3316" max="3316" width="5.7109375" style="4" customWidth="1"/>
    <col min="3317" max="3317" width="18.140625" style="4" customWidth="1"/>
    <col min="3318" max="3318" width="8.28515625" style="4" customWidth="1"/>
    <col min="3319" max="3326" width="12" style="4"/>
    <col min="3327" max="3327" width="5.7109375" style="4" customWidth="1"/>
    <col min="3328" max="3328" width="21.85546875" style="4" customWidth="1"/>
    <col min="3329" max="3329" width="9" style="4" customWidth="1"/>
    <col min="3330" max="3330" width="12.140625" style="4" customWidth="1"/>
    <col min="3331" max="3331" width="8.7109375" style="4" customWidth="1"/>
    <col min="3332" max="3332" width="9.42578125" style="4" customWidth="1"/>
    <col min="3333" max="3333" width="8.42578125" style="4" customWidth="1"/>
    <col min="3334" max="3336" width="13.42578125" style="4" customWidth="1"/>
    <col min="3337" max="3337" width="20.28515625" style="4" customWidth="1"/>
    <col min="3338" max="3571" width="9.140625" style="4" customWidth="1"/>
    <col min="3572" max="3572" width="5.7109375" style="4" customWidth="1"/>
    <col min="3573" max="3573" width="18.140625" style="4" customWidth="1"/>
    <col min="3574" max="3574" width="8.28515625" style="4" customWidth="1"/>
    <col min="3575" max="3582" width="12" style="4"/>
    <col min="3583" max="3583" width="5.7109375" style="4" customWidth="1"/>
    <col min="3584" max="3584" width="21.85546875" style="4" customWidth="1"/>
    <col min="3585" max="3585" width="9" style="4" customWidth="1"/>
    <col min="3586" max="3586" width="12.140625" style="4" customWidth="1"/>
    <col min="3587" max="3587" width="8.7109375" style="4" customWidth="1"/>
    <col min="3588" max="3588" width="9.42578125" style="4" customWidth="1"/>
    <col min="3589" max="3589" width="8.42578125" style="4" customWidth="1"/>
    <col min="3590" max="3592" width="13.42578125" style="4" customWidth="1"/>
    <col min="3593" max="3593" width="20.28515625" style="4" customWidth="1"/>
    <col min="3594" max="3827" width="9.140625" style="4" customWidth="1"/>
    <col min="3828" max="3828" width="5.7109375" style="4" customWidth="1"/>
    <col min="3829" max="3829" width="18.140625" style="4" customWidth="1"/>
    <col min="3830" max="3830" width="8.28515625" style="4" customWidth="1"/>
    <col min="3831" max="3838" width="12" style="4"/>
    <col min="3839" max="3839" width="5.7109375" style="4" customWidth="1"/>
    <col min="3840" max="3840" width="21.85546875" style="4" customWidth="1"/>
    <col min="3841" max="3841" width="9" style="4" customWidth="1"/>
    <col min="3842" max="3842" width="12.140625" style="4" customWidth="1"/>
    <col min="3843" max="3843" width="8.7109375" style="4" customWidth="1"/>
    <col min="3844" max="3844" width="9.42578125" style="4" customWidth="1"/>
    <col min="3845" max="3845" width="8.42578125" style="4" customWidth="1"/>
    <col min="3846" max="3848" width="13.42578125" style="4" customWidth="1"/>
    <col min="3849" max="3849" width="20.28515625" style="4" customWidth="1"/>
    <col min="3850" max="4083" width="9.140625" style="4" customWidth="1"/>
    <col min="4084" max="4084" width="5.7109375" style="4" customWidth="1"/>
    <col min="4085" max="4085" width="18.140625" style="4" customWidth="1"/>
    <col min="4086" max="4086" width="8.28515625" style="4" customWidth="1"/>
    <col min="4087" max="4094" width="12" style="4"/>
    <col min="4095" max="4095" width="5.7109375" style="4" customWidth="1"/>
    <col min="4096" max="4096" width="21.85546875" style="4" customWidth="1"/>
    <col min="4097" max="4097" width="9" style="4" customWidth="1"/>
    <col min="4098" max="4098" width="12.140625" style="4" customWidth="1"/>
    <col min="4099" max="4099" width="8.7109375" style="4" customWidth="1"/>
    <col min="4100" max="4100" width="9.42578125" style="4" customWidth="1"/>
    <col min="4101" max="4101" width="8.42578125" style="4" customWidth="1"/>
    <col min="4102" max="4104" width="13.42578125" style="4" customWidth="1"/>
    <col min="4105" max="4105" width="20.28515625" style="4" customWidth="1"/>
    <col min="4106" max="4339" width="9.140625" style="4" customWidth="1"/>
    <col min="4340" max="4340" width="5.7109375" style="4" customWidth="1"/>
    <col min="4341" max="4341" width="18.140625" style="4" customWidth="1"/>
    <col min="4342" max="4342" width="8.28515625" style="4" customWidth="1"/>
    <col min="4343" max="4350" width="12" style="4"/>
    <col min="4351" max="4351" width="5.7109375" style="4" customWidth="1"/>
    <col min="4352" max="4352" width="21.85546875" style="4" customWidth="1"/>
    <col min="4353" max="4353" width="9" style="4" customWidth="1"/>
    <col min="4354" max="4354" width="12.140625" style="4" customWidth="1"/>
    <col min="4355" max="4355" width="8.7109375" style="4" customWidth="1"/>
    <col min="4356" max="4356" width="9.42578125" style="4" customWidth="1"/>
    <col min="4357" max="4357" width="8.42578125" style="4" customWidth="1"/>
    <col min="4358" max="4360" width="13.42578125" style="4" customWidth="1"/>
    <col min="4361" max="4361" width="20.28515625" style="4" customWidth="1"/>
    <col min="4362" max="4595" width="9.140625" style="4" customWidth="1"/>
    <col min="4596" max="4596" width="5.7109375" style="4" customWidth="1"/>
    <col min="4597" max="4597" width="18.140625" style="4" customWidth="1"/>
    <col min="4598" max="4598" width="8.28515625" style="4" customWidth="1"/>
    <col min="4599" max="4606" width="12" style="4"/>
    <col min="4607" max="4607" width="5.7109375" style="4" customWidth="1"/>
    <col min="4608" max="4608" width="21.85546875" style="4" customWidth="1"/>
    <col min="4609" max="4609" width="9" style="4" customWidth="1"/>
    <col min="4610" max="4610" width="12.140625" style="4" customWidth="1"/>
    <col min="4611" max="4611" width="8.7109375" style="4" customWidth="1"/>
    <col min="4612" max="4612" width="9.42578125" style="4" customWidth="1"/>
    <col min="4613" max="4613" width="8.42578125" style="4" customWidth="1"/>
    <col min="4614" max="4616" width="13.42578125" style="4" customWidth="1"/>
    <col min="4617" max="4617" width="20.28515625" style="4" customWidth="1"/>
    <col min="4618" max="4851" width="9.140625" style="4" customWidth="1"/>
    <col min="4852" max="4852" width="5.7109375" style="4" customWidth="1"/>
    <col min="4853" max="4853" width="18.140625" style="4" customWidth="1"/>
    <col min="4854" max="4854" width="8.28515625" style="4" customWidth="1"/>
    <col min="4855" max="4862" width="12" style="4"/>
    <col min="4863" max="4863" width="5.7109375" style="4" customWidth="1"/>
    <col min="4864" max="4864" width="21.85546875" style="4" customWidth="1"/>
    <col min="4865" max="4865" width="9" style="4" customWidth="1"/>
    <col min="4866" max="4866" width="12.140625" style="4" customWidth="1"/>
    <col min="4867" max="4867" width="8.7109375" style="4" customWidth="1"/>
    <col min="4868" max="4868" width="9.42578125" style="4" customWidth="1"/>
    <col min="4869" max="4869" width="8.42578125" style="4" customWidth="1"/>
    <col min="4870" max="4872" width="13.42578125" style="4" customWidth="1"/>
    <col min="4873" max="4873" width="20.28515625" style="4" customWidth="1"/>
    <col min="4874" max="5107" width="9.140625" style="4" customWidth="1"/>
    <col min="5108" max="5108" width="5.7109375" style="4" customWidth="1"/>
    <col min="5109" max="5109" width="18.140625" style="4" customWidth="1"/>
    <col min="5110" max="5110" width="8.28515625" style="4" customWidth="1"/>
    <col min="5111" max="5118" width="12" style="4"/>
    <col min="5119" max="5119" width="5.7109375" style="4" customWidth="1"/>
    <col min="5120" max="5120" width="21.85546875" style="4" customWidth="1"/>
    <col min="5121" max="5121" width="9" style="4" customWidth="1"/>
    <col min="5122" max="5122" width="12.140625" style="4" customWidth="1"/>
    <col min="5123" max="5123" width="8.7109375" style="4" customWidth="1"/>
    <col min="5124" max="5124" width="9.42578125" style="4" customWidth="1"/>
    <col min="5125" max="5125" width="8.42578125" style="4" customWidth="1"/>
    <col min="5126" max="5128" width="13.42578125" style="4" customWidth="1"/>
    <col min="5129" max="5129" width="20.28515625" style="4" customWidth="1"/>
    <col min="5130" max="5363" width="9.140625" style="4" customWidth="1"/>
    <col min="5364" max="5364" width="5.7109375" style="4" customWidth="1"/>
    <col min="5365" max="5365" width="18.140625" style="4" customWidth="1"/>
    <col min="5366" max="5366" width="8.28515625" style="4" customWidth="1"/>
    <col min="5367" max="5374" width="12" style="4"/>
    <col min="5375" max="5375" width="5.7109375" style="4" customWidth="1"/>
    <col min="5376" max="5376" width="21.85546875" style="4" customWidth="1"/>
    <col min="5377" max="5377" width="9" style="4" customWidth="1"/>
    <col min="5378" max="5378" width="12.140625" style="4" customWidth="1"/>
    <col min="5379" max="5379" width="8.7109375" style="4" customWidth="1"/>
    <col min="5380" max="5380" width="9.42578125" style="4" customWidth="1"/>
    <col min="5381" max="5381" width="8.42578125" style="4" customWidth="1"/>
    <col min="5382" max="5384" width="13.42578125" style="4" customWidth="1"/>
    <col min="5385" max="5385" width="20.28515625" style="4" customWidth="1"/>
    <col min="5386" max="5619" width="9.140625" style="4" customWidth="1"/>
    <col min="5620" max="5620" width="5.7109375" style="4" customWidth="1"/>
    <col min="5621" max="5621" width="18.140625" style="4" customWidth="1"/>
    <col min="5622" max="5622" width="8.28515625" style="4" customWidth="1"/>
    <col min="5623" max="5630" width="12" style="4"/>
    <col min="5631" max="5631" width="5.7109375" style="4" customWidth="1"/>
    <col min="5632" max="5632" width="21.85546875" style="4" customWidth="1"/>
    <col min="5633" max="5633" width="9" style="4" customWidth="1"/>
    <col min="5634" max="5634" width="12.140625" style="4" customWidth="1"/>
    <col min="5635" max="5635" width="8.7109375" style="4" customWidth="1"/>
    <col min="5636" max="5636" width="9.42578125" style="4" customWidth="1"/>
    <col min="5637" max="5637" width="8.42578125" style="4" customWidth="1"/>
    <col min="5638" max="5640" width="13.42578125" style="4" customWidth="1"/>
    <col min="5641" max="5641" width="20.28515625" style="4" customWidth="1"/>
    <col min="5642" max="5875" width="9.140625" style="4" customWidth="1"/>
    <col min="5876" max="5876" width="5.7109375" style="4" customWidth="1"/>
    <col min="5877" max="5877" width="18.140625" style="4" customWidth="1"/>
    <col min="5878" max="5878" width="8.28515625" style="4" customWidth="1"/>
    <col min="5879" max="5886" width="12" style="4"/>
    <col min="5887" max="5887" width="5.7109375" style="4" customWidth="1"/>
    <col min="5888" max="5888" width="21.85546875" style="4" customWidth="1"/>
    <col min="5889" max="5889" width="9" style="4" customWidth="1"/>
    <col min="5890" max="5890" width="12.140625" style="4" customWidth="1"/>
    <col min="5891" max="5891" width="8.7109375" style="4" customWidth="1"/>
    <col min="5892" max="5892" width="9.42578125" style="4" customWidth="1"/>
    <col min="5893" max="5893" width="8.42578125" style="4" customWidth="1"/>
    <col min="5894" max="5896" width="13.42578125" style="4" customWidth="1"/>
    <col min="5897" max="5897" width="20.28515625" style="4" customWidth="1"/>
    <col min="5898" max="6131" width="9.140625" style="4" customWidth="1"/>
    <col min="6132" max="6132" width="5.7109375" style="4" customWidth="1"/>
    <col min="6133" max="6133" width="18.140625" style="4" customWidth="1"/>
    <col min="6134" max="6134" width="8.28515625" style="4" customWidth="1"/>
    <col min="6135" max="6142" width="12" style="4"/>
    <col min="6143" max="6143" width="5.7109375" style="4" customWidth="1"/>
    <col min="6144" max="6144" width="21.85546875" style="4" customWidth="1"/>
    <col min="6145" max="6145" width="9" style="4" customWidth="1"/>
    <col min="6146" max="6146" width="12.140625" style="4" customWidth="1"/>
    <col min="6147" max="6147" width="8.7109375" style="4" customWidth="1"/>
    <col min="6148" max="6148" width="9.42578125" style="4" customWidth="1"/>
    <col min="6149" max="6149" width="8.42578125" style="4" customWidth="1"/>
    <col min="6150" max="6152" width="13.42578125" style="4" customWidth="1"/>
    <col min="6153" max="6153" width="20.28515625" style="4" customWidth="1"/>
    <col min="6154" max="6387" width="9.140625" style="4" customWidth="1"/>
    <col min="6388" max="6388" width="5.7109375" style="4" customWidth="1"/>
    <col min="6389" max="6389" width="18.140625" style="4" customWidth="1"/>
    <col min="6390" max="6390" width="8.28515625" style="4" customWidth="1"/>
    <col min="6391" max="6398" width="12" style="4"/>
    <col min="6399" max="6399" width="5.7109375" style="4" customWidth="1"/>
    <col min="6400" max="6400" width="21.85546875" style="4" customWidth="1"/>
    <col min="6401" max="6401" width="9" style="4" customWidth="1"/>
    <col min="6402" max="6402" width="12.140625" style="4" customWidth="1"/>
    <col min="6403" max="6403" width="8.7109375" style="4" customWidth="1"/>
    <col min="6404" max="6404" width="9.42578125" style="4" customWidth="1"/>
    <col min="6405" max="6405" width="8.42578125" style="4" customWidth="1"/>
    <col min="6406" max="6408" width="13.42578125" style="4" customWidth="1"/>
    <col min="6409" max="6409" width="20.28515625" style="4" customWidth="1"/>
    <col min="6410" max="6643" width="9.140625" style="4" customWidth="1"/>
    <col min="6644" max="6644" width="5.7109375" style="4" customWidth="1"/>
    <col min="6645" max="6645" width="18.140625" style="4" customWidth="1"/>
    <col min="6646" max="6646" width="8.28515625" style="4" customWidth="1"/>
    <col min="6647" max="6654" width="12" style="4"/>
    <col min="6655" max="6655" width="5.7109375" style="4" customWidth="1"/>
    <col min="6656" max="6656" width="21.85546875" style="4" customWidth="1"/>
    <col min="6657" max="6657" width="9" style="4" customWidth="1"/>
    <col min="6658" max="6658" width="12.140625" style="4" customWidth="1"/>
    <col min="6659" max="6659" width="8.7109375" style="4" customWidth="1"/>
    <col min="6660" max="6660" width="9.42578125" style="4" customWidth="1"/>
    <col min="6661" max="6661" width="8.42578125" style="4" customWidth="1"/>
    <col min="6662" max="6664" width="13.42578125" style="4" customWidth="1"/>
    <col min="6665" max="6665" width="20.28515625" style="4" customWidth="1"/>
    <col min="6666" max="6899" width="9.140625" style="4" customWidth="1"/>
    <col min="6900" max="6900" width="5.7109375" style="4" customWidth="1"/>
    <col min="6901" max="6901" width="18.140625" style="4" customWidth="1"/>
    <col min="6902" max="6902" width="8.28515625" style="4" customWidth="1"/>
    <col min="6903" max="6910" width="12" style="4"/>
    <col min="6911" max="6911" width="5.7109375" style="4" customWidth="1"/>
    <col min="6912" max="6912" width="21.85546875" style="4" customWidth="1"/>
    <col min="6913" max="6913" width="9" style="4" customWidth="1"/>
    <col min="6914" max="6914" width="12.140625" style="4" customWidth="1"/>
    <col min="6915" max="6915" width="8.7109375" style="4" customWidth="1"/>
    <col min="6916" max="6916" width="9.42578125" style="4" customWidth="1"/>
    <col min="6917" max="6917" width="8.42578125" style="4" customWidth="1"/>
    <col min="6918" max="6920" width="13.42578125" style="4" customWidth="1"/>
    <col min="6921" max="6921" width="20.28515625" style="4" customWidth="1"/>
    <col min="6922" max="7155" width="9.140625" style="4" customWidth="1"/>
    <col min="7156" max="7156" width="5.7109375" style="4" customWidth="1"/>
    <col min="7157" max="7157" width="18.140625" style="4" customWidth="1"/>
    <col min="7158" max="7158" width="8.28515625" style="4" customWidth="1"/>
    <col min="7159" max="7166" width="12" style="4"/>
    <col min="7167" max="7167" width="5.7109375" style="4" customWidth="1"/>
    <col min="7168" max="7168" width="21.85546875" style="4" customWidth="1"/>
    <col min="7169" max="7169" width="9" style="4" customWidth="1"/>
    <col min="7170" max="7170" width="12.140625" style="4" customWidth="1"/>
    <col min="7171" max="7171" width="8.7109375" style="4" customWidth="1"/>
    <col min="7172" max="7172" width="9.42578125" style="4" customWidth="1"/>
    <col min="7173" max="7173" width="8.42578125" style="4" customWidth="1"/>
    <col min="7174" max="7176" width="13.42578125" style="4" customWidth="1"/>
    <col min="7177" max="7177" width="20.28515625" style="4" customWidth="1"/>
    <col min="7178" max="7411" width="9.140625" style="4" customWidth="1"/>
    <col min="7412" max="7412" width="5.7109375" style="4" customWidth="1"/>
    <col min="7413" max="7413" width="18.140625" style="4" customWidth="1"/>
    <col min="7414" max="7414" width="8.28515625" style="4" customWidth="1"/>
    <col min="7415" max="7422" width="12" style="4"/>
    <col min="7423" max="7423" width="5.7109375" style="4" customWidth="1"/>
    <col min="7424" max="7424" width="21.85546875" style="4" customWidth="1"/>
    <col min="7425" max="7425" width="9" style="4" customWidth="1"/>
    <col min="7426" max="7426" width="12.140625" style="4" customWidth="1"/>
    <col min="7427" max="7427" width="8.7109375" style="4" customWidth="1"/>
    <col min="7428" max="7428" width="9.42578125" style="4" customWidth="1"/>
    <col min="7429" max="7429" width="8.42578125" style="4" customWidth="1"/>
    <col min="7430" max="7432" width="13.42578125" style="4" customWidth="1"/>
    <col min="7433" max="7433" width="20.28515625" style="4" customWidth="1"/>
    <col min="7434" max="7667" width="9.140625" style="4" customWidth="1"/>
    <col min="7668" max="7668" width="5.7109375" style="4" customWidth="1"/>
    <col min="7669" max="7669" width="18.140625" style="4" customWidth="1"/>
    <col min="7670" max="7670" width="8.28515625" style="4" customWidth="1"/>
    <col min="7671" max="7678" width="12" style="4"/>
    <col min="7679" max="7679" width="5.7109375" style="4" customWidth="1"/>
    <col min="7680" max="7680" width="21.85546875" style="4" customWidth="1"/>
    <col min="7681" max="7681" width="9" style="4" customWidth="1"/>
    <col min="7682" max="7682" width="12.140625" style="4" customWidth="1"/>
    <col min="7683" max="7683" width="8.7109375" style="4" customWidth="1"/>
    <col min="7684" max="7684" width="9.42578125" style="4" customWidth="1"/>
    <col min="7685" max="7685" width="8.42578125" style="4" customWidth="1"/>
    <col min="7686" max="7688" width="13.42578125" style="4" customWidth="1"/>
    <col min="7689" max="7689" width="20.28515625" style="4" customWidth="1"/>
    <col min="7690" max="7923" width="9.140625" style="4" customWidth="1"/>
    <col min="7924" max="7924" width="5.7109375" style="4" customWidth="1"/>
    <col min="7925" max="7925" width="18.140625" style="4" customWidth="1"/>
    <col min="7926" max="7926" width="8.28515625" style="4" customWidth="1"/>
    <col min="7927" max="7934" width="12" style="4"/>
    <col min="7935" max="7935" width="5.7109375" style="4" customWidth="1"/>
    <col min="7936" max="7936" width="21.85546875" style="4" customWidth="1"/>
    <col min="7937" max="7937" width="9" style="4" customWidth="1"/>
    <col min="7938" max="7938" width="12.140625" style="4" customWidth="1"/>
    <col min="7939" max="7939" width="8.7109375" style="4" customWidth="1"/>
    <col min="7940" max="7940" width="9.42578125" style="4" customWidth="1"/>
    <col min="7941" max="7941" width="8.42578125" style="4" customWidth="1"/>
    <col min="7942" max="7944" width="13.42578125" style="4" customWidth="1"/>
    <col min="7945" max="7945" width="20.28515625" style="4" customWidth="1"/>
    <col min="7946" max="8179" width="9.140625" style="4" customWidth="1"/>
    <col min="8180" max="8180" width="5.7109375" style="4" customWidth="1"/>
    <col min="8181" max="8181" width="18.140625" style="4" customWidth="1"/>
    <col min="8182" max="8182" width="8.28515625" style="4" customWidth="1"/>
    <col min="8183" max="8190" width="12" style="4"/>
    <col min="8191" max="8191" width="5.7109375" style="4" customWidth="1"/>
    <col min="8192" max="8192" width="21.85546875" style="4" customWidth="1"/>
    <col min="8193" max="8193" width="9" style="4" customWidth="1"/>
    <col min="8194" max="8194" width="12.140625" style="4" customWidth="1"/>
    <col min="8195" max="8195" width="8.7109375" style="4" customWidth="1"/>
    <col min="8196" max="8196" width="9.42578125" style="4" customWidth="1"/>
    <col min="8197" max="8197" width="8.42578125" style="4" customWidth="1"/>
    <col min="8198" max="8200" width="13.42578125" style="4" customWidth="1"/>
    <col min="8201" max="8201" width="20.28515625" style="4" customWidth="1"/>
    <col min="8202" max="8435" width="9.140625" style="4" customWidth="1"/>
    <col min="8436" max="8436" width="5.7109375" style="4" customWidth="1"/>
    <col min="8437" max="8437" width="18.140625" style="4" customWidth="1"/>
    <col min="8438" max="8438" width="8.28515625" style="4" customWidth="1"/>
    <col min="8439" max="8446" width="12" style="4"/>
    <col min="8447" max="8447" width="5.7109375" style="4" customWidth="1"/>
    <col min="8448" max="8448" width="21.85546875" style="4" customWidth="1"/>
    <col min="8449" max="8449" width="9" style="4" customWidth="1"/>
    <col min="8450" max="8450" width="12.140625" style="4" customWidth="1"/>
    <col min="8451" max="8451" width="8.7109375" style="4" customWidth="1"/>
    <col min="8452" max="8452" width="9.42578125" style="4" customWidth="1"/>
    <col min="8453" max="8453" width="8.42578125" style="4" customWidth="1"/>
    <col min="8454" max="8456" width="13.42578125" style="4" customWidth="1"/>
    <col min="8457" max="8457" width="20.28515625" style="4" customWidth="1"/>
    <col min="8458" max="8691" width="9.140625" style="4" customWidth="1"/>
    <col min="8692" max="8692" width="5.7109375" style="4" customWidth="1"/>
    <col min="8693" max="8693" width="18.140625" style="4" customWidth="1"/>
    <col min="8694" max="8694" width="8.28515625" style="4" customWidth="1"/>
    <col min="8695" max="8702" width="12" style="4"/>
    <col min="8703" max="8703" width="5.7109375" style="4" customWidth="1"/>
    <col min="8704" max="8704" width="21.85546875" style="4" customWidth="1"/>
    <col min="8705" max="8705" width="9" style="4" customWidth="1"/>
    <col min="8706" max="8706" width="12.140625" style="4" customWidth="1"/>
    <col min="8707" max="8707" width="8.7109375" style="4" customWidth="1"/>
    <col min="8708" max="8708" width="9.42578125" style="4" customWidth="1"/>
    <col min="8709" max="8709" width="8.42578125" style="4" customWidth="1"/>
    <col min="8710" max="8712" width="13.42578125" style="4" customWidth="1"/>
    <col min="8713" max="8713" width="20.28515625" style="4" customWidth="1"/>
    <col min="8714" max="8947" width="9.140625" style="4" customWidth="1"/>
    <col min="8948" max="8948" width="5.7109375" style="4" customWidth="1"/>
    <col min="8949" max="8949" width="18.140625" style="4" customWidth="1"/>
    <col min="8950" max="8950" width="8.28515625" style="4" customWidth="1"/>
    <col min="8951" max="8958" width="12" style="4"/>
    <col min="8959" max="8959" width="5.7109375" style="4" customWidth="1"/>
    <col min="8960" max="8960" width="21.85546875" style="4" customWidth="1"/>
    <col min="8961" max="8961" width="9" style="4" customWidth="1"/>
    <col min="8962" max="8962" width="12.140625" style="4" customWidth="1"/>
    <col min="8963" max="8963" width="8.7109375" style="4" customWidth="1"/>
    <col min="8964" max="8964" width="9.42578125" style="4" customWidth="1"/>
    <col min="8965" max="8965" width="8.42578125" style="4" customWidth="1"/>
    <col min="8966" max="8968" width="13.42578125" style="4" customWidth="1"/>
    <col min="8969" max="8969" width="20.28515625" style="4" customWidth="1"/>
    <col min="8970" max="9203" width="9.140625" style="4" customWidth="1"/>
    <col min="9204" max="9204" width="5.7109375" style="4" customWidth="1"/>
    <col min="9205" max="9205" width="18.140625" style="4" customWidth="1"/>
    <col min="9206" max="9206" width="8.28515625" style="4" customWidth="1"/>
    <col min="9207" max="9214" width="12" style="4"/>
    <col min="9215" max="9215" width="5.7109375" style="4" customWidth="1"/>
    <col min="9216" max="9216" width="21.85546875" style="4" customWidth="1"/>
    <col min="9217" max="9217" width="9" style="4" customWidth="1"/>
    <col min="9218" max="9218" width="12.140625" style="4" customWidth="1"/>
    <col min="9219" max="9219" width="8.7109375" style="4" customWidth="1"/>
    <col min="9220" max="9220" width="9.42578125" style="4" customWidth="1"/>
    <col min="9221" max="9221" width="8.42578125" style="4" customWidth="1"/>
    <col min="9222" max="9224" width="13.42578125" style="4" customWidth="1"/>
    <col min="9225" max="9225" width="20.28515625" style="4" customWidth="1"/>
    <col min="9226" max="9459" width="9.140625" style="4" customWidth="1"/>
    <col min="9460" max="9460" width="5.7109375" style="4" customWidth="1"/>
    <col min="9461" max="9461" width="18.140625" style="4" customWidth="1"/>
    <col min="9462" max="9462" width="8.28515625" style="4" customWidth="1"/>
    <col min="9463" max="9470" width="12" style="4"/>
    <col min="9471" max="9471" width="5.7109375" style="4" customWidth="1"/>
    <col min="9472" max="9472" width="21.85546875" style="4" customWidth="1"/>
    <col min="9473" max="9473" width="9" style="4" customWidth="1"/>
    <col min="9474" max="9474" width="12.140625" style="4" customWidth="1"/>
    <col min="9475" max="9475" width="8.7109375" style="4" customWidth="1"/>
    <col min="9476" max="9476" width="9.42578125" style="4" customWidth="1"/>
    <col min="9477" max="9477" width="8.42578125" style="4" customWidth="1"/>
    <col min="9478" max="9480" width="13.42578125" style="4" customWidth="1"/>
    <col min="9481" max="9481" width="20.28515625" style="4" customWidth="1"/>
    <col min="9482" max="9715" width="9.140625" style="4" customWidth="1"/>
    <col min="9716" max="9716" width="5.7109375" style="4" customWidth="1"/>
    <col min="9717" max="9717" width="18.140625" style="4" customWidth="1"/>
    <col min="9718" max="9718" width="8.28515625" style="4" customWidth="1"/>
    <col min="9719" max="9726" width="12" style="4"/>
    <col min="9727" max="9727" width="5.7109375" style="4" customWidth="1"/>
    <col min="9728" max="9728" width="21.85546875" style="4" customWidth="1"/>
    <col min="9729" max="9729" width="9" style="4" customWidth="1"/>
    <col min="9730" max="9730" width="12.140625" style="4" customWidth="1"/>
    <col min="9731" max="9731" width="8.7109375" style="4" customWidth="1"/>
    <col min="9732" max="9732" width="9.42578125" style="4" customWidth="1"/>
    <col min="9733" max="9733" width="8.42578125" style="4" customWidth="1"/>
    <col min="9734" max="9736" width="13.42578125" style="4" customWidth="1"/>
    <col min="9737" max="9737" width="20.28515625" style="4" customWidth="1"/>
    <col min="9738" max="9971" width="9.140625" style="4" customWidth="1"/>
    <col min="9972" max="9972" width="5.7109375" style="4" customWidth="1"/>
    <col min="9973" max="9973" width="18.140625" style="4" customWidth="1"/>
    <col min="9974" max="9974" width="8.28515625" style="4" customWidth="1"/>
    <col min="9975" max="9982" width="12" style="4"/>
    <col min="9983" max="9983" width="5.7109375" style="4" customWidth="1"/>
    <col min="9984" max="9984" width="21.85546875" style="4" customWidth="1"/>
    <col min="9985" max="9985" width="9" style="4" customWidth="1"/>
    <col min="9986" max="9986" width="12.140625" style="4" customWidth="1"/>
    <col min="9987" max="9987" width="8.7109375" style="4" customWidth="1"/>
    <col min="9988" max="9988" width="9.42578125" style="4" customWidth="1"/>
    <col min="9989" max="9989" width="8.42578125" style="4" customWidth="1"/>
    <col min="9990" max="9992" width="13.42578125" style="4" customWidth="1"/>
    <col min="9993" max="9993" width="20.28515625" style="4" customWidth="1"/>
    <col min="9994" max="10227" width="9.140625" style="4" customWidth="1"/>
    <col min="10228" max="10228" width="5.7109375" style="4" customWidth="1"/>
    <col min="10229" max="10229" width="18.140625" style="4" customWidth="1"/>
    <col min="10230" max="10230" width="8.28515625" style="4" customWidth="1"/>
    <col min="10231" max="10238" width="12" style="4"/>
    <col min="10239" max="10239" width="5.7109375" style="4" customWidth="1"/>
    <col min="10240" max="10240" width="21.85546875" style="4" customWidth="1"/>
    <col min="10241" max="10241" width="9" style="4" customWidth="1"/>
    <col min="10242" max="10242" width="12.140625" style="4" customWidth="1"/>
    <col min="10243" max="10243" width="8.7109375" style="4" customWidth="1"/>
    <col min="10244" max="10244" width="9.42578125" style="4" customWidth="1"/>
    <col min="10245" max="10245" width="8.42578125" style="4" customWidth="1"/>
    <col min="10246" max="10248" width="13.42578125" style="4" customWidth="1"/>
    <col min="10249" max="10249" width="20.28515625" style="4" customWidth="1"/>
    <col min="10250" max="10483" width="9.140625" style="4" customWidth="1"/>
    <col min="10484" max="10484" width="5.7109375" style="4" customWidth="1"/>
    <col min="10485" max="10485" width="18.140625" style="4" customWidth="1"/>
    <col min="10486" max="10486" width="8.28515625" style="4" customWidth="1"/>
    <col min="10487" max="10494" width="12" style="4"/>
    <col min="10495" max="10495" width="5.7109375" style="4" customWidth="1"/>
    <col min="10496" max="10496" width="21.85546875" style="4" customWidth="1"/>
    <col min="10497" max="10497" width="9" style="4" customWidth="1"/>
    <col min="10498" max="10498" width="12.140625" style="4" customWidth="1"/>
    <col min="10499" max="10499" width="8.7109375" style="4" customWidth="1"/>
    <col min="10500" max="10500" width="9.42578125" style="4" customWidth="1"/>
    <col min="10501" max="10501" width="8.42578125" style="4" customWidth="1"/>
    <col min="10502" max="10504" width="13.42578125" style="4" customWidth="1"/>
    <col min="10505" max="10505" width="20.28515625" style="4" customWidth="1"/>
    <col min="10506" max="10739" width="9.140625" style="4" customWidth="1"/>
    <col min="10740" max="10740" width="5.7109375" style="4" customWidth="1"/>
    <col min="10741" max="10741" width="18.140625" style="4" customWidth="1"/>
    <col min="10742" max="10742" width="8.28515625" style="4" customWidth="1"/>
    <col min="10743" max="10750" width="12" style="4"/>
    <col min="10751" max="10751" width="5.7109375" style="4" customWidth="1"/>
    <col min="10752" max="10752" width="21.85546875" style="4" customWidth="1"/>
    <col min="10753" max="10753" width="9" style="4" customWidth="1"/>
    <col min="10754" max="10754" width="12.140625" style="4" customWidth="1"/>
    <col min="10755" max="10755" width="8.7109375" style="4" customWidth="1"/>
    <col min="10756" max="10756" width="9.42578125" style="4" customWidth="1"/>
    <col min="10757" max="10757" width="8.42578125" style="4" customWidth="1"/>
    <col min="10758" max="10760" width="13.42578125" style="4" customWidth="1"/>
    <col min="10761" max="10761" width="20.28515625" style="4" customWidth="1"/>
    <col min="10762" max="10995" width="9.140625" style="4" customWidth="1"/>
    <col min="10996" max="10996" width="5.7109375" style="4" customWidth="1"/>
    <col min="10997" max="10997" width="18.140625" style="4" customWidth="1"/>
    <col min="10998" max="10998" width="8.28515625" style="4" customWidth="1"/>
    <col min="10999" max="11006" width="12" style="4"/>
    <col min="11007" max="11007" width="5.7109375" style="4" customWidth="1"/>
    <col min="11008" max="11008" width="21.85546875" style="4" customWidth="1"/>
    <col min="11009" max="11009" width="9" style="4" customWidth="1"/>
    <col min="11010" max="11010" width="12.140625" style="4" customWidth="1"/>
    <col min="11011" max="11011" width="8.7109375" style="4" customWidth="1"/>
    <col min="11012" max="11012" width="9.42578125" style="4" customWidth="1"/>
    <col min="11013" max="11013" width="8.42578125" style="4" customWidth="1"/>
    <col min="11014" max="11016" width="13.42578125" style="4" customWidth="1"/>
    <col min="11017" max="11017" width="20.28515625" style="4" customWidth="1"/>
    <col min="11018" max="11251" width="9.140625" style="4" customWidth="1"/>
    <col min="11252" max="11252" width="5.7109375" style="4" customWidth="1"/>
    <col min="11253" max="11253" width="18.140625" style="4" customWidth="1"/>
    <col min="11254" max="11254" width="8.28515625" style="4" customWidth="1"/>
    <col min="11255" max="11262" width="12" style="4"/>
    <col min="11263" max="11263" width="5.7109375" style="4" customWidth="1"/>
    <col min="11264" max="11264" width="21.85546875" style="4" customWidth="1"/>
    <col min="11265" max="11265" width="9" style="4" customWidth="1"/>
    <col min="11266" max="11266" width="12.140625" style="4" customWidth="1"/>
    <col min="11267" max="11267" width="8.7109375" style="4" customWidth="1"/>
    <col min="11268" max="11268" width="9.42578125" style="4" customWidth="1"/>
    <col min="11269" max="11269" width="8.42578125" style="4" customWidth="1"/>
    <col min="11270" max="11272" width="13.42578125" style="4" customWidth="1"/>
    <col min="11273" max="11273" width="20.28515625" style="4" customWidth="1"/>
    <col min="11274" max="11507" width="9.140625" style="4" customWidth="1"/>
    <col min="11508" max="11508" width="5.7109375" style="4" customWidth="1"/>
    <col min="11509" max="11509" width="18.140625" style="4" customWidth="1"/>
    <col min="11510" max="11510" width="8.28515625" style="4" customWidth="1"/>
    <col min="11511" max="11518" width="12" style="4"/>
    <col min="11519" max="11519" width="5.7109375" style="4" customWidth="1"/>
    <col min="11520" max="11520" width="21.85546875" style="4" customWidth="1"/>
    <col min="11521" max="11521" width="9" style="4" customWidth="1"/>
    <col min="11522" max="11522" width="12.140625" style="4" customWidth="1"/>
    <col min="11523" max="11523" width="8.7109375" style="4" customWidth="1"/>
    <col min="11524" max="11524" width="9.42578125" style="4" customWidth="1"/>
    <col min="11525" max="11525" width="8.42578125" style="4" customWidth="1"/>
    <col min="11526" max="11528" width="13.42578125" style="4" customWidth="1"/>
    <col min="11529" max="11529" width="20.28515625" style="4" customWidth="1"/>
    <col min="11530" max="11763" width="9.140625" style="4" customWidth="1"/>
    <col min="11764" max="11764" width="5.7109375" style="4" customWidth="1"/>
    <col min="11765" max="11765" width="18.140625" style="4" customWidth="1"/>
    <col min="11766" max="11766" width="8.28515625" style="4" customWidth="1"/>
    <col min="11767" max="11774" width="12" style="4"/>
    <col min="11775" max="11775" width="5.7109375" style="4" customWidth="1"/>
    <col min="11776" max="11776" width="21.85546875" style="4" customWidth="1"/>
    <col min="11777" max="11777" width="9" style="4" customWidth="1"/>
    <col min="11778" max="11778" width="12.140625" style="4" customWidth="1"/>
    <col min="11779" max="11779" width="8.7109375" style="4" customWidth="1"/>
    <col min="11780" max="11780" width="9.42578125" style="4" customWidth="1"/>
    <col min="11781" max="11781" width="8.42578125" style="4" customWidth="1"/>
    <col min="11782" max="11784" width="13.42578125" style="4" customWidth="1"/>
    <col min="11785" max="11785" width="20.28515625" style="4" customWidth="1"/>
    <col min="11786" max="12019" width="9.140625" style="4" customWidth="1"/>
    <col min="12020" max="12020" width="5.7109375" style="4" customWidth="1"/>
    <col min="12021" max="12021" width="18.140625" style="4" customWidth="1"/>
    <col min="12022" max="12022" width="8.28515625" style="4" customWidth="1"/>
    <col min="12023" max="12030" width="12" style="4"/>
    <col min="12031" max="12031" width="5.7109375" style="4" customWidth="1"/>
    <col min="12032" max="12032" width="21.85546875" style="4" customWidth="1"/>
    <col min="12033" max="12033" width="9" style="4" customWidth="1"/>
    <col min="12034" max="12034" width="12.140625" style="4" customWidth="1"/>
    <col min="12035" max="12035" width="8.7109375" style="4" customWidth="1"/>
    <col min="12036" max="12036" width="9.42578125" style="4" customWidth="1"/>
    <col min="12037" max="12037" width="8.42578125" style="4" customWidth="1"/>
    <col min="12038" max="12040" width="13.42578125" style="4" customWidth="1"/>
    <col min="12041" max="12041" width="20.28515625" style="4" customWidth="1"/>
    <col min="12042" max="12275" width="9.140625" style="4" customWidth="1"/>
    <col min="12276" max="12276" width="5.7109375" style="4" customWidth="1"/>
    <col min="12277" max="12277" width="18.140625" style="4" customWidth="1"/>
    <col min="12278" max="12278" width="8.28515625" style="4" customWidth="1"/>
    <col min="12279" max="12286" width="12" style="4"/>
    <col min="12287" max="12287" width="5.7109375" style="4" customWidth="1"/>
    <col min="12288" max="12288" width="21.85546875" style="4" customWidth="1"/>
    <col min="12289" max="12289" width="9" style="4" customWidth="1"/>
    <col min="12290" max="12290" width="12.140625" style="4" customWidth="1"/>
    <col min="12291" max="12291" width="8.7109375" style="4" customWidth="1"/>
    <col min="12292" max="12292" width="9.42578125" style="4" customWidth="1"/>
    <col min="12293" max="12293" width="8.42578125" style="4" customWidth="1"/>
    <col min="12294" max="12296" width="13.42578125" style="4" customWidth="1"/>
    <col min="12297" max="12297" width="20.28515625" style="4" customWidth="1"/>
    <col min="12298" max="12531" width="9.140625" style="4" customWidth="1"/>
    <col min="12532" max="12532" width="5.7109375" style="4" customWidth="1"/>
    <col min="12533" max="12533" width="18.140625" style="4" customWidth="1"/>
    <col min="12534" max="12534" width="8.28515625" style="4" customWidth="1"/>
    <col min="12535" max="12542" width="12" style="4"/>
    <col min="12543" max="12543" width="5.7109375" style="4" customWidth="1"/>
    <col min="12544" max="12544" width="21.85546875" style="4" customWidth="1"/>
    <col min="12545" max="12545" width="9" style="4" customWidth="1"/>
    <col min="12546" max="12546" width="12.140625" style="4" customWidth="1"/>
    <col min="12547" max="12547" width="8.7109375" style="4" customWidth="1"/>
    <col min="12548" max="12548" width="9.42578125" style="4" customWidth="1"/>
    <col min="12549" max="12549" width="8.42578125" style="4" customWidth="1"/>
    <col min="12550" max="12552" width="13.42578125" style="4" customWidth="1"/>
    <col min="12553" max="12553" width="20.28515625" style="4" customWidth="1"/>
    <col min="12554" max="12787" width="9.140625" style="4" customWidth="1"/>
    <col min="12788" max="12788" width="5.7109375" style="4" customWidth="1"/>
    <col min="12789" max="12789" width="18.140625" style="4" customWidth="1"/>
    <col min="12790" max="12790" width="8.28515625" style="4" customWidth="1"/>
    <col min="12791" max="12798" width="12" style="4"/>
    <col min="12799" max="12799" width="5.7109375" style="4" customWidth="1"/>
    <col min="12800" max="12800" width="21.85546875" style="4" customWidth="1"/>
    <col min="12801" max="12801" width="9" style="4" customWidth="1"/>
    <col min="12802" max="12802" width="12.140625" style="4" customWidth="1"/>
    <col min="12803" max="12803" width="8.7109375" style="4" customWidth="1"/>
    <col min="12804" max="12804" width="9.42578125" style="4" customWidth="1"/>
    <col min="12805" max="12805" width="8.42578125" style="4" customWidth="1"/>
    <col min="12806" max="12808" width="13.42578125" style="4" customWidth="1"/>
    <col min="12809" max="12809" width="20.28515625" style="4" customWidth="1"/>
    <col min="12810" max="13043" width="9.140625" style="4" customWidth="1"/>
    <col min="13044" max="13044" width="5.7109375" style="4" customWidth="1"/>
    <col min="13045" max="13045" width="18.140625" style="4" customWidth="1"/>
    <col min="13046" max="13046" width="8.28515625" style="4" customWidth="1"/>
    <col min="13047" max="13054" width="12" style="4"/>
    <col min="13055" max="13055" width="5.7109375" style="4" customWidth="1"/>
    <col min="13056" max="13056" width="21.85546875" style="4" customWidth="1"/>
    <col min="13057" max="13057" width="9" style="4" customWidth="1"/>
    <col min="13058" max="13058" width="12.140625" style="4" customWidth="1"/>
    <col min="13059" max="13059" width="8.7109375" style="4" customWidth="1"/>
    <col min="13060" max="13060" width="9.42578125" style="4" customWidth="1"/>
    <col min="13061" max="13061" width="8.42578125" style="4" customWidth="1"/>
    <col min="13062" max="13064" width="13.42578125" style="4" customWidth="1"/>
    <col min="13065" max="13065" width="20.28515625" style="4" customWidth="1"/>
    <col min="13066" max="13299" width="9.140625" style="4" customWidth="1"/>
    <col min="13300" max="13300" width="5.7109375" style="4" customWidth="1"/>
    <col min="13301" max="13301" width="18.140625" style="4" customWidth="1"/>
    <col min="13302" max="13302" width="8.28515625" style="4" customWidth="1"/>
    <col min="13303" max="13310" width="12" style="4"/>
    <col min="13311" max="13311" width="5.7109375" style="4" customWidth="1"/>
    <col min="13312" max="13312" width="21.85546875" style="4" customWidth="1"/>
    <col min="13313" max="13313" width="9" style="4" customWidth="1"/>
    <col min="13314" max="13314" width="12.140625" style="4" customWidth="1"/>
    <col min="13315" max="13315" width="8.7109375" style="4" customWidth="1"/>
    <col min="13316" max="13316" width="9.42578125" style="4" customWidth="1"/>
    <col min="13317" max="13317" width="8.42578125" style="4" customWidth="1"/>
    <col min="13318" max="13320" width="13.42578125" style="4" customWidth="1"/>
    <col min="13321" max="13321" width="20.28515625" style="4" customWidth="1"/>
    <col min="13322" max="13555" width="9.140625" style="4" customWidth="1"/>
    <col min="13556" max="13556" width="5.7109375" style="4" customWidth="1"/>
    <col min="13557" max="13557" width="18.140625" style="4" customWidth="1"/>
    <col min="13558" max="13558" width="8.28515625" style="4" customWidth="1"/>
    <col min="13559" max="13566" width="12" style="4"/>
    <col min="13567" max="13567" width="5.7109375" style="4" customWidth="1"/>
    <col min="13568" max="13568" width="21.85546875" style="4" customWidth="1"/>
    <col min="13569" max="13569" width="9" style="4" customWidth="1"/>
    <col min="13570" max="13570" width="12.140625" style="4" customWidth="1"/>
    <col min="13571" max="13571" width="8.7109375" style="4" customWidth="1"/>
    <col min="13572" max="13572" width="9.42578125" style="4" customWidth="1"/>
    <col min="13573" max="13573" width="8.42578125" style="4" customWidth="1"/>
    <col min="13574" max="13576" width="13.42578125" style="4" customWidth="1"/>
    <col min="13577" max="13577" width="20.28515625" style="4" customWidth="1"/>
    <col min="13578" max="13811" width="9.140625" style="4" customWidth="1"/>
    <col min="13812" max="13812" width="5.7109375" style="4" customWidth="1"/>
    <col min="13813" max="13813" width="18.140625" style="4" customWidth="1"/>
    <col min="13814" max="13814" width="8.28515625" style="4" customWidth="1"/>
    <col min="13815" max="13822" width="12" style="4"/>
    <col min="13823" max="13823" width="5.7109375" style="4" customWidth="1"/>
    <col min="13824" max="13824" width="21.85546875" style="4" customWidth="1"/>
    <col min="13825" max="13825" width="9" style="4" customWidth="1"/>
    <col min="13826" max="13826" width="12.140625" style="4" customWidth="1"/>
    <col min="13827" max="13827" width="8.7109375" style="4" customWidth="1"/>
    <col min="13828" max="13828" width="9.42578125" style="4" customWidth="1"/>
    <col min="13829" max="13829" width="8.42578125" style="4" customWidth="1"/>
    <col min="13830" max="13832" width="13.42578125" style="4" customWidth="1"/>
    <col min="13833" max="13833" width="20.28515625" style="4" customWidth="1"/>
    <col min="13834" max="14067" width="9.140625" style="4" customWidth="1"/>
    <col min="14068" max="14068" width="5.7109375" style="4" customWidth="1"/>
    <col min="14069" max="14069" width="18.140625" style="4" customWidth="1"/>
    <col min="14070" max="14070" width="8.28515625" style="4" customWidth="1"/>
    <col min="14071" max="14078" width="12" style="4"/>
    <col min="14079" max="14079" width="5.7109375" style="4" customWidth="1"/>
    <col min="14080" max="14080" width="21.85546875" style="4" customWidth="1"/>
    <col min="14081" max="14081" width="9" style="4" customWidth="1"/>
    <col min="14082" max="14082" width="12.140625" style="4" customWidth="1"/>
    <col min="14083" max="14083" width="8.7109375" style="4" customWidth="1"/>
    <col min="14084" max="14084" width="9.42578125" style="4" customWidth="1"/>
    <col min="14085" max="14085" width="8.42578125" style="4" customWidth="1"/>
    <col min="14086" max="14088" width="13.42578125" style="4" customWidth="1"/>
    <col min="14089" max="14089" width="20.28515625" style="4" customWidth="1"/>
    <col min="14090" max="14323" width="9.140625" style="4" customWidth="1"/>
    <col min="14324" max="14324" width="5.7109375" style="4" customWidth="1"/>
    <col min="14325" max="14325" width="18.140625" style="4" customWidth="1"/>
    <col min="14326" max="14326" width="8.28515625" style="4" customWidth="1"/>
    <col min="14327" max="14334" width="12" style="4"/>
    <col min="14335" max="14335" width="5.7109375" style="4" customWidth="1"/>
    <col min="14336" max="14336" width="21.85546875" style="4" customWidth="1"/>
    <col min="14337" max="14337" width="9" style="4" customWidth="1"/>
    <col min="14338" max="14338" width="12.140625" style="4" customWidth="1"/>
    <col min="14339" max="14339" width="8.7109375" style="4" customWidth="1"/>
    <col min="14340" max="14340" width="9.42578125" style="4" customWidth="1"/>
    <col min="14341" max="14341" width="8.42578125" style="4" customWidth="1"/>
    <col min="14342" max="14344" width="13.42578125" style="4" customWidth="1"/>
    <col min="14345" max="14345" width="20.28515625" style="4" customWidth="1"/>
    <col min="14346" max="14579" width="9.140625" style="4" customWidth="1"/>
    <col min="14580" max="14580" width="5.7109375" style="4" customWidth="1"/>
    <col min="14581" max="14581" width="18.140625" style="4" customWidth="1"/>
    <col min="14582" max="14582" width="8.28515625" style="4" customWidth="1"/>
    <col min="14583" max="14590" width="12" style="4"/>
    <col min="14591" max="14591" width="5.7109375" style="4" customWidth="1"/>
    <col min="14592" max="14592" width="21.85546875" style="4" customWidth="1"/>
    <col min="14593" max="14593" width="9" style="4" customWidth="1"/>
    <col min="14594" max="14594" width="12.140625" style="4" customWidth="1"/>
    <col min="14595" max="14595" width="8.7109375" style="4" customWidth="1"/>
    <col min="14596" max="14596" width="9.42578125" style="4" customWidth="1"/>
    <col min="14597" max="14597" width="8.42578125" style="4" customWidth="1"/>
    <col min="14598" max="14600" width="13.42578125" style="4" customWidth="1"/>
    <col min="14601" max="14601" width="20.28515625" style="4" customWidth="1"/>
    <col min="14602" max="14835" width="9.140625" style="4" customWidth="1"/>
    <col min="14836" max="14836" width="5.7109375" style="4" customWidth="1"/>
    <col min="14837" max="14837" width="18.140625" style="4" customWidth="1"/>
    <col min="14838" max="14838" width="8.28515625" style="4" customWidth="1"/>
    <col min="14839" max="14846" width="12" style="4"/>
    <col min="14847" max="14847" width="5.7109375" style="4" customWidth="1"/>
    <col min="14848" max="14848" width="21.85546875" style="4" customWidth="1"/>
    <col min="14849" max="14849" width="9" style="4" customWidth="1"/>
    <col min="14850" max="14850" width="12.140625" style="4" customWidth="1"/>
    <col min="14851" max="14851" width="8.7109375" style="4" customWidth="1"/>
    <col min="14852" max="14852" width="9.42578125" style="4" customWidth="1"/>
    <col min="14853" max="14853" width="8.42578125" style="4" customWidth="1"/>
    <col min="14854" max="14856" width="13.42578125" style="4" customWidth="1"/>
    <col min="14857" max="14857" width="20.28515625" style="4" customWidth="1"/>
    <col min="14858" max="15091" width="9.140625" style="4" customWidth="1"/>
    <col min="15092" max="15092" width="5.7109375" style="4" customWidth="1"/>
    <col min="15093" max="15093" width="18.140625" style="4" customWidth="1"/>
    <col min="15094" max="15094" width="8.28515625" style="4" customWidth="1"/>
    <col min="15095" max="15102" width="12" style="4"/>
    <col min="15103" max="15103" width="5.7109375" style="4" customWidth="1"/>
    <col min="15104" max="15104" width="21.85546875" style="4" customWidth="1"/>
    <col min="15105" max="15105" width="9" style="4" customWidth="1"/>
    <col min="15106" max="15106" width="12.140625" style="4" customWidth="1"/>
    <col min="15107" max="15107" width="8.7109375" style="4" customWidth="1"/>
    <col min="15108" max="15108" width="9.42578125" style="4" customWidth="1"/>
    <col min="15109" max="15109" width="8.42578125" style="4" customWidth="1"/>
    <col min="15110" max="15112" width="13.42578125" style="4" customWidth="1"/>
    <col min="15113" max="15113" width="20.28515625" style="4" customWidth="1"/>
    <col min="15114" max="15347" width="9.140625" style="4" customWidth="1"/>
    <col min="15348" max="15348" width="5.7109375" style="4" customWidth="1"/>
    <col min="15349" max="15349" width="18.140625" style="4" customWidth="1"/>
    <col min="15350" max="15350" width="8.28515625" style="4" customWidth="1"/>
    <col min="15351" max="15358" width="12" style="4"/>
    <col min="15359" max="15359" width="5.7109375" style="4" customWidth="1"/>
    <col min="15360" max="15360" width="21.85546875" style="4" customWidth="1"/>
    <col min="15361" max="15361" width="9" style="4" customWidth="1"/>
    <col min="15362" max="15362" width="12.140625" style="4" customWidth="1"/>
    <col min="15363" max="15363" width="8.7109375" style="4" customWidth="1"/>
    <col min="15364" max="15364" width="9.42578125" style="4" customWidth="1"/>
    <col min="15365" max="15365" width="8.42578125" style="4" customWidth="1"/>
    <col min="15366" max="15368" width="13.42578125" style="4" customWidth="1"/>
    <col min="15369" max="15369" width="20.28515625" style="4" customWidth="1"/>
    <col min="15370" max="15603" width="9.140625" style="4" customWidth="1"/>
    <col min="15604" max="15604" width="5.7109375" style="4" customWidth="1"/>
    <col min="15605" max="15605" width="18.140625" style="4" customWidth="1"/>
    <col min="15606" max="15606" width="8.28515625" style="4" customWidth="1"/>
    <col min="15607" max="15614" width="12" style="4"/>
    <col min="15615" max="15615" width="5.7109375" style="4" customWidth="1"/>
    <col min="15616" max="15616" width="21.85546875" style="4" customWidth="1"/>
    <col min="15617" max="15617" width="9" style="4" customWidth="1"/>
    <col min="15618" max="15618" width="12.140625" style="4" customWidth="1"/>
    <col min="15619" max="15619" width="8.7109375" style="4" customWidth="1"/>
    <col min="15620" max="15620" width="9.42578125" style="4" customWidth="1"/>
    <col min="15621" max="15621" width="8.42578125" style="4" customWidth="1"/>
    <col min="15622" max="15624" width="13.42578125" style="4" customWidth="1"/>
    <col min="15625" max="15625" width="20.28515625" style="4" customWidth="1"/>
    <col min="15626" max="15859" width="9.140625" style="4" customWidth="1"/>
    <col min="15860" max="15860" width="5.7109375" style="4" customWidth="1"/>
    <col min="15861" max="15861" width="18.140625" style="4" customWidth="1"/>
    <col min="15862" max="15862" width="8.28515625" style="4" customWidth="1"/>
    <col min="15863" max="15870" width="12" style="4"/>
    <col min="15871" max="15871" width="5.7109375" style="4" customWidth="1"/>
    <col min="15872" max="15872" width="21.85546875" style="4" customWidth="1"/>
    <col min="15873" max="15873" width="9" style="4" customWidth="1"/>
    <col min="15874" max="15874" width="12.140625" style="4" customWidth="1"/>
    <col min="15875" max="15875" width="8.7109375" style="4" customWidth="1"/>
    <col min="15876" max="15876" width="9.42578125" style="4" customWidth="1"/>
    <col min="15877" max="15877" width="8.42578125" style="4" customWidth="1"/>
    <col min="15878" max="15880" width="13.42578125" style="4" customWidth="1"/>
    <col min="15881" max="15881" width="20.28515625" style="4" customWidth="1"/>
    <col min="15882" max="16115" width="9.140625" style="4" customWidth="1"/>
    <col min="16116" max="16116" width="5.7109375" style="4" customWidth="1"/>
    <col min="16117" max="16117" width="18.140625" style="4" customWidth="1"/>
    <col min="16118" max="16118" width="8.28515625" style="4" customWidth="1"/>
    <col min="16119" max="16126" width="12" style="4"/>
    <col min="16127" max="16127" width="5.7109375" style="4" customWidth="1"/>
    <col min="16128" max="16128" width="21.85546875" style="4" customWidth="1"/>
    <col min="16129" max="16129" width="9" style="4" customWidth="1"/>
    <col min="16130" max="16130" width="12.140625" style="4" customWidth="1"/>
    <col min="16131" max="16131" width="8.7109375" style="4" customWidth="1"/>
    <col min="16132" max="16132" width="9.42578125" style="4" customWidth="1"/>
    <col min="16133" max="16133" width="8.42578125" style="4" customWidth="1"/>
    <col min="16134" max="16136" width="13.42578125" style="4" customWidth="1"/>
    <col min="16137" max="16137" width="20.28515625" style="4" customWidth="1"/>
    <col min="16138" max="16371" width="9.140625" style="4" customWidth="1"/>
    <col min="16372" max="16372" width="5.7109375" style="4" customWidth="1"/>
    <col min="16373" max="16373" width="18.140625" style="4" customWidth="1"/>
    <col min="16374" max="16374" width="8.28515625" style="4" customWidth="1"/>
    <col min="16375" max="16384" width="12" style="4"/>
  </cols>
  <sheetData>
    <row r="1" spans="1:10">
      <c r="A1" s="1" t="s">
        <v>0</v>
      </c>
      <c r="B1" s="1"/>
      <c r="C1" s="1"/>
      <c r="D1" s="1"/>
      <c r="F1" s="3" t="s">
        <v>1</v>
      </c>
      <c r="G1" s="3"/>
      <c r="H1" s="3"/>
      <c r="I1" s="3"/>
      <c r="J1" s="3"/>
    </row>
    <row r="2" spans="1:10">
      <c r="A2" s="5" t="s">
        <v>2</v>
      </c>
      <c r="B2" s="5"/>
      <c r="C2" s="5"/>
      <c r="D2" s="5"/>
      <c r="F2" s="6" t="s">
        <v>3</v>
      </c>
      <c r="G2" s="6"/>
      <c r="H2" s="6"/>
      <c r="I2" s="6"/>
      <c r="J2" s="6"/>
    </row>
    <row r="4" spans="1:10" ht="47.25" customHeight="1">
      <c r="A4" s="7" t="s">
        <v>4</v>
      </c>
      <c r="B4" s="7"/>
      <c r="C4" s="7"/>
      <c r="D4" s="7"/>
      <c r="E4" s="7"/>
      <c r="F4" s="7"/>
      <c r="G4" s="7"/>
      <c r="H4" s="7"/>
      <c r="I4" s="7"/>
      <c r="J4" s="7"/>
    </row>
    <row r="5" spans="1:10" ht="16.5" customHeight="1">
      <c r="A5" s="8"/>
      <c r="B5" s="9"/>
      <c r="C5" s="9"/>
      <c r="D5" s="9"/>
      <c r="E5" s="9"/>
      <c r="F5" s="9"/>
      <c r="G5" s="9"/>
      <c r="H5" s="9"/>
      <c r="I5" s="9"/>
    </row>
    <row r="6" spans="1:10" ht="36.75" customHeight="1">
      <c r="A6" s="10" t="s">
        <v>5</v>
      </c>
      <c r="B6" s="11" t="s">
        <v>6</v>
      </c>
      <c r="C6" s="11"/>
      <c r="D6" s="10" t="s">
        <v>7</v>
      </c>
      <c r="E6" s="12" t="s">
        <v>8</v>
      </c>
      <c r="F6" s="13" t="s">
        <v>9</v>
      </c>
      <c r="G6" s="14" t="s">
        <v>10</v>
      </c>
      <c r="H6" s="14"/>
      <c r="I6" s="14"/>
      <c r="J6" s="15" t="s">
        <v>11</v>
      </c>
    </row>
    <row r="7" spans="1:10" ht="36.75" customHeight="1">
      <c r="A7" s="10"/>
      <c r="B7" s="11"/>
      <c r="C7" s="11"/>
      <c r="D7" s="10"/>
      <c r="E7" s="12"/>
      <c r="F7" s="13"/>
      <c r="G7" s="16" t="s">
        <v>12</v>
      </c>
      <c r="H7" s="16" t="s">
        <v>13</v>
      </c>
      <c r="I7" s="17" t="s">
        <v>14</v>
      </c>
      <c r="J7" s="18"/>
    </row>
    <row r="8" spans="1:10" s="28" customFormat="1" ht="24" customHeight="1">
      <c r="A8" s="19">
        <f>IF(C8&lt;&gt;"",SUBTOTAL(103,C$8:C8))</f>
        <v>1</v>
      </c>
      <c r="B8" s="20" t="s">
        <v>15</v>
      </c>
      <c r="C8" s="21" t="s">
        <v>16</v>
      </c>
      <c r="D8" s="22" t="s">
        <v>17</v>
      </c>
      <c r="E8" s="23" t="s">
        <v>18</v>
      </c>
      <c r="F8" s="24">
        <v>5</v>
      </c>
      <c r="G8" s="25" t="s">
        <v>19</v>
      </c>
      <c r="H8" s="26" t="s">
        <v>20</v>
      </c>
      <c r="I8" s="26" t="s">
        <v>21</v>
      </c>
      <c r="J8" s="27"/>
    </row>
    <row r="9" spans="1:10" s="28" customFormat="1" ht="24" customHeight="1">
      <c r="A9" s="19">
        <f>IF(C9&lt;&gt;"",SUBTOTAL(103,C$8:C9))</f>
        <v>2</v>
      </c>
      <c r="B9" s="20" t="s">
        <v>22</v>
      </c>
      <c r="C9" s="21" t="s">
        <v>23</v>
      </c>
      <c r="D9" s="22" t="s">
        <v>24</v>
      </c>
      <c r="E9" s="23" t="s">
        <v>18</v>
      </c>
      <c r="F9" s="24">
        <v>6</v>
      </c>
      <c r="G9" s="25" t="s">
        <v>19</v>
      </c>
      <c r="H9" s="25" t="s">
        <v>19</v>
      </c>
      <c r="I9" s="26" t="s">
        <v>25</v>
      </c>
      <c r="J9" s="27"/>
    </row>
    <row r="10" spans="1:10" s="28" customFormat="1" ht="24" customHeight="1">
      <c r="A10" s="19">
        <f>IF(C10&lt;&gt;"",SUBTOTAL(103,C$8:C10))</f>
        <v>3</v>
      </c>
      <c r="B10" s="20" t="s">
        <v>26</v>
      </c>
      <c r="C10" s="21" t="s">
        <v>27</v>
      </c>
      <c r="D10" s="22" t="s">
        <v>28</v>
      </c>
      <c r="E10" s="23" t="s">
        <v>18</v>
      </c>
      <c r="F10" s="24">
        <v>5</v>
      </c>
      <c r="G10" s="25" t="s">
        <v>19</v>
      </c>
      <c r="H10" s="26" t="s">
        <v>20</v>
      </c>
      <c r="I10" s="26" t="s">
        <v>21</v>
      </c>
      <c r="J10" s="27"/>
    </row>
    <row r="11" spans="1:10" s="28" customFormat="1" ht="24" customHeight="1">
      <c r="A11" s="19">
        <f>IF(C11&lt;&gt;"",SUBTOTAL(103,C$8:C11))</f>
        <v>4</v>
      </c>
      <c r="B11" s="20" t="s">
        <v>29</v>
      </c>
      <c r="C11" s="21" t="s">
        <v>30</v>
      </c>
      <c r="D11" s="22" t="s">
        <v>31</v>
      </c>
      <c r="E11" s="23" t="s">
        <v>32</v>
      </c>
      <c r="F11" s="24">
        <v>5.8</v>
      </c>
      <c r="G11" s="25" t="s">
        <v>19</v>
      </c>
      <c r="H11" s="26" t="s">
        <v>20</v>
      </c>
      <c r="I11" s="26" t="s">
        <v>21</v>
      </c>
      <c r="J11" s="27"/>
    </row>
    <row r="12" spans="1:10" s="28" customFormat="1" ht="24" customHeight="1">
      <c r="A12" s="19">
        <f>IF(C12&lt;&gt;"",SUBTOTAL(103,C$8:C12))</f>
        <v>5</v>
      </c>
      <c r="B12" s="20" t="s">
        <v>33</v>
      </c>
      <c r="C12" s="21" t="s">
        <v>34</v>
      </c>
      <c r="D12" s="22" t="s">
        <v>35</v>
      </c>
      <c r="E12" s="23" t="s">
        <v>32</v>
      </c>
      <c r="F12" s="24">
        <v>5.4</v>
      </c>
      <c r="G12" s="25" t="s">
        <v>19</v>
      </c>
      <c r="H12" s="26" t="s">
        <v>20</v>
      </c>
      <c r="I12" s="26" t="s">
        <v>21</v>
      </c>
      <c r="J12" s="27"/>
    </row>
    <row r="13" spans="1:10" s="28" customFormat="1" ht="24" customHeight="1">
      <c r="A13" s="19">
        <f>IF(C13&lt;&gt;"",SUBTOTAL(103,C$8:C13))</f>
        <v>6</v>
      </c>
      <c r="B13" s="20" t="s">
        <v>36</v>
      </c>
      <c r="C13" s="21" t="s">
        <v>37</v>
      </c>
      <c r="D13" s="22" t="s">
        <v>38</v>
      </c>
      <c r="E13" s="23" t="s">
        <v>32</v>
      </c>
      <c r="F13" s="24">
        <v>6.6</v>
      </c>
      <c r="G13" s="25" t="s">
        <v>19</v>
      </c>
      <c r="H13" s="25" t="s">
        <v>19</v>
      </c>
      <c r="I13" s="26" t="s">
        <v>25</v>
      </c>
      <c r="J13" s="27"/>
    </row>
    <row r="14" spans="1:10" s="28" customFormat="1" ht="24" customHeight="1">
      <c r="A14" s="19">
        <f>IF(C14&lt;&gt;"",SUBTOTAL(103,C$8:C14))</f>
        <v>7</v>
      </c>
      <c r="B14" s="20" t="s">
        <v>39</v>
      </c>
      <c r="C14" s="21" t="s">
        <v>40</v>
      </c>
      <c r="D14" s="22" t="s">
        <v>41</v>
      </c>
      <c r="E14" s="23" t="s">
        <v>32</v>
      </c>
      <c r="F14" s="24">
        <v>5.2</v>
      </c>
      <c r="G14" s="25" t="s">
        <v>19</v>
      </c>
      <c r="H14" s="26" t="s">
        <v>20</v>
      </c>
      <c r="I14" s="26" t="s">
        <v>21</v>
      </c>
      <c r="J14" s="27"/>
    </row>
    <row r="15" spans="1:10" s="28" customFormat="1" ht="24" customHeight="1">
      <c r="A15" s="19">
        <f>IF(C15&lt;&gt;"",SUBTOTAL(103,C$8:C15))</f>
        <v>8</v>
      </c>
      <c r="B15" s="20" t="s">
        <v>42</v>
      </c>
      <c r="C15" s="21" t="s">
        <v>43</v>
      </c>
      <c r="D15" s="22" t="s">
        <v>44</v>
      </c>
      <c r="E15" s="23" t="s">
        <v>32</v>
      </c>
      <c r="F15" s="24">
        <v>4.5999999999999996</v>
      </c>
      <c r="G15" s="29" t="s">
        <v>45</v>
      </c>
      <c r="H15" s="26" t="s">
        <v>46</v>
      </c>
      <c r="I15" s="26" t="s">
        <v>47</v>
      </c>
      <c r="J15" s="27"/>
    </row>
    <row r="16" spans="1:10" s="28" customFormat="1" ht="24" customHeight="1">
      <c r="A16" s="19">
        <f>IF(C16&lt;&gt;"",SUBTOTAL(103,C$8:C16))</f>
        <v>9</v>
      </c>
      <c r="B16" s="20" t="s">
        <v>48</v>
      </c>
      <c r="C16" s="21" t="s">
        <v>49</v>
      </c>
      <c r="D16" s="22" t="s">
        <v>50</v>
      </c>
      <c r="E16" s="23" t="s">
        <v>32</v>
      </c>
      <c r="F16" s="24">
        <v>5.6</v>
      </c>
      <c r="G16" s="25" t="s">
        <v>19</v>
      </c>
      <c r="H16" s="26" t="s">
        <v>20</v>
      </c>
      <c r="I16" s="26" t="s">
        <v>21</v>
      </c>
      <c r="J16" s="27"/>
    </row>
    <row r="17" spans="1:11" s="28" customFormat="1" ht="24" customHeight="1">
      <c r="A17" s="19">
        <f>IF(C17&lt;&gt;"",SUBTOTAL(103,C$8:C17))</f>
        <v>10</v>
      </c>
      <c r="B17" s="20" t="s">
        <v>51</v>
      </c>
      <c r="C17" s="21" t="s">
        <v>52</v>
      </c>
      <c r="D17" s="22" t="s">
        <v>53</v>
      </c>
      <c r="E17" s="23" t="s">
        <v>32</v>
      </c>
      <c r="F17" s="24">
        <v>6.8</v>
      </c>
      <c r="G17" s="25" t="s">
        <v>19</v>
      </c>
      <c r="H17" s="25" t="s">
        <v>19</v>
      </c>
      <c r="I17" s="26" t="s">
        <v>25</v>
      </c>
      <c r="J17" s="27"/>
    </row>
    <row r="18" spans="1:11" s="28" customFormat="1" ht="24" customHeight="1">
      <c r="A18" s="19">
        <f>IF(C18&lt;&gt;"",SUBTOTAL(103,C$8:C18))</f>
        <v>11</v>
      </c>
      <c r="B18" s="20" t="s">
        <v>54</v>
      </c>
      <c r="C18" s="21" t="s">
        <v>34</v>
      </c>
      <c r="D18" s="22" t="s">
        <v>55</v>
      </c>
      <c r="E18" s="23" t="s">
        <v>56</v>
      </c>
      <c r="F18" s="24">
        <v>6.4</v>
      </c>
      <c r="G18" s="25" t="s">
        <v>19</v>
      </c>
      <c r="H18" s="25" t="s">
        <v>19</v>
      </c>
      <c r="I18" s="26" t="s">
        <v>25</v>
      </c>
      <c r="J18" s="27"/>
    </row>
    <row r="19" spans="1:11" s="28" customFormat="1" ht="24" customHeight="1">
      <c r="A19" s="19">
        <f>IF(C19&lt;&gt;"",SUBTOTAL(103,C$8:C19))</f>
        <v>12</v>
      </c>
      <c r="B19" s="20" t="s">
        <v>57</v>
      </c>
      <c r="C19" s="21" t="s">
        <v>43</v>
      </c>
      <c r="D19" s="22" t="s">
        <v>58</v>
      </c>
      <c r="E19" s="23" t="s">
        <v>56</v>
      </c>
      <c r="F19" s="24">
        <v>3.4</v>
      </c>
      <c r="G19" s="29" t="s">
        <v>45</v>
      </c>
      <c r="H19" s="26" t="s">
        <v>46</v>
      </c>
      <c r="I19" s="26" t="s">
        <v>47</v>
      </c>
      <c r="J19" s="27"/>
    </row>
    <row r="20" spans="1:11" s="28" customFormat="1" ht="24" customHeight="1">
      <c r="A20" s="19">
        <f>IF(C20&lt;&gt;"",SUBTOTAL(103,C$8:C20))</f>
        <v>13</v>
      </c>
      <c r="B20" s="20" t="s">
        <v>59</v>
      </c>
      <c r="C20" s="21" t="s">
        <v>60</v>
      </c>
      <c r="D20" s="22" t="s">
        <v>61</v>
      </c>
      <c r="E20" s="23" t="s">
        <v>56</v>
      </c>
      <c r="F20" s="24">
        <v>5</v>
      </c>
      <c r="G20" s="25" t="s">
        <v>19</v>
      </c>
      <c r="H20" s="26" t="s">
        <v>20</v>
      </c>
      <c r="I20" s="26" t="s">
        <v>21</v>
      </c>
      <c r="J20" s="27"/>
    </row>
    <row r="21" spans="1:11" s="28" customFormat="1" ht="24" customHeight="1">
      <c r="A21" s="19">
        <f>IF(C21&lt;&gt;"",SUBTOTAL(103,C$8:C21))</f>
        <v>14</v>
      </c>
      <c r="B21" s="20" t="s">
        <v>62</v>
      </c>
      <c r="C21" s="21" t="s">
        <v>63</v>
      </c>
      <c r="D21" s="22" t="s">
        <v>64</v>
      </c>
      <c r="E21" s="23" t="s">
        <v>65</v>
      </c>
      <c r="F21" s="24">
        <v>5</v>
      </c>
      <c r="G21" s="25" t="s">
        <v>19</v>
      </c>
      <c r="H21" s="26" t="s">
        <v>20</v>
      </c>
      <c r="I21" s="26" t="s">
        <v>21</v>
      </c>
      <c r="J21" s="27"/>
    </row>
    <row r="22" spans="1:11" s="28" customFormat="1" ht="24" customHeight="1">
      <c r="A22" s="19">
        <f>IF(C22&lt;&gt;"",SUBTOTAL(103,C$8:C22))</f>
        <v>15</v>
      </c>
      <c r="B22" s="20" t="s">
        <v>66</v>
      </c>
      <c r="C22" s="21" t="s">
        <v>23</v>
      </c>
      <c r="D22" s="22" t="s">
        <v>67</v>
      </c>
      <c r="E22" s="23" t="s">
        <v>65</v>
      </c>
      <c r="F22" s="24">
        <v>6.6</v>
      </c>
      <c r="G22" s="25" t="s">
        <v>19</v>
      </c>
      <c r="H22" s="25" t="s">
        <v>19</v>
      </c>
      <c r="I22" s="26" t="s">
        <v>25</v>
      </c>
      <c r="J22" s="27"/>
    </row>
    <row r="23" spans="1:11" s="28" customFormat="1" ht="24" customHeight="1">
      <c r="A23" s="19">
        <f>IF(C23&lt;&gt;"",SUBTOTAL(103,C$8:C23))</f>
        <v>16</v>
      </c>
      <c r="B23" s="20" t="s">
        <v>68</v>
      </c>
      <c r="C23" s="21" t="s">
        <v>69</v>
      </c>
      <c r="D23" s="22" t="s">
        <v>70</v>
      </c>
      <c r="E23" s="23" t="s">
        <v>71</v>
      </c>
      <c r="F23" s="24">
        <v>6.2</v>
      </c>
      <c r="G23" s="25" t="s">
        <v>19</v>
      </c>
      <c r="H23" s="25" t="s">
        <v>19</v>
      </c>
      <c r="I23" s="26" t="s">
        <v>25</v>
      </c>
      <c r="J23" s="27"/>
    </row>
    <row r="24" spans="1:11" s="28" customFormat="1" ht="24" customHeight="1">
      <c r="A24" s="19">
        <f>IF(C24&lt;&gt;"",SUBTOTAL(103,C$8:C24))</f>
        <v>17</v>
      </c>
      <c r="B24" s="20" t="s">
        <v>72</v>
      </c>
      <c r="C24" s="21" t="s">
        <v>73</v>
      </c>
      <c r="D24" s="22" t="s">
        <v>74</v>
      </c>
      <c r="E24" s="23" t="s">
        <v>71</v>
      </c>
      <c r="F24" s="24">
        <v>6</v>
      </c>
      <c r="G24" s="25" t="s">
        <v>19</v>
      </c>
      <c r="H24" s="25" t="s">
        <v>19</v>
      </c>
      <c r="I24" s="26" t="s">
        <v>25</v>
      </c>
      <c r="J24" s="27"/>
    </row>
    <row r="25" spans="1:11" s="28" customFormat="1" ht="24" customHeight="1">
      <c r="A25" s="19">
        <f>IF(C25&lt;&gt;"",SUBTOTAL(103,C$8:C25))</f>
        <v>18</v>
      </c>
      <c r="B25" s="20" t="s">
        <v>75</v>
      </c>
      <c r="C25" s="21" t="s">
        <v>76</v>
      </c>
      <c r="D25" s="22" t="s">
        <v>77</v>
      </c>
      <c r="E25" s="23" t="s">
        <v>78</v>
      </c>
      <c r="F25" s="24">
        <v>4.4000000000000004</v>
      </c>
      <c r="G25" s="29" t="s">
        <v>45</v>
      </c>
      <c r="H25" s="26" t="s">
        <v>46</v>
      </c>
      <c r="I25" s="26" t="s">
        <v>47</v>
      </c>
      <c r="J25" s="27"/>
    </row>
    <row r="26" spans="1:11" s="28" customFormat="1" ht="24" customHeight="1">
      <c r="A26" s="19">
        <f>IF(C26&lt;&gt;"",SUBTOTAL(103,C$8:C26))</f>
        <v>19</v>
      </c>
      <c r="B26" s="20" t="s">
        <v>79</v>
      </c>
      <c r="C26" s="21" t="s">
        <v>80</v>
      </c>
      <c r="D26" s="22" t="s">
        <v>81</v>
      </c>
      <c r="E26" s="23" t="s">
        <v>78</v>
      </c>
      <c r="F26" s="24"/>
      <c r="G26" s="29" t="s">
        <v>45</v>
      </c>
      <c r="H26" s="26" t="s">
        <v>46</v>
      </c>
      <c r="I26" s="26" t="s">
        <v>47</v>
      </c>
      <c r="J26" s="27"/>
      <c r="K26" s="22"/>
    </row>
    <row r="27" spans="1:11" s="28" customFormat="1" ht="24" customHeight="1">
      <c r="A27" s="19">
        <f>IF(C27&lt;&gt;"",SUBTOTAL(103,C$8:C27))</f>
        <v>20</v>
      </c>
      <c r="B27" s="20" t="s">
        <v>82</v>
      </c>
      <c r="C27" s="21" t="s">
        <v>83</v>
      </c>
      <c r="D27" s="22" t="s">
        <v>84</v>
      </c>
      <c r="E27" s="23" t="s">
        <v>78</v>
      </c>
      <c r="F27" s="24">
        <v>6</v>
      </c>
      <c r="G27" s="25" t="s">
        <v>19</v>
      </c>
      <c r="H27" s="25" t="s">
        <v>19</v>
      </c>
      <c r="I27" s="26" t="s">
        <v>25</v>
      </c>
      <c r="J27" s="27"/>
    </row>
    <row r="28" spans="1:11" s="28" customFormat="1" ht="24" customHeight="1">
      <c r="A28" s="19">
        <f>IF(C28&lt;&gt;"",SUBTOTAL(103,C$8:C28))</f>
        <v>21</v>
      </c>
      <c r="B28" s="20" t="s">
        <v>79</v>
      </c>
      <c r="C28" s="21" t="s">
        <v>85</v>
      </c>
      <c r="D28" s="22" t="s">
        <v>86</v>
      </c>
      <c r="E28" s="23" t="s">
        <v>87</v>
      </c>
      <c r="F28" s="24">
        <v>5.8</v>
      </c>
      <c r="G28" s="25" t="s">
        <v>19</v>
      </c>
      <c r="H28" s="26" t="s">
        <v>20</v>
      </c>
      <c r="I28" s="26" t="s">
        <v>21</v>
      </c>
      <c r="J28" s="27"/>
    </row>
    <row r="29" spans="1:11" s="28" customFormat="1" ht="24" customHeight="1">
      <c r="A29" s="19">
        <f>IF(C29&lt;&gt;"",SUBTOTAL(103,C$8:C29))</f>
        <v>22</v>
      </c>
      <c r="B29" s="20" t="s">
        <v>88</v>
      </c>
      <c r="C29" s="21" t="s">
        <v>52</v>
      </c>
      <c r="D29" s="22" t="s">
        <v>89</v>
      </c>
      <c r="E29" s="23" t="s">
        <v>90</v>
      </c>
      <c r="F29" s="24"/>
      <c r="G29" s="29" t="s">
        <v>45</v>
      </c>
      <c r="H29" s="26" t="s">
        <v>46</v>
      </c>
      <c r="I29" s="26" t="s">
        <v>47</v>
      </c>
      <c r="J29" s="27"/>
    </row>
    <row r="30" spans="1:11" s="28" customFormat="1" ht="24" customHeight="1">
      <c r="A30" s="19">
        <f>IF(C30&lt;&gt;"",SUBTOTAL(103,C$8:C30))</f>
        <v>23</v>
      </c>
      <c r="B30" s="20" t="s">
        <v>91</v>
      </c>
      <c r="C30" s="21" t="s">
        <v>73</v>
      </c>
      <c r="D30" s="22" t="s">
        <v>92</v>
      </c>
      <c r="E30" s="23" t="s">
        <v>90</v>
      </c>
      <c r="F30" s="24">
        <v>6.6</v>
      </c>
      <c r="G30" s="25" t="s">
        <v>19</v>
      </c>
      <c r="H30" s="25" t="s">
        <v>19</v>
      </c>
      <c r="I30" s="26" t="s">
        <v>25</v>
      </c>
      <c r="J30" s="27"/>
    </row>
    <row r="31" spans="1:11" s="28" customFormat="1" ht="24" customHeight="1">
      <c r="A31" s="19">
        <f>IF(C31&lt;&gt;"",SUBTOTAL(103,C$8:C31))</f>
        <v>24</v>
      </c>
      <c r="B31" s="20" t="s">
        <v>93</v>
      </c>
      <c r="C31" s="21" t="s">
        <v>94</v>
      </c>
      <c r="D31" s="22" t="s">
        <v>95</v>
      </c>
      <c r="E31" s="23" t="s">
        <v>96</v>
      </c>
      <c r="F31" s="24">
        <v>6</v>
      </c>
      <c r="G31" s="25" t="s">
        <v>19</v>
      </c>
      <c r="H31" s="25" t="s">
        <v>19</v>
      </c>
      <c r="I31" s="26" t="s">
        <v>25</v>
      </c>
      <c r="J31" s="27"/>
    </row>
    <row r="32" spans="1:11" s="28" customFormat="1" ht="24" customHeight="1">
      <c r="A32" s="19">
        <f>IF(C32&lt;&gt;"",SUBTOTAL(103,C$8:C32))</f>
        <v>25</v>
      </c>
      <c r="B32" s="20" t="s">
        <v>97</v>
      </c>
      <c r="C32" s="21" t="s">
        <v>98</v>
      </c>
      <c r="D32" s="22" t="s">
        <v>99</v>
      </c>
      <c r="E32" s="23" t="s">
        <v>96</v>
      </c>
      <c r="F32" s="24">
        <v>5.2</v>
      </c>
      <c r="G32" s="25" t="s">
        <v>19</v>
      </c>
      <c r="H32" s="26" t="s">
        <v>20</v>
      </c>
      <c r="I32" s="26" t="s">
        <v>21</v>
      </c>
      <c r="J32" s="27"/>
    </row>
    <row r="33" spans="1:10" s="28" customFormat="1" ht="24" customHeight="1">
      <c r="A33" s="19">
        <f>IF(C33&lt;&gt;"",SUBTOTAL(103,C$8:C33))</f>
        <v>26</v>
      </c>
      <c r="B33" s="20" t="s">
        <v>100</v>
      </c>
      <c r="C33" s="21" t="s">
        <v>101</v>
      </c>
      <c r="D33" s="22" t="s">
        <v>102</v>
      </c>
      <c r="E33" s="23" t="s">
        <v>96</v>
      </c>
      <c r="F33" s="24">
        <v>6</v>
      </c>
      <c r="G33" s="25" t="s">
        <v>19</v>
      </c>
      <c r="H33" s="25" t="s">
        <v>19</v>
      </c>
      <c r="I33" s="26" t="s">
        <v>25</v>
      </c>
      <c r="J33" s="27"/>
    </row>
    <row r="34" spans="1:10" s="28" customFormat="1" ht="24" customHeight="1">
      <c r="A34" s="19">
        <f>IF(C34&lt;&gt;"",SUBTOTAL(103,C$8:C34))</f>
        <v>27</v>
      </c>
      <c r="B34" s="20" t="s">
        <v>103</v>
      </c>
      <c r="C34" s="21" t="s">
        <v>104</v>
      </c>
      <c r="D34" s="22" t="s">
        <v>105</v>
      </c>
      <c r="E34" s="23" t="s">
        <v>96</v>
      </c>
      <c r="F34" s="24">
        <v>5.6</v>
      </c>
      <c r="G34" s="25" t="s">
        <v>19</v>
      </c>
      <c r="H34" s="26" t="s">
        <v>20</v>
      </c>
      <c r="I34" s="26" t="s">
        <v>21</v>
      </c>
      <c r="J34" s="27"/>
    </row>
    <row r="35" spans="1:10" s="28" customFormat="1" ht="24" customHeight="1">
      <c r="A35" s="19">
        <f>IF(C35&lt;&gt;"",SUBTOTAL(103,C$8:C35))</f>
        <v>28</v>
      </c>
      <c r="B35" s="20" t="s">
        <v>39</v>
      </c>
      <c r="C35" s="21" t="s">
        <v>106</v>
      </c>
      <c r="D35" s="22" t="s">
        <v>107</v>
      </c>
      <c r="E35" s="23" t="s">
        <v>96</v>
      </c>
      <c r="F35" s="24">
        <v>6.2</v>
      </c>
      <c r="G35" s="25" t="s">
        <v>19</v>
      </c>
      <c r="H35" s="25" t="s">
        <v>19</v>
      </c>
      <c r="I35" s="26" t="s">
        <v>25</v>
      </c>
      <c r="J35" s="27"/>
    </row>
    <row r="36" spans="1:10" s="28" customFormat="1" ht="24" customHeight="1">
      <c r="A36" s="19">
        <f>IF(C36&lt;&gt;"",SUBTOTAL(103,C$8:C36))</f>
        <v>29</v>
      </c>
      <c r="B36" s="20" t="s">
        <v>108</v>
      </c>
      <c r="C36" s="21" t="s">
        <v>109</v>
      </c>
      <c r="D36" s="22" t="s">
        <v>110</v>
      </c>
      <c r="E36" s="23" t="s">
        <v>96</v>
      </c>
      <c r="F36" s="24">
        <v>6.6</v>
      </c>
      <c r="G36" s="25" t="s">
        <v>19</v>
      </c>
      <c r="H36" s="25" t="s">
        <v>19</v>
      </c>
      <c r="I36" s="26" t="s">
        <v>25</v>
      </c>
      <c r="J36" s="27"/>
    </row>
    <row r="37" spans="1:10" s="28" customFormat="1" ht="24" customHeight="1">
      <c r="A37" s="19">
        <f>IF(C37&lt;&gt;"",SUBTOTAL(103,C$8:C37))</f>
        <v>30</v>
      </c>
      <c r="B37" s="20" t="s">
        <v>111</v>
      </c>
      <c r="C37" s="21" t="s">
        <v>112</v>
      </c>
      <c r="D37" s="22" t="s">
        <v>113</v>
      </c>
      <c r="E37" s="23" t="s">
        <v>96</v>
      </c>
      <c r="F37" s="24">
        <v>4.8</v>
      </c>
      <c r="G37" s="29" t="s">
        <v>45</v>
      </c>
      <c r="H37" s="26" t="s">
        <v>46</v>
      </c>
      <c r="I37" s="26" t="s">
        <v>47</v>
      </c>
      <c r="J37" s="27"/>
    </row>
    <row r="38" spans="1:10" s="28" customFormat="1" ht="24" customHeight="1">
      <c r="A38" s="19">
        <f>IF(C38&lt;&gt;"",SUBTOTAL(103,C$8:C38))</f>
        <v>31</v>
      </c>
      <c r="B38" s="20" t="s">
        <v>114</v>
      </c>
      <c r="C38" s="21" t="s">
        <v>115</v>
      </c>
      <c r="D38" s="22" t="s">
        <v>116</v>
      </c>
      <c r="E38" s="23" t="s">
        <v>117</v>
      </c>
      <c r="F38" s="24">
        <v>5</v>
      </c>
      <c r="G38" s="25" t="s">
        <v>19</v>
      </c>
      <c r="H38" s="26" t="s">
        <v>20</v>
      </c>
      <c r="I38" s="26" t="s">
        <v>21</v>
      </c>
      <c r="J38" s="27"/>
    </row>
    <row r="39" spans="1:10" s="28" customFormat="1" ht="24" customHeight="1">
      <c r="A39" s="19">
        <f>IF(C39&lt;&gt;"",SUBTOTAL(103,C$8:C39))</f>
        <v>32</v>
      </c>
      <c r="B39" s="20" t="s">
        <v>118</v>
      </c>
      <c r="C39" s="21" t="s">
        <v>23</v>
      </c>
      <c r="D39" s="22" t="s">
        <v>119</v>
      </c>
      <c r="E39" s="23" t="s">
        <v>117</v>
      </c>
      <c r="F39" s="24">
        <v>5.6</v>
      </c>
      <c r="G39" s="25" t="s">
        <v>19</v>
      </c>
      <c r="H39" s="26" t="s">
        <v>20</v>
      </c>
      <c r="I39" s="26" t="s">
        <v>21</v>
      </c>
      <c r="J39" s="27"/>
    </row>
    <row r="40" spans="1:10" s="28" customFormat="1" ht="24" customHeight="1">
      <c r="A40" s="19">
        <f>IF(C40&lt;&gt;"",SUBTOTAL(103,C$8:C40))</f>
        <v>33</v>
      </c>
      <c r="B40" s="20" t="s">
        <v>120</v>
      </c>
      <c r="C40" s="21" t="s">
        <v>121</v>
      </c>
      <c r="D40" s="22" t="s">
        <v>122</v>
      </c>
      <c r="E40" s="23" t="s">
        <v>117</v>
      </c>
      <c r="F40" s="24"/>
      <c r="G40" s="29" t="s">
        <v>45</v>
      </c>
      <c r="H40" s="26" t="s">
        <v>46</v>
      </c>
      <c r="I40" s="26" t="s">
        <v>47</v>
      </c>
      <c r="J40" s="27"/>
    </row>
    <row r="41" spans="1:10" s="28" customFormat="1" ht="24" customHeight="1">
      <c r="A41" s="19">
        <f>IF(C41&lt;&gt;"",SUBTOTAL(103,C$8:C41))</f>
        <v>34</v>
      </c>
      <c r="B41" s="20" t="s">
        <v>123</v>
      </c>
      <c r="C41" s="21" t="s">
        <v>124</v>
      </c>
      <c r="D41" s="22" t="s">
        <v>125</v>
      </c>
      <c r="E41" s="23" t="s">
        <v>126</v>
      </c>
      <c r="F41" s="24">
        <v>4.8</v>
      </c>
      <c r="G41" s="29" t="s">
        <v>45</v>
      </c>
      <c r="H41" s="26" t="s">
        <v>46</v>
      </c>
      <c r="I41" s="26" t="s">
        <v>47</v>
      </c>
      <c r="J41" s="27"/>
    </row>
    <row r="42" spans="1:10" s="28" customFormat="1" ht="24" customHeight="1">
      <c r="A42" s="19">
        <f>IF(C42&lt;&gt;"",SUBTOTAL(103,C$8:C42))</f>
        <v>35</v>
      </c>
      <c r="B42" s="20" t="s">
        <v>127</v>
      </c>
      <c r="C42" s="21" t="s">
        <v>85</v>
      </c>
      <c r="D42" s="22" t="s">
        <v>128</v>
      </c>
      <c r="E42" s="23" t="s">
        <v>126</v>
      </c>
      <c r="F42" s="24">
        <v>4.8</v>
      </c>
      <c r="G42" s="29" t="s">
        <v>45</v>
      </c>
      <c r="H42" s="26" t="s">
        <v>46</v>
      </c>
      <c r="I42" s="26" t="s">
        <v>47</v>
      </c>
      <c r="J42" s="27"/>
    </row>
    <row r="43" spans="1:10" s="28" customFormat="1" ht="24" customHeight="1">
      <c r="A43" s="19">
        <f>IF(C43&lt;&gt;"",SUBTOTAL(103,C$8:C43))</f>
        <v>36</v>
      </c>
      <c r="B43" s="20" t="s">
        <v>129</v>
      </c>
      <c r="C43" s="21" t="s">
        <v>130</v>
      </c>
      <c r="D43" s="22" t="s">
        <v>131</v>
      </c>
      <c r="E43" s="23" t="s">
        <v>126</v>
      </c>
      <c r="F43" s="24">
        <v>6.8</v>
      </c>
      <c r="G43" s="25" t="s">
        <v>19</v>
      </c>
      <c r="H43" s="25" t="s">
        <v>19</v>
      </c>
      <c r="I43" s="26" t="s">
        <v>25</v>
      </c>
      <c r="J43" s="27"/>
    </row>
    <row r="44" spans="1:10" s="28" customFormat="1" ht="24" customHeight="1">
      <c r="A44" s="19">
        <f>IF(C44&lt;&gt;"",SUBTOTAL(103,C$8:C44))</f>
        <v>37</v>
      </c>
      <c r="B44" s="20" t="s">
        <v>132</v>
      </c>
      <c r="C44" s="21" t="s">
        <v>133</v>
      </c>
      <c r="D44" s="22" t="s">
        <v>134</v>
      </c>
      <c r="E44" s="23" t="s">
        <v>126</v>
      </c>
      <c r="F44" s="24">
        <v>5.8</v>
      </c>
      <c r="G44" s="25" t="s">
        <v>19</v>
      </c>
      <c r="H44" s="26" t="s">
        <v>20</v>
      </c>
      <c r="I44" s="26" t="s">
        <v>21</v>
      </c>
      <c r="J44" s="27"/>
    </row>
    <row r="45" spans="1:10" s="28" customFormat="1" ht="24" customHeight="1">
      <c r="A45" s="19">
        <f>IF(C45&lt;&gt;"",SUBTOTAL(103,C$8:C45))</f>
        <v>38</v>
      </c>
      <c r="B45" s="20" t="s">
        <v>135</v>
      </c>
      <c r="C45" s="21" t="s">
        <v>94</v>
      </c>
      <c r="D45" s="22" t="s">
        <v>136</v>
      </c>
      <c r="E45" s="23" t="s">
        <v>137</v>
      </c>
      <c r="F45" s="24">
        <v>5.4</v>
      </c>
      <c r="G45" s="25" t="s">
        <v>19</v>
      </c>
      <c r="H45" s="26" t="s">
        <v>20</v>
      </c>
      <c r="I45" s="26" t="s">
        <v>21</v>
      </c>
      <c r="J45" s="27"/>
    </row>
    <row r="46" spans="1:10" s="28" customFormat="1" ht="24" customHeight="1">
      <c r="A46" s="19">
        <f>IF(C46&lt;&gt;"",SUBTOTAL(103,C$8:C46))</f>
        <v>39</v>
      </c>
      <c r="B46" s="20" t="s">
        <v>138</v>
      </c>
      <c r="C46" s="21" t="s">
        <v>139</v>
      </c>
      <c r="D46" s="22" t="s">
        <v>140</v>
      </c>
      <c r="E46" s="23" t="s">
        <v>137</v>
      </c>
      <c r="F46" s="24">
        <v>3.8</v>
      </c>
      <c r="G46" s="29" t="s">
        <v>45</v>
      </c>
      <c r="H46" s="26" t="s">
        <v>46</v>
      </c>
      <c r="I46" s="26" t="s">
        <v>47</v>
      </c>
      <c r="J46" s="27"/>
    </row>
    <row r="47" spans="1:10" s="28" customFormat="1" ht="24" customHeight="1">
      <c r="A47" s="19">
        <f>IF(C47&lt;&gt;"",SUBTOTAL(103,C$8:C47))</f>
        <v>40</v>
      </c>
      <c r="B47" s="20" t="s">
        <v>141</v>
      </c>
      <c r="C47" s="21" t="s">
        <v>101</v>
      </c>
      <c r="D47" s="22" t="s">
        <v>142</v>
      </c>
      <c r="E47" s="23" t="s">
        <v>137</v>
      </c>
      <c r="F47" s="24">
        <v>5.2</v>
      </c>
      <c r="G47" s="25" t="s">
        <v>19</v>
      </c>
      <c r="H47" s="26" t="s">
        <v>20</v>
      </c>
      <c r="I47" s="26" t="s">
        <v>21</v>
      </c>
      <c r="J47" s="27"/>
    </row>
    <row r="48" spans="1:10" s="28" customFormat="1" ht="24" customHeight="1">
      <c r="A48" s="19">
        <f>IF(C48&lt;&gt;"",SUBTOTAL(103,C$8:C48))</f>
        <v>41</v>
      </c>
      <c r="B48" s="20" t="s">
        <v>143</v>
      </c>
      <c r="C48" s="21" t="s">
        <v>144</v>
      </c>
      <c r="D48" s="22" t="s">
        <v>145</v>
      </c>
      <c r="E48" s="23" t="s">
        <v>137</v>
      </c>
      <c r="F48" s="24">
        <v>6.8</v>
      </c>
      <c r="G48" s="25" t="s">
        <v>19</v>
      </c>
      <c r="H48" s="25" t="s">
        <v>19</v>
      </c>
      <c r="I48" s="26" t="s">
        <v>25</v>
      </c>
      <c r="J48" s="27"/>
    </row>
    <row r="49" spans="1:10" s="28" customFormat="1" ht="24" customHeight="1">
      <c r="A49" s="19">
        <f>IF(C49&lt;&gt;"",SUBTOTAL(103,C$8:C49))</f>
        <v>42</v>
      </c>
      <c r="B49" s="20" t="s">
        <v>146</v>
      </c>
      <c r="C49" s="21" t="s">
        <v>147</v>
      </c>
      <c r="D49" s="22" t="s">
        <v>148</v>
      </c>
      <c r="E49" s="23" t="s">
        <v>137</v>
      </c>
      <c r="F49" s="24">
        <v>5.6</v>
      </c>
      <c r="G49" s="25" t="s">
        <v>19</v>
      </c>
      <c r="H49" s="26" t="s">
        <v>20</v>
      </c>
      <c r="I49" s="26" t="s">
        <v>21</v>
      </c>
      <c r="J49" s="27"/>
    </row>
    <row r="50" spans="1:10" s="28" customFormat="1" ht="24" customHeight="1">
      <c r="A50" s="19">
        <f>IF(C50&lt;&gt;"",SUBTOTAL(103,C$8:C50))</f>
        <v>43</v>
      </c>
      <c r="B50" s="20" t="s">
        <v>149</v>
      </c>
      <c r="C50" s="21" t="s">
        <v>150</v>
      </c>
      <c r="D50" s="22" t="s">
        <v>151</v>
      </c>
      <c r="E50" s="23" t="s">
        <v>152</v>
      </c>
      <c r="F50" s="24">
        <v>6</v>
      </c>
      <c r="G50" s="25" t="s">
        <v>19</v>
      </c>
      <c r="H50" s="25" t="s">
        <v>19</v>
      </c>
      <c r="I50" s="26" t="s">
        <v>25</v>
      </c>
      <c r="J50" s="27"/>
    </row>
    <row r="51" spans="1:10" s="28" customFormat="1" ht="24" customHeight="1">
      <c r="A51" s="19">
        <f>IF(C51&lt;&gt;"",SUBTOTAL(103,C$8:C51))</f>
        <v>44</v>
      </c>
      <c r="B51" s="20" t="s">
        <v>153</v>
      </c>
      <c r="C51" s="21" t="s">
        <v>150</v>
      </c>
      <c r="D51" s="22" t="s">
        <v>154</v>
      </c>
      <c r="E51" s="23" t="s">
        <v>152</v>
      </c>
      <c r="F51" s="24">
        <v>5.8</v>
      </c>
      <c r="G51" s="25" t="s">
        <v>19</v>
      </c>
      <c r="H51" s="26" t="s">
        <v>20</v>
      </c>
      <c r="I51" s="26" t="s">
        <v>21</v>
      </c>
      <c r="J51" s="27"/>
    </row>
    <row r="52" spans="1:10" s="28" customFormat="1" ht="24" customHeight="1">
      <c r="A52" s="19">
        <f>IF(C52&lt;&gt;"",SUBTOTAL(103,C$8:C52))</f>
        <v>45</v>
      </c>
      <c r="B52" s="20" t="s">
        <v>155</v>
      </c>
      <c r="C52" s="21" t="s">
        <v>156</v>
      </c>
      <c r="D52" s="22" t="s">
        <v>157</v>
      </c>
      <c r="E52" s="23" t="s">
        <v>158</v>
      </c>
      <c r="F52" s="24">
        <v>5.8</v>
      </c>
      <c r="G52" s="25" t="s">
        <v>19</v>
      </c>
      <c r="H52" s="26" t="s">
        <v>20</v>
      </c>
      <c r="I52" s="26" t="s">
        <v>21</v>
      </c>
      <c r="J52" s="27"/>
    </row>
    <row r="53" spans="1:10" s="28" customFormat="1" ht="24" customHeight="1">
      <c r="A53" s="19">
        <f>IF(C53&lt;&gt;"",SUBTOTAL(103,C$8:C53))</f>
        <v>46</v>
      </c>
      <c r="B53" s="20" t="s">
        <v>159</v>
      </c>
      <c r="C53" s="21" t="s">
        <v>160</v>
      </c>
      <c r="D53" s="22" t="s">
        <v>161</v>
      </c>
      <c r="E53" s="23" t="s">
        <v>158</v>
      </c>
      <c r="F53" s="24">
        <v>4.8</v>
      </c>
      <c r="G53" s="29" t="s">
        <v>45</v>
      </c>
      <c r="H53" s="26" t="s">
        <v>46</v>
      </c>
      <c r="I53" s="26" t="s">
        <v>47</v>
      </c>
      <c r="J53" s="27"/>
    </row>
    <row r="54" spans="1:10" s="28" customFormat="1" ht="24" customHeight="1">
      <c r="A54" s="19">
        <f>IF(C54&lt;&gt;"",SUBTOTAL(103,C$8:C54))</f>
        <v>47</v>
      </c>
      <c r="B54" s="20" t="s">
        <v>162</v>
      </c>
      <c r="C54" s="21" t="s">
        <v>85</v>
      </c>
      <c r="D54" s="22" t="s">
        <v>163</v>
      </c>
      <c r="E54" s="23" t="s">
        <v>158</v>
      </c>
      <c r="F54" s="24">
        <v>6.4</v>
      </c>
      <c r="G54" s="25" t="s">
        <v>19</v>
      </c>
      <c r="H54" s="25" t="s">
        <v>19</v>
      </c>
      <c r="I54" s="26" t="s">
        <v>25</v>
      </c>
      <c r="J54" s="27"/>
    </row>
    <row r="55" spans="1:10" s="28" customFormat="1" ht="24" customHeight="1">
      <c r="A55" s="19">
        <f>IF(C55&lt;&gt;"",SUBTOTAL(103,C$8:C55))</f>
        <v>48</v>
      </c>
      <c r="B55" s="20" t="s">
        <v>164</v>
      </c>
      <c r="C55" s="21" t="s">
        <v>165</v>
      </c>
      <c r="D55" s="22" t="s">
        <v>166</v>
      </c>
      <c r="E55" s="23" t="s">
        <v>158</v>
      </c>
      <c r="F55" s="24">
        <v>4.2</v>
      </c>
      <c r="G55" s="29" t="s">
        <v>45</v>
      </c>
      <c r="H55" s="26" t="s">
        <v>46</v>
      </c>
      <c r="I55" s="26" t="s">
        <v>47</v>
      </c>
      <c r="J55" s="27"/>
    </row>
    <row r="56" spans="1:10" s="28" customFormat="1" ht="24" customHeight="1">
      <c r="A56" s="19">
        <f>IF(C56&lt;&gt;"",SUBTOTAL(103,C$8:C56))</f>
        <v>49</v>
      </c>
      <c r="B56" s="20" t="s">
        <v>167</v>
      </c>
      <c r="C56" s="21" t="s">
        <v>73</v>
      </c>
      <c r="D56" s="22" t="s">
        <v>168</v>
      </c>
      <c r="E56" s="23" t="s">
        <v>158</v>
      </c>
      <c r="F56" s="24">
        <v>5.8</v>
      </c>
      <c r="G56" s="25" t="s">
        <v>19</v>
      </c>
      <c r="H56" s="26" t="s">
        <v>20</v>
      </c>
      <c r="I56" s="26" t="s">
        <v>21</v>
      </c>
      <c r="J56" s="27"/>
    </row>
    <row r="57" spans="1:10" s="28" customFormat="1" ht="24" customHeight="1">
      <c r="A57" s="19">
        <f>IF(C57&lt;&gt;"",SUBTOTAL(103,C$8:C57))</f>
        <v>50</v>
      </c>
      <c r="B57" s="20" t="s">
        <v>169</v>
      </c>
      <c r="C57" s="21" t="s">
        <v>170</v>
      </c>
      <c r="D57" s="22" t="s">
        <v>171</v>
      </c>
      <c r="E57" s="23" t="s">
        <v>158</v>
      </c>
      <c r="F57" s="24">
        <v>3.8</v>
      </c>
      <c r="G57" s="29" t="s">
        <v>45</v>
      </c>
      <c r="H57" s="26" t="s">
        <v>46</v>
      </c>
      <c r="I57" s="26" t="s">
        <v>47</v>
      </c>
      <c r="J57" s="27"/>
    </row>
    <row r="58" spans="1:10" s="28" customFormat="1" ht="24" customHeight="1">
      <c r="A58" s="19">
        <f>IF(C58&lt;&gt;"",SUBTOTAL(103,C$8:C58))</f>
        <v>51</v>
      </c>
      <c r="B58" s="20" t="s">
        <v>172</v>
      </c>
      <c r="C58" s="21" t="s">
        <v>173</v>
      </c>
      <c r="D58" s="22" t="s">
        <v>174</v>
      </c>
      <c r="E58" s="23" t="s">
        <v>158</v>
      </c>
      <c r="F58" s="24">
        <v>6</v>
      </c>
      <c r="G58" s="25" t="s">
        <v>19</v>
      </c>
      <c r="H58" s="25" t="s">
        <v>19</v>
      </c>
      <c r="I58" s="26" t="s">
        <v>25</v>
      </c>
      <c r="J58" s="27"/>
    </row>
    <row r="59" spans="1:10" s="28" customFormat="1" ht="24" customHeight="1">
      <c r="A59" s="19">
        <f>IF(C59&lt;&gt;"",SUBTOTAL(103,C$8:C59))</f>
        <v>52</v>
      </c>
      <c r="B59" s="20" t="s">
        <v>175</v>
      </c>
      <c r="C59" s="21" t="s">
        <v>176</v>
      </c>
      <c r="D59" s="22" t="s">
        <v>177</v>
      </c>
      <c r="E59" s="23" t="s">
        <v>158</v>
      </c>
      <c r="F59" s="24">
        <v>5</v>
      </c>
      <c r="G59" s="25" t="s">
        <v>19</v>
      </c>
      <c r="H59" s="26" t="s">
        <v>20</v>
      </c>
      <c r="I59" s="26" t="s">
        <v>21</v>
      </c>
      <c r="J59" s="27"/>
    </row>
    <row r="60" spans="1:10" s="28" customFormat="1" ht="24" customHeight="1">
      <c r="A60" s="19">
        <f>IF(C60&lt;&gt;"",SUBTOTAL(103,C$8:C60))</f>
        <v>53</v>
      </c>
      <c r="B60" s="20" t="s">
        <v>178</v>
      </c>
      <c r="C60" s="21" t="s">
        <v>94</v>
      </c>
      <c r="D60" s="22" t="s">
        <v>179</v>
      </c>
      <c r="E60" s="23" t="s">
        <v>180</v>
      </c>
      <c r="F60" s="24">
        <v>6.6</v>
      </c>
      <c r="G60" s="25" t="s">
        <v>19</v>
      </c>
      <c r="H60" s="25" t="s">
        <v>19</v>
      </c>
      <c r="I60" s="26" t="s">
        <v>25</v>
      </c>
      <c r="J60" s="27"/>
    </row>
    <row r="61" spans="1:10" s="28" customFormat="1" ht="24" customHeight="1">
      <c r="A61" s="19">
        <f>IF(C61&lt;&gt;"",SUBTOTAL(103,C$8:C61))</f>
        <v>54</v>
      </c>
      <c r="B61" s="20" t="s">
        <v>181</v>
      </c>
      <c r="C61" s="21" t="s">
        <v>94</v>
      </c>
      <c r="D61" s="22" t="s">
        <v>182</v>
      </c>
      <c r="E61" s="23" t="s">
        <v>183</v>
      </c>
      <c r="F61" s="24">
        <v>5.4</v>
      </c>
      <c r="G61" s="25" t="s">
        <v>19</v>
      </c>
      <c r="H61" s="26" t="s">
        <v>20</v>
      </c>
      <c r="I61" s="26" t="s">
        <v>21</v>
      </c>
      <c r="J61" s="27"/>
    </row>
    <row r="62" spans="1:10" s="28" customFormat="1" ht="24" customHeight="1">
      <c r="A62" s="19">
        <f>IF(C62&lt;&gt;"",SUBTOTAL(103,C$8:C62))</f>
        <v>55</v>
      </c>
      <c r="B62" s="20" t="s">
        <v>184</v>
      </c>
      <c r="C62" s="21" t="s">
        <v>185</v>
      </c>
      <c r="D62" s="22" t="s">
        <v>186</v>
      </c>
      <c r="E62" s="23" t="s">
        <v>183</v>
      </c>
      <c r="F62" s="24">
        <v>5.6</v>
      </c>
      <c r="G62" s="25" t="s">
        <v>19</v>
      </c>
      <c r="H62" s="26" t="s">
        <v>20</v>
      </c>
      <c r="I62" s="26" t="s">
        <v>21</v>
      </c>
      <c r="J62" s="27"/>
    </row>
    <row r="63" spans="1:10" s="28" customFormat="1" ht="24" customHeight="1">
      <c r="A63" s="19">
        <f>IF(C63&lt;&gt;"",SUBTOTAL(103,C$8:C63))</f>
        <v>56</v>
      </c>
      <c r="B63" s="20" t="s">
        <v>187</v>
      </c>
      <c r="C63" s="21" t="s">
        <v>188</v>
      </c>
      <c r="D63" s="22" t="s">
        <v>189</v>
      </c>
      <c r="E63" s="23" t="s">
        <v>183</v>
      </c>
      <c r="F63" s="24">
        <v>5.6</v>
      </c>
      <c r="G63" s="25" t="s">
        <v>19</v>
      </c>
      <c r="H63" s="26" t="s">
        <v>20</v>
      </c>
      <c r="I63" s="26" t="s">
        <v>21</v>
      </c>
      <c r="J63" s="27"/>
    </row>
    <row r="64" spans="1:10" s="28" customFormat="1" ht="24" customHeight="1">
      <c r="A64" s="19">
        <f>IF(C64&lt;&gt;"",SUBTOTAL(103,C$8:C64))</f>
        <v>57</v>
      </c>
      <c r="B64" s="20" t="s">
        <v>190</v>
      </c>
      <c r="C64" s="21" t="s">
        <v>191</v>
      </c>
      <c r="D64" s="22" t="s">
        <v>192</v>
      </c>
      <c r="E64" s="23" t="s">
        <v>183</v>
      </c>
      <c r="F64" s="24">
        <v>4.5999999999999996</v>
      </c>
      <c r="G64" s="29" t="s">
        <v>45</v>
      </c>
      <c r="H64" s="26" t="s">
        <v>46</v>
      </c>
      <c r="I64" s="26" t="s">
        <v>47</v>
      </c>
      <c r="J64" s="27"/>
    </row>
    <row r="65" spans="1:10" s="28" customFormat="1" ht="24" customHeight="1">
      <c r="A65" s="19">
        <f>IF(C65&lt;&gt;"",SUBTOTAL(103,C$8:C65))</f>
        <v>58</v>
      </c>
      <c r="B65" s="20" t="s">
        <v>193</v>
      </c>
      <c r="C65" s="21" t="s">
        <v>194</v>
      </c>
      <c r="D65" s="22" t="s">
        <v>195</v>
      </c>
      <c r="E65" s="23" t="s">
        <v>183</v>
      </c>
      <c r="F65" s="24">
        <v>6</v>
      </c>
      <c r="G65" s="25" t="s">
        <v>19</v>
      </c>
      <c r="H65" s="25" t="s">
        <v>19</v>
      </c>
      <c r="I65" s="26" t="s">
        <v>25</v>
      </c>
      <c r="J65" s="27"/>
    </row>
    <row r="66" spans="1:10" s="28" customFormat="1" ht="24" customHeight="1">
      <c r="A66" s="19">
        <f>IF(C66&lt;&gt;"",SUBTOTAL(103,C$8:C66))</f>
        <v>59</v>
      </c>
      <c r="B66" s="20" t="s">
        <v>196</v>
      </c>
      <c r="C66" s="21" t="s">
        <v>197</v>
      </c>
      <c r="D66" s="22" t="s">
        <v>198</v>
      </c>
      <c r="E66" s="23" t="s">
        <v>183</v>
      </c>
      <c r="F66" s="24">
        <v>6</v>
      </c>
      <c r="G66" s="25" t="s">
        <v>19</v>
      </c>
      <c r="H66" s="25" t="s">
        <v>19</v>
      </c>
      <c r="I66" s="26" t="s">
        <v>25</v>
      </c>
      <c r="J66" s="27"/>
    </row>
    <row r="67" spans="1:10" s="28" customFormat="1" ht="24" customHeight="1">
      <c r="A67" s="19">
        <f>IF(C67&lt;&gt;"",SUBTOTAL(103,C$8:C67))</f>
        <v>60</v>
      </c>
      <c r="B67" s="20" t="s">
        <v>39</v>
      </c>
      <c r="C67" s="21" t="s">
        <v>30</v>
      </c>
      <c r="D67" s="22" t="s">
        <v>199</v>
      </c>
      <c r="E67" s="23" t="s">
        <v>200</v>
      </c>
      <c r="F67" s="24">
        <v>5</v>
      </c>
      <c r="G67" s="25" t="s">
        <v>19</v>
      </c>
      <c r="H67" s="26" t="s">
        <v>20</v>
      </c>
      <c r="I67" s="26" t="s">
        <v>21</v>
      </c>
      <c r="J67" s="27"/>
    </row>
    <row r="68" spans="1:10" s="28" customFormat="1" ht="24" customHeight="1">
      <c r="A68" s="19">
        <f>IF(C68&lt;&gt;"",SUBTOTAL(103,C$8:C68))</f>
        <v>61</v>
      </c>
      <c r="B68" s="20" t="s">
        <v>201</v>
      </c>
      <c r="C68" s="21" t="s">
        <v>202</v>
      </c>
      <c r="D68" s="22" t="s">
        <v>203</v>
      </c>
      <c r="E68" s="23" t="s">
        <v>200</v>
      </c>
      <c r="F68" s="24">
        <v>6</v>
      </c>
      <c r="G68" s="25" t="s">
        <v>19</v>
      </c>
      <c r="H68" s="25" t="s">
        <v>19</v>
      </c>
      <c r="I68" s="26" t="s">
        <v>25</v>
      </c>
      <c r="J68" s="27"/>
    </row>
    <row r="69" spans="1:10" s="28" customFormat="1" ht="24" customHeight="1">
      <c r="A69" s="19">
        <f>IF(C69&lt;&gt;"",SUBTOTAL(103,C$8:C69))</f>
        <v>62</v>
      </c>
      <c r="B69" s="20" t="s">
        <v>22</v>
      </c>
      <c r="C69" s="21" t="s">
        <v>73</v>
      </c>
      <c r="D69" s="22" t="s">
        <v>204</v>
      </c>
      <c r="E69" s="23" t="s">
        <v>200</v>
      </c>
      <c r="F69" s="24">
        <v>4.4000000000000004</v>
      </c>
      <c r="G69" s="29" t="s">
        <v>45</v>
      </c>
      <c r="H69" s="26" t="s">
        <v>46</v>
      </c>
      <c r="I69" s="26" t="s">
        <v>47</v>
      </c>
      <c r="J69" s="27"/>
    </row>
    <row r="70" spans="1:10" s="28" customFormat="1" ht="24" customHeight="1">
      <c r="A70" s="19">
        <f>IF(C70&lt;&gt;"",SUBTOTAL(103,C$8:C70))</f>
        <v>63</v>
      </c>
      <c r="B70" s="20" t="s">
        <v>205</v>
      </c>
      <c r="C70" s="21" t="s">
        <v>206</v>
      </c>
      <c r="D70" s="22" t="s">
        <v>207</v>
      </c>
      <c r="E70" s="23" t="s">
        <v>208</v>
      </c>
      <c r="F70" s="24">
        <v>5.6</v>
      </c>
      <c r="G70" s="25" t="s">
        <v>19</v>
      </c>
      <c r="H70" s="26" t="s">
        <v>20</v>
      </c>
      <c r="I70" s="26" t="s">
        <v>21</v>
      </c>
      <c r="J70" s="27"/>
    </row>
    <row r="71" spans="1:10" s="28" customFormat="1" ht="24" customHeight="1">
      <c r="A71" s="19">
        <f>IF(C71&lt;&gt;"",SUBTOTAL(103,C$8:C71))</f>
        <v>64</v>
      </c>
      <c r="B71" s="20" t="s">
        <v>209</v>
      </c>
      <c r="C71" s="21" t="s">
        <v>210</v>
      </c>
      <c r="D71" s="22" t="s">
        <v>211</v>
      </c>
      <c r="E71" s="23" t="s">
        <v>208</v>
      </c>
      <c r="F71" s="24">
        <v>5.8</v>
      </c>
      <c r="G71" s="25" t="s">
        <v>19</v>
      </c>
      <c r="H71" s="26" t="s">
        <v>20</v>
      </c>
      <c r="I71" s="26" t="s">
        <v>21</v>
      </c>
      <c r="J71" s="27"/>
    </row>
    <row r="72" spans="1:10" s="28" customFormat="1" ht="24" customHeight="1">
      <c r="A72" s="19">
        <f>IF(C72&lt;&gt;"",SUBTOTAL(103,C$8:C72))</f>
        <v>65</v>
      </c>
      <c r="B72" s="20" t="s">
        <v>212</v>
      </c>
      <c r="C72" s="21" t="s">
        <v>85</v>
      </c>
      <c r="D72" s="22" t="s">
        <v>213</v>
      </c>
      <c r="E72" s="23" t="s">
        <v>208</v>
      </c>
      <c r="F72" s="24">
        <v>5</v>
      </c>
      <c r="G72" s="25" t="s">
        <v>19</v>
      </c>
      <c r="H72" s="26" t="s">
        <v>20</v>
      </c>
      <c r="I72" s="26" t="s">
        <v>21</v>
      </c>
      <c r="J72" s="27"/>
    </row>
    <row r="73" spans="1:10" s="28" customFormat="1" ht="24" customHeight="1">
      <c r="A73" s="19">
        <f>IF(C73&lt;&gt;"",SUBTOTAL(103,C$8:C73))</f>
        <v>66</v>
      </c>
      <c r="B73" s="20" t="s">
        <v>214</v>
      </c>
      <c r="C73" s="21" t="s">
        <v>215</v>
      </c>
      <c r="D73" s="22" t="s">
        <v>216</v>
      </c>
      <c r="E73" s="23" t="s">
        <v>217</v>
      </c>
      <c r="F73" s="24">
        <v>4.2</v>
      </c>
      <c r="G73" s="29" t="s">
        <v>45</v>
      </c>
      <c r="H73" s="26" t="s">
        <v>46</v>
      </c>
      <c r="I73" s="26" t="s">
        <v>47</v>
      </c>
      <c r="J73" s="27"/>
    </row>
    <row r="74" spans="1:10" s="28" customFormat="1" ht="24" customHeight="1">
      <c r="A74" s="19">
        <f>IF(C74&lt;&gt;"",SUBTOTAL(103,C$8:C74))</f>
        <v>67</v>
      </c>
      <c r="B74" s="20" t="s">
        <v>218</v>
      </c>
      <c r="C74" s="21" t="s">
        <v>215</v>
      </c>
      <c r="D74" s="22" t="s">
        <v>219</v>
      </c>
      <c r="E74" s="23" t="s">
        <v>217</v>
      </c>
      <c r="F74" s="24">
        <v>5</v>
      </c>
      <c r="G74" s="25" t="s">
        <v>19</v>
      </c>
      <c r="H74" s="26" t="s">
        <v>20</v>
      </c>
      <c r="I74" s="26" t="s">
        <v>21</v>
      </c>
      <c r="J74" s="27"/>
    </row>
    <row r="75" spans="1:10" s="28" customFormat="1" ht="24" customHeight="1">
      <c r="A75" s="19">
        <f>IF(C75&lt;&gt;"",SUBTOTAL(103,C$8:C75))</f>
        <v>68</v>
      </c>
      <c r="B75" s="20" t="s">
        <v>79</v>
      </c>
      <c r="C75" s="21" t="s">
        <v>220</v>
      </c>
      <c r="D75" s="22" t="s">
        <v>221</v>
      </c>
      <c r="E75" s="23" t="s">
        <v>217</v>
      </c>
      <c r="F75" s="24">
        <v>6.2</v>
      </c>
      <c r="G75" s="25" t="s">
        <v>19</v>
      </c>
      <c r="H75" s="25" t="s">
        <v>19</v>
      </c>
      <c r="I75" s="26" t="s">
        <v>25</v>
      </c>
      <c r="J75" s="27"/>
    </row>
    <row r="76" spans="1:10" s="28" customFormat="1" ht="24" customHeight="1">
      <c r="A76" s="19">
        <f>IF(C76&lt;&gt;"",SUBTOTAL(103,C$8:C76))</f>
        <v>69</v>
      </c>
      <c r="B76" s="20" t="s">
        <v>100</v>
      </c>
      <c r="C76" s="21" t="s">
        <v>115</v>
      </c>
      <c r="D76" s="22" t="s">
        <v>222</v>
      </c>
      <c r="E76" s="23" t="s">
        <v>217</v>
      </c>
      <c r="F76" s="24">
        <v>6.2</v>
      </c>
      <c r="G76" s="25" t="s">
        <v>19</v>
      </c>
      <c r="H76" s="25" t="s">
        <v>19</v>
      </c>
      <c r="I76" s="26" t="s">
        <v>25</v>
      </c>
      <c r="J76" s="27"/>
    </row>
    <row r="77" spans="1:10" s="28" customFormat="1" ht="24" customHeight="1">
      <c r="A77" s="19">
        <f>IF(C77&lt;&gt;"",SUBTOTAL(103,C$8:C77))</f>
        <v>70</v>
      </c>
      <c r="B77" s="20" t="s">
        <v>223</v>
      </c>
      <c r="C77" s="21" t="s">
        <v>224</v>
      </c>
      <c r="D77" s="22" t="s">
        <v>225</v>
      </c>
      <c r="E77" s="23" t="s">
        <v>217</v>
      </c>
      <c r="F77" s="24">
        <v>4.2</v>
      </c>
      <c r="G77" s="29" t="s">
        <v>45</v>
      </c>
      <c r="H77" s="26" t="s">
        <v>46</v>
      </c>
      <c r="I77" s="26" t="s">
        <v>47</v>
      </c>
      <c r="J77" s="27"/>
    </row>
    <row r="78" spans="1:10" s="28" customFormat="1" ht="24" customHeight="1">
      <c r="A78" s="19">
        <f>IF(C78&lt;&gt;"",SUBTOTAL(103,C$8:C78))</f>
        <v>71</v>
      </c>
      <c r="B78" s="20" t="s">
        <v>59</v>
      </c>
      <c r="C78" s="21" t="s">
        <v>226</v>
      </c>
      <c r="D78" s="22" t="s">
        <v>227</v>
      </c>
      <c r="E78" s="23" t="s">
        <v>217</v>
      </c>
      <c r="F78" s="24">
        <v>3.6</v>
      </c>
      <c r="G78" s="29" t="s">
        <v>45</v>
      </c>
      <c r="H78" s="26" t="s">
        <v>46</v>
      </c>
      <c r="I78" s="26" t="s">
        <v>47</v>
      </c>
      <c r="J78" s="27"/>
    </row>
    <row r="79" spans="1:10" s="28" customFormat="1" ht="24" customHeight="1">
      <c r="A79" s="19">
        <f>IF(C79&lt;&gt;"",SUBTOTAL(103,C$8:C79))</f>
        <v>72</v>
      </c>
      <c r="B79" s="20" t="s">
        <v>228</v>
      </c>
      <c r="C79" s="21" t="s">
        <v>229</v>
      </c>
      <c r="D79" s="22" t="s">
        <v>230</v>
      </c>
      <c r="E79" s="23" t="s">
        <v>217</v>
      </c>
      <c r="F79" s="24">
        <v>5.4</v>
      </c>
      <c r="G79" s="25" t="s">
        <v>19</v>
      </c>
      <c r="H79" s="26" t="s">
        <v>20</v>
      </c>
      <c r="I79" s="26" t="s">
        <v>21</v>
      </c>
      <c r="J79" s="27"/>
    </row>
    <row r="80" spans="1:10" s="28" customFormat="1" ht="24" customHeight="1">
      <c r="A80" s="19">
        <f>IF(C80&lt;&gt;"",SUBTOTAL(103,C$8:C80))</f>
        <v>73</v>
      </c>
      <c r="B80" s="20" t="s">
        <v>79</v>
      </c>
      <c r="C80" s="21" t="s">
        <v>231</v>
      </c>
      <c r="D80" s="22" t="s">
        <v>232</v>
      </c>
      <c r="E80" s="23" t="s">
        <v>233</v>
      </c>
      <c r="F80" s="24">
        <v>6</v>
      </c>
      <c r="G80" s="25" t="s">
        <v>19</v>
      </c>
      <c r="H80" s="25" t="s">
        <v>19</v>
      </c>
      <c r="I80" s="26" t="s">
        <v>25</v>
      </c>
      <c r="J80" s="27"/>
    </row>
    <row r="81" spans="1:10" s="28" customFormat="1" ht="24" customHeight="1">
      <c r="A81" s="19">
        <f>IF(C81&lt;&gt;"",SUBTOTAL(103,C$8:C81))</f>
        <v>74</v>
      </c>
      <c r="B81" s="20" t="s">
        <v>234</v>
      </c>
      <c r="C81" s="21" t="s">
        <v>235</v>
      </c>
      <c r="D81" s="22" t="s">
        <v>236</v>
      </c>
      <c r="E81" s="23" t="s">
        <v>233</v>
      </c>
      <c r="F81" s="24">
        <v>5.2</v>
      </c>
      <c r="G81" s="25" t="s">
        <v>19</v>
      </c>
      <c r="H81" s="26" t="s">
        <v>20</v>
      </c>
      <c r="I81" s="26" t="s">
        <v>21</v>
      </c>
      <c r="J81" s="27"/>
    </row>
    <row r="82" spans="1:10" s="28" customFormat="1" ht="24" customHeight="1">
      <c r="A82" s="19">
        <f>IF(C82&lt;&gt;"",SUBTOTAL(103,C$8:C82))</f>
        <v>75</v>
      </c>
      <c r="B82" s="20" t="s">
        <v>237</v>
      </c>
      <c r="C82" s="21" t="s">
        <v>115</v>
      </c>
      <c r="D82" s="22" t="s">
        <v>238</v>
      </c>
      <c r="E82" s="23" t="s">
        <v>233</v>
      </c>
      <c r="F82" s="24">
        <v>4.2</v>
      </c>
      <c r="G82" s="29" t="s">
        <v>45</v>
      </c>
      <c r="H82" s="26" t="s">
        <v>46</v>
      </c>
      <c r="I82" s="26" t="s">
        <v>47</v>
      </c>
      <c r="J82" s="27"/>
    </row>
    <row r="83" spans="1:10" s="28" customFormat="1" ht="24" customHeight="1">
      <c r="A83" s="19">
        <f>IF(C83&lt;&gt;"",SUBTOTAL(103,C$8:C83))</f>
        <v>76</v>
      </c>
      <c r="B83" s="20" t="s">
        <v>239</v>
      </c>
      <c r="C83" s="21" t="s">
        <v>240</v>
      </c>
      <c r="D83" s="22" t="s">
        <v>241</v>
      </c>
      <c r="E83" s="23" t="s">
        <v>233</v>
      </c>
      <c r="F83" s="24">
        <v>6.2</v>
      </c>
      <c r="G83" s="25" t="s">
        <v>19</v>
      </c>
      <c r="H83" s="25" t="s">
        <v>19</v>
      </c>
      <c r="I83" s="26" t="s">
        <v>25</v>
      </c>
      <c r="J83" s="27"/>
    </row>
    <row r="84" spans="1:10" s="28" customFormat="1" ht="24" customHeight="1">
      <c r="A84" s="19">
        <f>IF(C84&lt;&gt;"",SUBTOTAL(103,C$8:C84))</f>
        <v>77</v>
      </c>
      <c r="B84" s="20" t="s">
        <v>242</v>
      </c>
      <c r="C84" s="21" t="s">
        <v>52</v>
      </c>
      <c r="D84" s="22" t="s">
        <v>243</v>
      </c>
      <c r="E84" s="23" t="s">
        <v>233</v>
      </c>
      <c r="F84" s="24">
        <v>5.2</v>
      </c>
      <c r="G84" s="25" t="s">
        <v>19</v>
      </c>
      <c r="H84" s="26" t="s">
        <v>20</v>
      </c>
      <c r="I84" s="26" t="s">
        <v>21</v>
      </c>
      <c r="J84" s="27"/>
    </row>
    <row r="85" spans="1:10" s="28" customFormat="1" ht="24" customHeight="1">
      <c r="A85" s="19">
        <f>IF(C85&lt;&gt;"",SUBTOTAL(103,C$8:C85))</f>
        <v>78</v>
      </c>
      <c r="B85" s="20" t="s">
        <v>244</v>
      </c>
      <c r="C85" s="21" t="s">
        <v>245</v>
      </c>
      <c r="D85" s="22" t="s">
        <v>246</v>
      </c>
      <c r="E85" s="23" t="s">
        <v>247</v>
      </c>
      <c r="F85" s="24">
        <v>6.4</v>
      </c>
      <c r="G85" s="25" t="s">
        <v>19</v>
      </c>
      <c r="H85" s="25" t="s">
        <v>19</v>
      </c>
      <c r="I85" s="26" t="s">
        <v>25</v>
      </c>
      <c r="J85" s="27"/>
    </row>
    <row r="86" spans="1:10" s="28" customFormat="1" ht="24" customHeight="1">
      <c r="A86" s="19">
        <f>IF(C86&lt;&gt;"",SUBTOTAL(103,C$8:C86))</f>
        <v>79</v>
      </c>
      <c r="B86" s="20" t="s">
        <v>248</v>
      </c>
      <c r="C86" s="21" t="s">
        <v>52</v>
      </c>
      <c r="D86" s="22" t="s">
        <v>249</v>
      </c>
      <c r="E86" s="23" t="s">
        <v>247</v>
      </c>
      <c r="F86" s="24">
        <v>5.6</v>
      </c>
      <c r="G86" s="25" t="s">
        <v>19</v>
      </c>
      <c r="H86" s="26" t="s">
        <v>20</v>
      </c>
      <c r="I86" s="26" t="s">
        <v>21</v>
      </c>
      <c r="J86" s="27"/>
    </row>
    <row r="87" spans="1:10" s="28" customFormat="1" ht="24" customHeight="1">
      <c r="A87" s="19">
        <f>IF(C87&lt;&gt;"",SUBTOTAL(103,C$8:C87))</f>
        <v>80</v>
      </c>
      <c r="B87" s="30" t="s">
        <v>250</v>
      </c>
      <c r="C87" s="31" t="s">
        <v>73</v>
      </c>
      <c r="D87" s="22" t="s">
        <v>251</v>
      </c>
      <c r="E87" s="23" t="s">
        <v>247</v>
      </c>
      <c r="F87" s="24">
        <v>5</v>
      </c>
      <c r="G87" s="25" t="s">
        <v>19</v>
      </c>
      <c r="H87" s="26" t="s">
        <v>20</v>
      </c>
      <c r="I87" s="26" t="s">
        <v>21</v>
      </c>
      <c r="J87" s="27"/>
    </row>
    <row r="89" spans="1:10" ht="16.5">
      <c r="B89" s="32" t="s">
        <v>252</v>
      </c>
      <c r="C89" s="33"/>
      <c r="D89" s="33"/>
      <c r="E89" s="33"/>
      <c r="G89" s="35" t="s">
        <v>253</v>
      </c>
      <c r="H89" s="35"/>
      <c r="I89" s="35"/>
      <c r="J89" s="35"/>
    </row>
    <row r="90" spans="1:10" ht="16.5">
      <c r="B90" s="33" t="s">
        <v>254</v>
      </c>
      <c r="C90" s="33"/>
      <c r="D90" s="33"/>
      <c r="E90" s="33"/>
      <c r="G90" s="35" t="s">
        <v>255</v>
      </c>
      <c r="H90" s="35"/>
      <c r="I90" s="35"/>
      <c r="J90" s="35"/>
    </row>
    <row r="91" spans="1:10" ht="16.5">
      <c r="B91" s="33"/>
      <c r="C91" s="33"/>
      <c r="D91" s="33"/>
      <c r="E91" s="33"/>
      <c r="G91" s="36"/>
      <c r="H91" s="36"/>
      <c r="I91" s="36"/>
      <c r="J91" s="37"/>
    </row>
    <row r="92" spans="1:10" ht="16.5">
      <c r="B92" s="33"/>
      <c r="C92" s="33"/>
      <c r="D92" s="33"/>
      <c r="E92" s="33"/>
      <c r="G92" s="36"/>
      <c r="H92" s="36"/>
      <c r="I92" s="36"/>
      <c r="J92" s="37"/>
    </row>
    <row r="93" spans="1:10" ht="16.5">
      <c r="B93" s="33"/>
      <c r="C93" s="33"/>
      <c r="D93" s="33"/>
      <c r="E93" s="33"/>
      <c r="G93" s="35" t="s">
        <v>257</v>
      </c>
      <c r="H93" s="35"/>
      <c r="I93" s="35"/>
      <c r="J93" s="35"/>
    </row>
    <row r="94" spans="1:10" ht="16.5">
      <c r="B94" s="33"/>
      <c r="C94" s="33"/>
      <c r="D94" s="33"/>
      <c r="E94" s="33"/>
      <c r="G94" s="36"/>
      <c r="H94" s="36"/>
      <c r="I94" s="36"/>
      <c r="J94" s="37"/>
    </row>
    <row r="95" spans="1:10" ht="16.5">
      <c r="B95" s="33"/>
      <c r="C95" s="33"/>
      <c r="D95" s="33"/>
      <c r="E95" s="33"/>
      <c r="G95" s="35" t="s">
        <v>256</v>
      </c>
      <c r="H95" s="35"/>
      <c r="I95" s="35"/>
      <c r="J95" s="35"/>
    </row>
    <row r="96" spans="1:10" ht="15" customHeight="1">
      <c r="B96" s="33"/>
      <c r="C96" s="33"/>
      <c r="D96" s="33"/>
      <c r="E96" s="33"/>
      <c r="F96" s="38"/>
      <c r="G96" s="38"/>
      <c r="H96" s="38"/>
      <c r="I96" s="4"/>
    </row>
    <row r="97" spans="6:9">
      <c r="F97" s="38"/>
      <c r="G97" s="38"/>
      <c r="H97" s="38"/>
      <c r="I97" s="4"/>
    </row>
    <row r="98" spans="6:9">
      <c r="F98" s="38"/>
      <c r="G98" s="38"/>
      <c r="H98" s="38"/>
      <c r="I98" s="4"/>
    </row>
    <row r="99" spans="6:9">
      <c r="F99" s="38"/>
      <c r="G99" s="38"/>
      <c r="H99" s="38"/>
      <c r="I99" s="4"/>
    </row>
    <row r="100" spans="6:9">
      <c r="F100" s="38"/>
      <c r="G100" s="38"/>
      <c r="H100" s="38"/>
      <c r="I100" s="4"/>
    </row>
    <row r="101" spans="6:9">
      <c r="F101" s="38"/>
      <c r="G101" s="38"/>
      <c r="H101" s="38"/>
      <c r="I101" s="4"/>
    </row>
    <row r="102" spans="6:9">
      <c r="F102" s="38"/>
      <c r="G102" s="38"/>
      <c r="H102" s="38"/>
      <c r="I102" s="4"/>
    </row>
    <row r="103" spans="6:9">
      <c r="F103" s="38"/>
      <c r="G103" s="38"/>
      <c r="H103" s="38"/>
      <c r="I103" s="4"/>
    </row>
    <row r="104" spans="6:9">
      <c r="F104" s="38"/>
      <c r="G104" s="38"/>
      <c r="H104" s="38"/>
      <c r="I104" s="4"/>
    </row>
    <row r="105" spans="6:9">
      <c r="F105" s="38"/>
      <c r="G105" s="38"/>
      <c r="H105" s="38"/>
      <c r="I105" s="4"/>
    </row>
    <row r="106" spans="6:9">
      <c r="F106" s="38"/>
      <c r="G106" s="38"/>
      <c r="H106" s="38"/>
      <c r="I106" s="4"/>
    </row>
    <row r="107" spans="6:9">
      <c r="F107" s="38"/>
      <c r="G107" s="38"/>
      <c r="H107" s="38"/>
      <c r="I107" s="4"/>
    </row>
    <row r="108" spans="6:9">
      <c r="F108" s="38"/>
      <c r="G108" s="38"/>
      <c r="H108" s="38"/>
      <c r="I108" s="4"/>
    </row>
    <row r="109" spans="6:9">
      <c r="F109" s="38"/>
      <c r="G109" s="38"/>
      <c r="H109" s="38"/>
      <c r="I109" s="4"/>
    </row>
    <row r="110" spans="6:9">
      <c r="F110" s="38"/>
      <c r="G110" s="38"/>
      <c r="H110" s="38"/>
      <c r="I110" s="4"/>
    </row>
    <row r="111" spans="6:9">
      <c r="F111" s="38"/>
      <c r="G111" s="38"/>
      <c r="H111" s="38"/>
      <c r="I111" s="4"/>
    </row>
    <row r="112" spans="6:9">
      <c r="F112" s="38"/>
      <c r="G112" s="38"/>
      <c r="H112" s="38"/>
      <c r="I112" s="4"/>
    </row>
    <row r="113" spans="6:9">
      <c r="F113" s="38"/>
      <c r="G113" s="38"/>
      <c r="H113" s="38"/>
      <c r="I113" s="4"/>
    </row>
    <row r="114" spans="6:9">
      <c r="F114" s="38"/>
      <c r="G114" s="38"/>
      <c r="H114" s="38"/>
      <c r="I114" s="4"/>
    </row>
    <row r="115" spans="6:9">
      <c r="F115" s="38"/>
      <c r="G115" s="38"/>
      <c r="H115" s="38"/>
      <c r="I115" s="4"/>
    </row>
    <row r="116" spans="6:9">
      <c r="F116" s="38"/>
      <c r="G116" s="38"/>
      <c r="H116" s="38"/>
      <c r="I116" s="4"/>
    </row>
    <row r="117" spans="6:9">
      <c r="F117" s="38"/>
      <c r="G117" s="38"/>
      <c r="H117" s="38"/>
      <c r="I117" s="4"/>
    </row>
    <row r="118" spans="6:9">
      <c r="F118" s="38"/>
      <c r="G118" s="38"/>
      <c r="H118" s="38"/>
      <c r="I118" s="4"/>
    </row>
    <row r="119" spans="6:9">
      <c r="F119" s="38"/>
      <c r="G119" s="38"/>
      <c r="H119" s="38"/>
      <c r="I119" s="4"/>
    </row>
    <row r="120" spans="6:9">
      <c r="F120" s="38"/>
      <c r="G120" s="38"/>
      <c r="H120" s="38"/>
      <c r="I120" s="4"/>
    </row>
    <row r="121" spans="6:9">
      <c r="F121" s="38"/>
      <c r="G121" s="38"/>
      <c r="H121" s="38"/>
      <c r="I121" s="4"/>
    </row>
    <row r="122" spans="6:9">
      <c r="F122" s="38"/>
      <c r="G122" s="38"/>
      <c r="H122" s="38"/>
      <c r="I122" s="4"/>
    </row>
    <row r="123" spans="6:9">
      <c r="F123" s="38"/>
      <c r="G123" s="38"/>
      <c r="H123" s="38"/>
      <c r="I123" s="4"/>
    </row>
    <row r="124" spans="6:9">
      <c r="F124" s="38"/>
      <c r="G124" s="38"/>
      <c r="H124" s="38"/>
      <c r="I124" s="4"/>
    </row>
    <row r="125" spans="6:9">
      <c r="F125" s="38"/>
      <c r="G125" s="38"/>
      <c r="H125" s="38"/>
      <c r="I125" s="4"/>
    </row>
    <row r="126" spans="6:9">
      <c r="F126" s="38"/>
      <c r="G126" s="38"/>
      <c r="H126" s="38"/>
      <c r="I126" s="4"/>
    </row>
    <row r="127" spans="6:9">
      <c r="F127" s="38"/>
      <c r="G127" s="38"/>
      <c r="H127" s="38"/>
      <c r="I127" s="4"/>
    </row>
    <row r="128" spans="6:9">
      <c r="F128" s="38"/>
      <c r="G128" s="38"/>
      <c r="H128" s="38"/>
      <c r="I128" s="4"/>
    </row>
    <row r="129" spans="6:9">
      <c r="F129" s="38"/>
      <c r="G129" s="38"/>
      <c r="H129" s="38"/>
      <c r="I129" s="4"/>
    </row>
    <row r="130" spans="6:9">
      <c r="F130" s="38"/>
      <c r="G130" s="38"/>
      <c r="H130" s="38"/>
      <c r="I130" s="4"/>
    </row>
    <row r="131" spans="6:9">
      <c r="F131" s="38"/>
      <c r="G131" s="38"/>
      <c r="H131" s="38"/>
      <c r="I131" s="4"/>
    </row>
    <row r="132" spans="6:9">
      <c r="F132" s="38"/>
      <c r="G132" s="38"/>
      <c r="H132" s="38"/>
      <c r="I132" s="4"/>
    </row>
    <row r="133" spans="6:9">
      <c r="F133" s="38"/>
      <c r="G133" s="38"/>
      <c r="H133" s="38"/>
      <c r="I133" s="4"/>
    </row>
    <row r="134" spans="6:9">
      <c r="F134" s="38"/>
      <c r="G134" s="38"/>
      <c r="H134" s="38"/>
      <c r="I134" s="4"/>
    </row>
    <row r="135" spans="6:9">
      <c r="F135" s="38"/>
      <c r="G135" s="38"/>
      <c r="H135" s="38"/>
      <c r="I135" s="4"/>
    </row>
    <row r="136" spans="6:9">
      <c r="F136" s="38"/>
      <c r="G136" s="38"/>
      <c r="H136" s="38"/>
      <c r="I136" s="4"/>
    </row>
    <row r="137" spans="6:9">
      <c r="F137" s="38"/>
      <c r="G137" s="38"/>
      <c r="H137" s="38"/>
      <c r="I137" s="4"/>
    </row>
    <row r="138" spans="6:9">
      <c r="F138" s="38"/>
      <c r="G138" s="38"/>
      <c r="H138" s="38"/>
      <c r="I138" s="4"/>
    </row>
    <row r="139" spans="6:9">
      <c r="F139" s="38"/>
      <c r="G139" s="38"/>
      <c r="H139" s="38"/>
      <c r="I139" s="4"/>
    </row>
    <row r="140" spans="6:9">
      <c r="F140" s="38"/>
      <c r="G140" s="38"/>
      <c r="H140" s="38"/>
      <c r="I140" s="4"/>
    </row>
    <row r="141" spans="6:9">
      <c r="F141" s="38"/>
      <c r="G141" s="38"/>
      <c r="H141" s="38"/>
      <c r="I141" s="4"/>
    </row>
    <row r="142" spans="6:9">
      <c r="F142" s="38"/>
      <c r="G142" s="38"/>
      <c r="H142" s="38"/>
      <c r="I142" s="4"/>
    </row>
    <row r="143" spans="6:9">
      <c r="F143" s="38"/>
      <c r="G143" s="38"/>
      <c r="H143" s="38"/>
      <c r="I143" s="4"/>
    </row>
    <row r="144" spans="6:9">
      <c r="F144" s="38"/>
      <c r="G144" s="38"/>
      <c r="H144" s="38"/>
      <c r="I144" s="4"/>
    </row>
    <row r="145" spans="6:9">
      <c r="F145" s="38"/>
      <c r="G145" s="38"/>
      <c r="H145" s="38"/>
      <c r="I145" s="4"/>
    </row>
    <row r="146" spans="6:9">
      <c r="F146" s="38"/>
      <c r="G146" s="38"/>
      <c r="H146" s="38"/>
      <c r="I146" s="4"/>
    </row>
    <row r="147" spans="6:9">
      <c r="F147" s="38"/>
      <c r="G147" s="38"/>
      <c r="H147" s="38"/>
      <c r="I147" s="4"/>
    </row>
    <row r="148" spans="6:9">
      <c r="F148" s="38"/>
      <c r="G148" s="38"/>
      <c r="H148" s="38"/>
      <c r="I148" s="4"/>
    </row>
    <row r="149" spans="6:9">
      <c r="F149" s="38"/>
      <c r="G149" s="38"/>
      <c r="H149" s="38"/>
      <c r="I149" s="4"/>
    </row>
    <row r="150" spans="6:9">
      <c r="F150" s="38"/>
      <c r="G150" s="38"/>
      <c r="H150" s="38"/>
      <c r="I150" s="4"/>
    </row>
    <row r="151" spans="6:9">
      <c r="F151" s="38"/>
      <c r="G151" s="38"/>
      <c r="H151" s="38"/>
      <c r="I151" s="4"/>
    </row>
    <row r="152" spans="6:9">
      <c r="F152" s="38"/>
      <c r="G152" s="38"/>
      <c r="H152" s="38"/>
      <c r="I152" s="4"/>
    </row>
    <row r="153" spans="6:9">
      <c r="F153" s="38"/>
      <c r="G153" s="38"/>
      <c r="H153" s="38"/>
      <c r="I153" s="4"/>
    </row>
    <row r="154" spans="6:9">
      <c r="F154" s="38"/>
      <c r="G154" s="38"/>
      <c r="H154" s="38"/>
      <c r="I154" s="4"/>
    </row>
    <row r="155" spans="6:9">
      <c r="F155" s="38"/>
      <c r="G155" s="38"/>
      <c r="H155" s="38"/>
      <c r="I155" s="4"/>
    </row>
    <row r="156" spans="6:9">
      <c r="F156" s="38"/>
      <c r="G156" s="38"/>
      <c r="H156" s="38"/>
      <c r="I156" s="4"/>
    </row>
    <row r="157" spans="6:9">
      <c r="F157" s="38"/>
      <c r="G157" s="38"/>
      <c r="H157" s="38"/>
      <c r="I157" s="4"/>
    </row>
    <row r="158" spans="6:9">
      <c r="F158" s="38"/>
      <c r="G158" s="38"/>
      <c r="H158" s="38"/>
      <c r="I158" s="4"/>
    </row>
    <row r="159" spans="6:9">
      <c r="F159" s="38"/>
      <c r="G159" s="38"/>
      <c r="H159" s="38"/>
      <c r="I159" s="4"/>
    </row>
    <row r="160" spans="6:9">
      <c r="F160" s="38"/>
      <c r="G160" s="38"/>
      <c r="H160" s="38"/>
      <c r="I160" s="4"/>
    </row>
    <row r="161" spans="6:9">
      <c r="F161" s="38"/>
      <c r="G161" s="38"/>
      <c r="H161" s="38"/>
      <c r="I161" s="4"/>
    </row>
    <row r="162" spans="6:9">
      <c r="F162" s="38"/>
      <c r="G162" s="38"/>
      <c r="H162" s="38"/>
      <c r="I162" s="4"/>
    </row>
    <row r="163" spans="6:9">
      <c r="F163" s="38"/>
      <c r="G163" s="38"/>
      <c r="H163" s="38"/>
      <c r="I163" s="4"/>
    </row>
    <row r="164" spans="6:9">
      <c r="F164" s="38"/>
      <c r="G164" s="38"/>
      <c r="H164" s="38"/>
      <c r="I164" s="4"/>
    </row>
    <row r="165" spans="6:9">
      <c r="F165" s="38"/>
      <c r="G165" s="38"/>
      <c r="H165" s="38"/>
      <c r="I165" s="4"/>
    </row>
    <row r="166" spans="6:9">
      <c r="F166" s="38"/>
      <c r="G166" s="38"/>
      <c r="H166" s="38"/>
      <c r="I166" s="4"/>
    </row>
    <row r="167" spans="6:9">
      <c r="F167" s="38"/>
      <c r="G167" s="38"/>
      <c r="H167" s="38"/>
      <c r="I167" s="4"/>
    </row>
    <row r="168" spans="6:9">
      <c r="F168" s="38"/>
      <c r="G168" s="38"/>
      <c r="H168" s="38"/>
      <c r="I168" s="4"/>
    </row>
    <row r="169" spans="6:9">
      <c r="F169" s="38"/>
      <c r="G169" s="38"/>
      <c r="H169" s="38"/>
      <c r="I169" s="4"/>
    </row>
    <row r="170" spans="6:9">
      <c r="F170" s="38"/>
      <c r="G170" s="38"/>
      <c r="H170" s="38"/>
      <c r="I170" s="4"/>
    </row>
    <row r="171" spans="6:9">
      <c r="F171" s="38"/>
      <c r="G171" s="38"/>
      <c r="H171" s="38"/>
      <c r="I171" s="4"/>
    </row>
    <row r="172" spans="6:9">
      <c r="F172" s="38"/>
      <c r="G172" s="38"/>
      <c r="H172" s="38"/>
      <c r="I172" s="4"/>
    </row>
    <row r="173" spans="6:9">
      <c r="F173" s="38"/>
      <c r="G173" s="38"/>
      <c r="H173" s="38"/>
      <c r="I173" s="4"/>
    </row>
    <row r="174" spans="6:9">
      <c r="F174" s="38"/>
      <c r="G174" s="38"/>
      <c r="H174" s="38"/>
      <c r="I174" s="4"/>
    </row>
    <row r="175" spans="6:9">
      <c r="F175" s="38"/>
      <c r="G175" s="38"/>
      <c r="H175" s="38"/>
      <c r="I175" s="4"/>
    </row>
    <row r="176" spans="6:9">
      <c r="F176" s="38"/>
      <c r="G176" s="38"/>
      <c r="H176" s="38"/>
      <c r="I176" s="4"/>
    </row>
    <row r="177" spans="6:9">
      <c r="F177" s="38"/>
      <c r="G177" s="38"/>
      <c r="H177" s="38"/>
      <c r="I177" s="4"/>
    </row>
    <row r="178" spans="6:9">
      <c r="F178" s="38"/>
      <c r="G178" s="38"/>
      <c r="H178" s="38"/>
      <c r="I178" s="4"/>
    </row>
  </sheetData>
  <autoFilter ref="A7:J87" xr:uid="{00000000-0009-0000-0000-000001000000}">
    <filterColumn colId="1" showButton="0"/>
  </autoFilter>
  <mergeCells count="16">
    <mergeCell ref="G6:I6"/>
    <mergeCell ref="J6:J7"/>
    <mergeCell ref="G89:J89"/>
    <mergeCell ref="G90:J90"/>
    <mergeCell ref="G95:J95"/>
    <mergeCell ref="G93:J93"/>
    <mergeCell ref="A1:D1"/>
    <mergeCell ref="F1:J1"/>
    <mergeCell ref="A2:D2"/>
    <mergeCell ref="F2:J2"/>
    <mergeCell ref="A4:J4"/>
    <mergeCell ref="A6:A7"/>
    <mergeCell ref="B6:C7"/>
    <mergeCell ref="D6:D7"/>
    <mergeCell ref="E6:E7"/>
    <mergeCell ref="F6:F7"/>
  </mergeCells>
  <conditionalFormatting sqref="D1:D2">
    <cfRule type="duplicateValues" dxfId="4" priority="2" stopIfTrue="1"/>
    <cfRule type="dataBar" priority="3">
      <dataBar>
        <cfvo type="min"/>
        <cfvo type="max"/>
        <color theme="0"/>
      </dataBar>
    </cfRule>
    <cfRule type="colorScale" priority="4">
      <colorScale>
        <cfvo type="min"/>
        <cfvo type="max"/>
        <color theme="0"/>
        <color rgb="FFFFEF9C"/>
      </colorScale>
    </cfRule>
    <cfRule type="duplicateValues" dxfId="3" priority="5" stopIfTrue="1"/>
    <cfRule type="duplicateValues" dxfId="2" priority="6" stopIfTrue="1"/>
  </conditionalFormatting>
  <conditionalFormatting sqref="D8:D87">
    <cfRule type="duplicateValues" dxfId="1" priority="7"/>
  </conditionalFormatting>
  <conditionalFormatting sqref="K26">
    <cfRule type="duplicateValues" dxfId="0" priority="1"/>
  </conditionalFormatting>
  <printOptions horizontalCentered="1"/>
  <pageMargins left="0.17" right="0" top="0.46" bottom="3.9370078740157501E-2" header="0.31496062992126" footer="0.31496062992126"/>
  <pageSetup paperSize="9" scale="8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DSSV phải học học phần TA</vt:lpstr>
      <vt:lpstr>'DSSV phải học học phần 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dcterms:created xsi:type="dcterms:W3CDTF">2024-09-13T12:44:53Z</dcterms:created>
  <dcterms:modified xsi:type="dcterms:W3CDTF">2024-09-13T12:46:01Z</dcterms:modified>
</cp:coreProperties>
</file>