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Đăng web kết luật của HĐ xét T3_2024\"/>
    </mc:Choice>
  </mc:AlternateContent>
  <bookViews>
    <workbookView xWindow="-120" yWindow="-120" windowWidth="20730" windowHeight="11160"/>
  </bookViews>
  <sheets>
    <sheet name="Nợ HP" sheetId="3" r:id="rId1"/>
  </sheets>
  <definedNames>
    <definedName name="_xlnm._FilterDatabase" localSheetId="0" hidden="1">'Nợ HP'!$A$6:$O$12</definedName>
    <definedName name="_xlnm.Print_Titles" localSheetId="0">'Nợ HP'!$6:$6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11" i="3"/>
  <c r="A10" i="3"/>
  <c r="A9" i="3"/>
  <c r="A8" i="3"/>
  <c r="A7" i="3"/>
</calcChain>
</file>

<file path=xl/sharedStrings.xml><?xml version="1.0" encoding="utf-8"?>
<sst xmlns="http://schemas.openxmlformats.org/spreadsheetml/2006/main" count="100" uniqueCount="69">
  <si>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</si>
  <si>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</si>
  <si>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</si>
  <si>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</si>
  <si>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</si>
  <si>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Mã SV</t>
  </si>
  <si>
    <t>Họ và tên</t>
  </si>
  <si>
    <t>Giới
tính</t>
  </si>
  <si>
    <t>Ngày sinh</t>
  </si>
  <si>
    <t>Lớp</t>
  </si>
  <si>
    <t>Điểm
TBCTL</t>
  </si>
  <si>
    <t>Tổng số
TCTL</t>
  </si>
  <si>
    <t>GDTC</t>
  </si>
  <si>
    <t>GDQP</t>
  </si>
  <si>
    <t>CĐR
ngoại ngữ</t>
  </si>
  <si>
    <t>Chuẩn
kỹ năng
SD CNTT</t>
  </si>
  <si>
    <t>Hạng
tốt nghiệp</t>
  </si>
  <si>
    <t>Ghi chú</t>
  </si>
  <si>
    <t>Nữ</t>
  </si>
  <si>
    <t>x</t>
  </si>
  <si>
    <t>NA</t>
  </si>
  <si>
    <t>Khá</t>
  </si>
  <si>
    <t>Giỏi</t>
  </si>
  <si>
    <t>Nam</t>
  </si>
  <si>
    <t>Mạnh</t>
  </si>
  <si>
    <t>Hương</t>
  </si>
  <si>
    <t>K56A3</t>
  </si>
  <si>
    <t>Giang</t>
  </si>
  <si>
    <t>K55B1KS</t>
  </si>
  <si>
    <t>Hà Thị</t>
  </si>
  <si>
    <t>Hằng</t>
  </si>
  <si>
    <t>K55F5</t>
  </si>
  <si>
    <t>15/10/2001</t>
  </si>
  <si>
    <t>K54S3</t>
  </si>
  <si>
    <t>13/09/2001</t>
  </si>
  <si>
    <t>Nguyễn Diệu</t>
  </si>
  <si>
    <t>18/06/2002</t>
  </si>
  <si>
    <t>Ghi chú:</t>
  </si>
  <si>
    <t>Điểm TBCTL: Điểm trung bình chung tích lũy</t>
  </si>
  <si>
    <t>Tổng số TCTL: Tổng số tín chỉ tích lũy</t>
  </si>
  <si>
    <t>GDQP: Giáo dục quốc phòng</t>
  </si>
  <si>
    <t>GDTC: Giáo dục thể chất</t>
  </si>
  <si>
    <t>CĐR ngoại ngữ: Chuẩn đầu ra ngoại ngữ</t>
  </si>
  <si>
    <t>Chuẩn KN SD CNTT: Chuẩn kỹ năng sử dụng công nghệ thông tin</t>
  </si>
  <si>
    <t>NA: Không áp dụng điều kiện</t>
  </si>
  <si>
    <t>x: Đạt điều kiện</t>
  </si>
  <si>
    <t>K55B2KD</t>
  </si>
  <si>
    <t>20D100155</t>
  </si>
  <si>
    <t>Phạm Thị Hương</t>
  </si>
  <si>
    <t>Đã nộp đơn XTN,
Nợ HP: 1.638.000đ</t>
  </si>
  <si>
    <t>17D250016</t>
  </si>
  <si>
    <t>03/09/1999</t>
  </si>
  <si>
    <t>K53B1LH</t>
  </si>
  <si>
    <t>Nợ HP: 3.472.000
Chưa nộp đơn XTN</t>
  </si>
  <si>
    <t>19D110018</t>
  </si>
  <si>
    <t>Nợ HP: 7.480.000
Chưa nộp đơn XTN</t>
  </si>
  <si>
    <t>19D111145</t>
  </si>
  <si>
    <t>Dương Đức</t>
  </si>
  <si>
    <t xml:space="preserve">Nợ HP: 21.172.500
Chưa nộp đơn XTN
Hạ hạng TN do SV bị điểm F KLTN ở HK2(22-23). </t>
  </si>
  <si>
    <t>19D160313</t>
  </si>
  <si>
    <t>Triệu Thị Kim</t>
  </si>
  <si>
    <t>Như</t>
  </si>
  <si>
    <t>11/05/2001</t>
  </si>
  <si>
    <t>Nợ HP: 5.984.000
Chưa nộp đơn XTN</t>
  </si>
  <si>
    <t>18D190142</t>
  </si>
  <si>
    <t>Phạm Thị Mai</t>
  </si>
  <si>
    <t>25/07/2000</t>
  </si>
  <si>
    <t>Nợ HP: 15.311.520
Chưa nộp đơn XTN</t>
  </si>
  <si>
    <t>DANH SÁCH SINH VIÊN CHÍNH QUY KHÔNG ĐỦ ĐIỀU KIỆN TỐT NGHIỆP ĐỢT THÁNG 3/2024
DO NỢ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</si>
</sst>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 readingOrder="1"/>
    </xf>
    <xf numFmtId="49" fontId="5" fillId="2" borderId="1" xfId="0" applyNumberFormat="1" applyFont="1" applyFill="1" applyBorder="1" applyAlignment="1">
      <alignment horizontal="center" vertical="center" shrinkToFit="1" readingOrder="1"/>
    </xf>
    <xf numFmtId="49" fontId="5" fillId="2" borderId="2" xfId="0" applyNumberFormat="1" applyFont="1" applyFill="1" applyBorder="1" applyAlignment="1">
      <alignment horizontal="left" vertical="center" shrinkToFit="1" readingOrder="1"/>
    </xf>
    <xf numFmtId="49" fontId="5" fillId="2" borderId="3" xfId="0" applyNumberFormat="1" applyFont="1" applyFill="1" applyBorder="1" applyAlignment="1">
      <alignment horizontal="left" vertical="center" shrinkToFit="1" readingOrder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readingOrder="1"/>
    </xf>
    <xf numFmtId="49" fontId="7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shrinkToFit="1" readingOrder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wrapText="1" shrinkToFit="1" readingOrder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readingOrder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 readingOrder="1"/>
    </xf>
    <xf numFmtId="49" fontId="7" fillId="0" borderId="1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0</xdr:rowOff>
    </xdr:from>
    <xdr:to>
      <xdr:col>3</xdr:col>
      <xdr:colOff>200025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B7B807F-162E-4EEC-9D7F-890D78A2D236}"/>
            </a:ext>
          </a:extLst>
        </xdr:cNvPr>
        <xdr:cNvCxnSpPr/>
      </xdr:nvCxnSpPr>
      <xdr:spPr>
        <a:xfrm>
          <a:off x="781050" y="400050"/>
          <a:ext cx="1409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2</xdr:row>
      <xdr:rowOff>0</xdr:rowOff>
    </xdr:from>
    <xdr:to>
      <xdr:col>14</xdr:col>
      <xdr:colOff>95250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F76E127-95FB-4AE3-AB0D-AE67DB3F7D17}"/>
            </a:ext>
          </a:extLst>
        </xdr:cNvPr>
        <xdr:cNvCxnSpPr/>
      </xdr:nvCxnSpPr>
      <xdr:spPr>
        <a:xfrm>
          <a:off x="5753100" y="40005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R7" sqref="R7"/>
    </sheetView>
  </sheetViews>
  <sheetFormatPr defaultRowHeight="15" x14ac:dyDescent="0.25"/>
  <cols>
    <col min="1" max="1" width="5" style="12" customWidth="1"/>
    <col min="2" max="2" width="8.85546875" style="12" customWidth="1"/>
    <col min="3" max="3" width="16" style="12" customWidth="1"/>
    <col min="4" max="4" width="7.28515625" style="12" customWidth="1"/>
    <col min="5" max="5" width="6.42578125" style="13" bestFit="1" customWidth="1"/>
    <col min="6" max="6" width="9" style="12" bestFit="1" customWidth="1"/>
    <col min="7" max="7" width="7.140625" style="12" bestFit="1" customWidth="1"/>
    <col min="8" max="8" width="8.28515625" style="12" customWidth="1"/>
    <col min="9" max="9" width="6.7109375" style="12" customWidth="1"/>
    <col min="10" max="10" width="5.42578125" style="12" customWidth="1"/>
    <col min="11" max="11" width="5" style="12" customWidth="1"/>
    <col min="12" max="12" width="7.85546875" style="12" customWidth="1"/>
    <col min="13" max="13" width="9.140625" style="12" customWidth="1"/>
    <col min="14" max="14" width="9.42578125" style="13" customWidth="1"/>
    <col min="15" max="15" width="18.7109375" style="13" customWidth="1"/>
    <col min="16" max="16384" width="9.140625" style="12"/>
  </cols>
  <sheetData>
    <row r="1" spans="1:15" ht="15.75" x14ac:dyDescent="0.25">
      <c r="A1" s="20" t="s">
        <v>0</v>
      </c>
      <c r="B1" s="20"/>
      <c r="C1" s="20"/>
      <c r="D1" s="20"/>
      <c r="E1" s="20"/>
      <c r="F1" s="1"/>
      <c r="G1" s="1"/>
      <c r="H1" s="1"/>
      <c r="I1" s="21" t="s">
        <v>1</v>
      </c>
      <c r="J1" s="21"/>
      <c r="K1" s="21"/>
      <c r="L1" s="21"/>
      <c r="M1" s="21"/>
      <c r="N1" s="21"/>
      <c r="O1" s="21"/>
    </row>
    <row r="2" spans="1:15" ht="15.75" x14ac:dyDescent="0.25">
      <c r="A2" s="21" t="s">
        <v>2</v>
      </c>
      <c r="B2" s="21"/>
      <c r="C2" s="21"/>
      <c r="D2" s="21"/>
      <c r="E2" s="21"/>
      <c r="F2" s="1"/>
      <c r="G2" s="1"/>
      <c r="H2" s="1"/>
      <c r="I2" s="21" t="s">
        <v>3</v>
      </c>
      <c r="J2" s="21"/>
      <c r="K2" s="21"/>
      <c r="L2" s="21"/>
      <c r="M2" s="21"/>
      <c r="N2" s="21"/>
      <c r="O2" s="21"/>
    </row>
    <row r="3" spans="1:15" x14ac:dyDescent="0.25">
      <c r="A3" s="2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6" customHeight="1" x14ac:dyDescent="0.25">
      <c r="A4" s="22" t="s">
        <v>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68.25" customHeight="1" x14ac:dyDescent="0.25">
      <c r="A6" s="14" t="s">
        <v>4</v>
      </c>
      <c r="B6" s="14" t="s">
        <v>5</v>
      </c>
      <c r="C6" s="28" t="s">
        <v>6</v>
      </c>
      <c r="D6" s="28"/>
      <c r="E6" s="15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</row>
    <row r="7" spans="1:15" ht="34.5" customHeight="1" x14ac:dyDescent="0.25">
      <c r="A7" s="3">
        <f>IF(B7&lt;&gt;" ",SUBTOTAL(103,B7:$B$7))</f>
        <v>1</v>
      </c>
      <c r="B7" s="16" t="s">
        <v>47</v>
      </c>
      <c r="C7" s="5" t="s">
        <v>48</v>
      </c>
      <c r="D7" s="6" t="s">
        <v>27</v>
      </c>
      <c r="E7" s="17" t="s">
        <v>18</v>
      </c>
      <c r="F7" s="16" t="s">
        <v>36</v>
      </c>
      <c r="G7" s="16" t="s">
        <v>26</v>
      </c>
      <c r="H7" s="3">
        <v>3.52</v>
      </c>
      <c r="I7" s="3">
        <v>120</v>
      </c>
      <c r="J7" s="4" t="s">
        <v>19</v>
      </c>
      <c r="K7" s="4" t="s">
        <v>19</v>
      </c>
      <c r="L7" s="4" t="s">
        <v>19</v>
      </c>
      <c r="M7" s="4" t="s">
        <v>19</v>
      </c>
      <c r="N7" s="4" t="s">
        <v>22</v>
      </c>
      <c r="O7" s="18" t="s">
        <v>49</v>
      </c>
    </row>
    <row r="8" spans="1:15" ht="35.25" customHeight="1" x14ac:dyDescent="0.25">
      <c r="A8" s="3">
        <f>IF(B8&lt;&gt;" ",SUBTOTAL(103,B$7:$B8))</f>
        <v>2</v>
      </c>
      <c r="B8" s="16" t="s">
        <v>50</v>
      </c>
      <c r="C8" s="5" t="s">
        <v>35</v>
      </c>
      <c r="D8" s="6" t="s">
        <v>25</v>
      </c>
      <c r="E8" s="17" t="s">
        <v>18</v>
      </c>
      <c r="F8" s="16" t="s">
        <v>51</v>
      </c>
      <c r="G8" s="16" t="s">
        <v>52</v>
      </c>
      <c r="H8" s="3">
        <v>2.52</v>
      </c>
      <c r="I8" s="3">
        <v>120</v>
      </c>
      <c r="J8" s="4" t="s">
        <v>19</v>
      </c>
      <c r="K8" s="4" t="s">
        <v>19</v>
      </c>
      <c r="L8" s="4" t="s">
        <v>19</v>
      </c>
      <c r="M8" s="4" t="s">
        <v>20</v>
      </c>
      <c r="N8" s="4" t="s">
        <v>21</v>
      </c>
      <c r="O8" s="19" t="s">
        <v>53</v>
      </c>
    </row>
    <row r="9" spans="1:15" ht="33.75" customHeight="1" x14ac:dyDescent="0.25">
      <c r="A9" s="3">
        <f>IF(B9&lt;&gt;" ",SUBTOTAL(103,B$7:$B9))</f>
        <v>3</v>
      </c>
      <c r="B9" s="16" t="s">
        <v>54</v>
      </c>
      <c r="C9" s="5" t="s">
        <v>29</v>
      </c>
      <c r="D9" s="6" t="s">
        <v>30</v>
      </c>
      <c r="E9" s="17" t="s">
        <v>18</v>
      </c>
      <c r="F9" s="16" t="s">
        <v>34</v>
      </c>
      <c r="G9" s="16" t="s">
        <v>28</v>
      </c>
      <c r="H9" s="3">
        <v>3.07</v>
      </c>
      <c r="I9" s="3">
        <v>120</v>
      </c>
      <c r="J9" s="4" t="s">
        <v>19</v>
      </c>
      <c r="K9" s="4" t="s">
        <v>19</v>
      </c>
      <c r="L9" s="4" t="s">
        <v>19</v>
      </c>
      <c r="M9" s="4" t="s">
        <v>19</v>
      </c>
      <c r="N9" s="4" t="s">
        <v>21</v>
      </c>
      <c r="O9" s="19" t="s">
        <v>55</v>
      </c>
    </row>
    <row r="10" spans="1:15" ht="86.25" customHeight="1" x14ac:dyDescent="0.25">
      <c r="A10" s="3">
        <f>IF(B10&lt;&gt;" ",SUBTOTAL(103,B$7:$B10))</f>
        <v>4</v>
      </c>
      <c r="B10" s="16" t="s">
        <v>56</v>
      </c>
      <c r="C10" s="5" t="s">
        <v>57</v>
      </c>
      <c r="D10" s="6" t="s">
        <v>24</v>
      </c>
      <c r="E10" s="17" t="s">
        <v>23</v>
      </c>
      <c r="F10" s="16" t="s">
        <v>32</v>
      </c>
      <c r="G10" s="16" t="s">
        <v>46</v>
      </c>
      <c r="H10" s="3">
        <v>3.42</v>
      </c>
      <c r="I10" s="3">
        <v>120</v>
      </c>
      <c r="J10" s="4" t="s">
        <v>19</v>
      </c>
      <c r="K10" s="4" t="s">
        <v>19</v>
      </c>
      <c r="L10" s="4" t="s">
        <v>19</v>
      </c>
      <c r="M10" s="4" t="s">
        <v>19</v>
      </c>
      <c r="N10" s="4" t="s">
        <v>21</v>
      </c>
      <c r="O10" s="19" t="s">
        <v>58</v>
      </c>
    </row>
    <row r="11" spans="1:15" ht="33.75" customHeight="1" x14ac:dyDescent="0.25">
      <c r="A11" s="3">
        <f>IF(B11&lt;&gt;" ",SUBTOTAL(103,B$7:$B11))</f>
        <v>5</v>
      </c>
      <c r="B11" s="16" t="s">
        <v>59</v>
      </c>
      <c r="C11" s="5" t="s">
        <v>60</v>
      </c>
      <c r="D11" s="6" t="s">
        <v>61</v>
      </c>
      <c r="E11" s="17" t="s">
        <v>18</v>
      </c>
      <c r="F11" s="16" t="s">
        <v>62</v>
      </c>
      <c r="G11" s="16" t="s">
        <v>31</v>
      </c>
      <c r="H11" s="3">
        <v>3.14</v>
      </c>
      <c r="I11" s="3">
        <v>120</v>
      </c>
      <c r="J11" s="4" t="s">
        <v>19</v>
      </c>
      <c r="K11" s="4" t="s">
        <v>19</v>
      </c>
      <c r="L11" s="4" t="s">
        <v>19</v>
      </c>
      <c r="M11" s="4" t="s">
        <v>19</v>
      </c>
      <c r="N11" s="4" t="s">
        <v>21</v>
      </c>
      <c r="O11" s="19" t="s">
        <v>63</v>
      </c>
    </row>
    <row r="12" spans="1:15" ht="33.75" customHeight="1" x14ac:dyDescent="0.25">
      <c r="A12" s="3">
        <f>IF(B12&lt;&gt;" ",SUBTOTAL(103,B$7:$B12))</f>
        <v>6</v>
      </c>
      <c r="B12" s="16" t="s">
        <v>64</v>
      </c>
      <c r="C12" s="5" t="s">
        <v>65</v>
      </c>
      <c r="D12" s="6" t="s">
        <v>25</v>
      </c>
      <c r="E12" s="17" t="s">
        <v>18</v>
      </c>
      <c r="F12" s="16" t="s">
        <v>66</v>
      </c>
      <c r="G12" s="16" t="s">
        <v>33</v>
      </c>
      <c r="H12" s="3">
        <v>2.78</v>
      </c>
      <c r="I12" s="3">
        <v>120</v>
      </c>
      <c r="J12" s="4" t="s">
        <v>19</v>
      </c>
      <c r="K12" s="4" t="s">
        <v>19</v>
      </c>
      <c r="L12" s="4" t="s">
        <v>19</v>
      </c>
      <c r="M12" s="4" t="s">
        <v>20</v>
      </c>
      <c r="N12" s="4" t="s">
        <v>21</v>
      </c>
      <c r="O12" s="19" t="s">
        <v>67</v>
      </c>
    </row>
    <row r="14" spans="1:15" ht="15.75" x14ac:dyDescent="0.25">
      <c r="A14" s="25" t="s">
        <v>37</v>
      </c>
      <c r="B14" s="25"/>
      <c r="C14" s="7"/>
      <c r="D14" s="7"/>
      <c r="E14" s="8"/>
      <c r="F14" s="8"/>
      <c r="G14" s="9"/>
      <c r="H14" s="1"/>
      <c r="I14" s="26"/>
      <c r="J14" s="26"/>
      <c r="K14" s="26"/>
      <c r="L14" s="26"/>
      <c r="M14" s="26"/>
      <c r="N14" s="26"/>
      <c r="O14" s="26"/>
    </row>
    <row r="15" spans="1:15" ht="15.75" x14ac:dyDescent="0.25">
      <c r="A15" s="27" t="s">
        <v>38</v>
      </c>
      <c r="B15" s="27"/>
      <c r="C15" s="27"/>
      <c r="D15" s="27"/>
      <c r="E15" s="27"/>
      <c r="F15" s="27"/>
      <c r="G15" s="9"/>
      <c r="H15" s="1"/>
      <c r="I15" s="21"/>
      <c r="J15" s="21"/>
      <c r="K15" s="21"/>
      <c r="L15" s="21"/>
      <c r="M15" s="21"/>
      <c r="N15" s="21"/>
      <c r="O15" s="21"/>
    </row>
    <row r="16" spans="1:15" ht="15.75" x14ac:dyDescent="0.25">
      <c r="A16" s="24" t="s">
        <v>39</v>
      </c>
      <c r="B16" s="24"/>
      <c r="C16" s="24"/>
      <c r="D16" s="24"/>
      <c r="E16" s="24"/>
      <c r="F16" s="24"/>
      <c r="G16" s="9"/>
      <c r="H16" s="1"/>
      <c r="I16" s="21"/>
      <c r="J16" s="21"/>
      <c r="K16" s="21"/>
      <c r="L16" s="21"/>
      <c r="M16" s="21"/>
      <c r="N16" s="21"/>
      <c r="O16" s="21"/>
    </row>
    <row r="17" spans="1:15" ht="15.75" x14ac:dyDescent="0.25">
      <c r="A17" s="24" t="s">
        <v>40</v>
      </c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N17" s="21"/>
      <c r="O17" s="21"/>
    </row>
    <row r="18" spans="1:15" ht="15.75" x14ac:dyDescent="0.25">
      <c r="A18" s="24" t="s">
        <v>41</v>
      </c>
      <c r="B18" s="24"/>
      <c r="C18" s="24"/>
      <c r="D18" s="24"/>
      <c r="E18" s="24"/>
      <c r="F18" s="24"/>
      <c r="G18" s="24"/>
      <c r="H18" s="24"/>
      <c r="I18" s="10"/>
      <c r="J18" s="10"/>
      <c r="K18" s="10"/>
      <c r="L18" s="10"/>
      <c r="M18" s="8"/>
      <c r="N18" s="11"/>
      <c r="O18" s="1"/>
    </row>
    <row r="19" spans="1:15" ht="15.75" x14ac:dyDescent="0.25">
      <c r="A19" s="24" t="s">
        <v>42</v>
      </c>
      <c r="B19" s="24"/>
      <c r="C19" s="24"/>
      <c r="D19" s="24"/>
      <c r="E19" s="24"/>
      <c r="F19" s="24"/>
      <c r="G19" s="24"/>
      <c r="H19" s="24"/>
      <c r="I19" s="10"/>
      <c r="J19" s="10"/>
      <c r="K19" s="10"/>
      <c r="L19" s="10"/>
      <c r="M19" s="8"/>
      <c r="N19" s="11"/>
      <c r="O19" s="1"/>
    </row>
    <row r="20" spans="1:15" ht="15.75" x14ac:dyDescent="0.25">
      <c r="A20" s="24" t="s">
        <v>43</v>
      </c>
      <c r="B20" s="24"/>
      <c r="C20" s="24"/>
      <c r="D20" s="24"/>
      <c r="E20" s="24"/>
      <c r="F20" s="24"/>
      <c r="G20" s="24"/>
      <c r="H20" s="24"/>
      <c r="I20" s="10"/>
      <c r="J20" s="10"/>
      <c r="K20" s="10"/>
      <c r="L20" s="10"/>
      <c r="M20" s="8"/>
      <c r="N20" s="11"/>
      <c r="O20" s="1"/>
    </row>
    <row r="21" spans="1:15" ht="15.75" x14ac:dyDescent="0.25">
      <c r="A21" s="24" t="s">
        <v>44</v>
      </c>
      <c r="B21" s="24"/>
      <c r="C21" s="24"/>
      <c r="D21" s="24"/>
      <c r="E21" s="24"/>
      <c r="F21" s="24"/>
      <c r="G21" s="24"/>
      <c r="H21" s="24"/>
      <c r="I21" s="8"/>
      <c r="J21" s="8"/>
      <c r="K21" s="8"/>
      <c r="L21" s="8"/>
      <c r="M21" s="8"/>
      <c r="N21" s="11"/>
      <c r="O21" s="1"/>
    </row>
    <row r="22" spans="1:15" ht="15.75" x14ac:dyDescent="0.25">
      <c r="A22" s="24" t="s">
        <v>45</v>
      </c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</row>
  </sheetData>
  <mergeCells count="20">
    <mergeCell ref="A20:H20"/>
    <mergeCell ref="A21:H21"/>
    <mergeCell ref="A22:H22"/>
    <mergeCell ref="I22:O22"/>
    <mergeCell ref="A19:H19"/>
    <mergeCell ref="C6:D6"/>
    <mergeCell ref="A14:B14"/>
    <mergeCell ref="I14:O14"/>
    <mergeCell ref="A15:F15"/>
    <mergeCell ref="I15:O15"/>
    <mergeCell ref="A16:F16"/>
    <mergeCell ref="I16:O16"/>
    <mergeCell ref="A17:H17"/>
    <mergeCell ref="I17:O17"/>
    <mergeCell ref="A18:H18"/>
    <mergeCell ref="A1:E1"/>
    <mergeCell ref="I1:O1"/>
    <mergeCell ref="A2:E2"/>
    <mergeCell ref="I2:O2"/>
    <mergeCell ref="A4:O4"/>
  </mergeCells>
  <printOptions horizontalCentered="1"/>
  <pageMargins left="0.2" right="0.2" top="0.5" bottom="0.45" header="0" footer="0"/>
  <pageSetup paperSize="9" scale="75" orientation="portrait" r:id="rId1"/>
  <headerFooter>
    <oddFooter>&amp;L&amp;P&amp;C&amp;P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Nợ HP</vt:lpstr>
      <vt:lpstr>'Nợ HP'!Print_Titles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2024-03-22T08:48:37Z</dcterms:created>
  <dcterms:modified xsi:type="dcterms:W3CDTF">2024-03-22T09:15:38Z</dcterms:modified>
</cp:coreProperties>
</file>