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E:\1. Tổ Quản lý học vụ chính quy\1. Miễn học quy đổi điển Hp T6.2025\Quyet sua\Đăng web\"/>
    </mc:Choice>
  </mc:AlternateContent>
  <xr:revisionPtr revIDLastSave="0" documentId="13_ncr:1_{AC8DED30-9A8C-4149-A377-5E42003C35E6}" xr6:coauthVersionLast="47" xr6:coauthVersionMax="47" xr10:uidLastSave="{00000000-0000-0000-0000-000000000000}"/>
  <bookViews>
    <workbookView xWindow="75" yWindow="0" windowWidth="20415" windowHeight="10920" xr2:uid="{00000000-000D-0000-FFFF-FFFF00000000}"/>
  </bookViews>
  <sheets>
    <sheet name="được xét" sheetId="2" r:id="rId1"/>
  </sheets>
  <externalReferences>
    <externalReference r:id="rId2"/>
  </externalReferences>
  <definedNames>
    <definedName name="_xlnm._FilterDatabase" localSheetId="0" hidden="1">'được xét'!$A$9:$Q$11</definedName>
    <definedName name="_xlnm.Print_Titles" localSheetId="0">'được xét'!$8:$9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2" l="1"/>
  <c r="Q11" i="2" s="1"/>
  <c r="P10" i="2"/>
  <c r="Q10" i="2" s="1"/>
</calcChain>
</file>

<file path=xl/sharedStrings.xml><?xml version="1.0" encoding="utf-8"?>
<sst xmlns="http://schemas.openxmlformats.org/spreadsheetml/2006/main" count="40" uniqueCount="37">
  <si>
    <t>Họ và tên</t>
  </si>
  <si>
    <t>Lớp</t>
  </si>
  <si>
    <t>HSK5</t>
  </si>
  <si>
    <t>K60QT2</t>
  </si>
  <si>
    <t>K60QT3</t>
  </si>
  <si>
    <t>Tiếng Trung sơ cấp 3</t>
  </si>
  <si>
    <t>Tiếng Trung sơ cấp 4</t>
  </si>
  <si>
    <t>10.0</t>
  </si>
  <si>
    <t>9.0</t>
  </si>
  <si>
    <t>8.0</t>
  </si>
  <si>
    <t>TRƯỜNG ĐẠI HỌC THƯƠNG MẠI</t>
  </si>
  <si>
    <t>CỘNG HÒA XÃ HỘI CHỦ NGHĨA VIỆT NAM</t>
  </si>
  <si>
    <t>PHÒNG QUẢN LÝ ĐÀO TẠO</t>
  </si>
  <si>
    <t>Độc lập - Tự do - Hạnh phúc</t>
  </si>
  <si>
    <t>(Kèm theo Quyết định số            /QĐ-ĐHTM ngày       tháng 12 năm 2023)</t>
  </si>
  <si>
    <t>(Kèm theo Quyết định số            /QĐ-ĐHTM ngày       tháng  01 năm 2024 của Hiệu trưởng Trường Đại học Thương mại )</t>
  </si>
  <si>
    <t>STT</t>
  </si>
  <si>
    <t>Mã SV</t>
  </si>
  <si>
    <t>Bậc chứng chỉ</t>
  </si>
  <si>
    <t>Điểm chứng chỉ</t>
  </si>
  <si>
    <t>Điểm quy đổi</t>
  </si>
  <si>
    <t>1</t>
  </si>
  <si>
    <t>2</t>
  </si>
  <si>
    <t>STT
BIÊN BẢN</t>
  </si>
  <si>
    <t>23</t>
  </si>
  <si>
    <t>83</t>
  </si>
  <si>
    <t>Tiếng Trung sơ cấp 1</t>
  </si>
  <si>
    <t>Tiếng Trung sơ cấp 2</t>
  </si>
  <si>
    <t>BB Kiểm tra CCNN số</t>
  </si>
  <si>
    <t>Bảng 1:  DANH SÁCH SINH VIÊN CHÍNH QUY K60 CHƯƠNG TRÌNH CHUẨN NGÀNH NGÔN NGỮ TRUNG QUỐC 
ĐƯỢC XÉT MIỄN HỌC VÀ QUY ĐỔI ĐIỂM CÁC HỌC PHẦN TIẾNG TRUNG
ĐỢT THÁNG 6/2025</t>
  </si>
  <si>
    <t>Lê Hương Giang</t>
  </si>
  <si>
    <t>Nguyễn Thị Hải Linh</t>
  </si>
  <si>
    <t>24D107067</t>
  </si>
  <si>
    <t>24D107131</t>
  </si>
  <si>
    <t>190</t>
  </si>
  <si>
    <t>184</t>
  </si>
  <si>
    <t>516/BB-PCTT ngày 23/06/2025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</si>
</sst>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i/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i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Times New Roman"/>
      <family val="1"/>
    </font>
    <font>
      <sz val="12"/>
      <color rgb="FF000000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2" fillId="0" borderId="0" xfId="0" applyNumberFormat="1" applyFont="1" applyAlignment="1">
      <alignment horizontal="center" shrinkToFit="1"/>
    </xf>
    <xf numFmtId="1" fontId="3" fillId="0" borderId="0" xfId="0" applyNumberFormat="1" applyFont="1" applyAlignment="1">
      <alignment horizontal="center" shrinkToFit="1"/>
    </xf>
    <xf numFmtId="0" fontId="2" fillId="0" borderId="0" xfId="0" applyFont="1"/>
    <xf numFmtId="0" fontId="2" fillId="3" borderId="0" xfId="0" applyFont="1" applyFill="1" applyAlignment="1">
      <alignment shrinkToFit="1"/>
    </xf>
    <xf numFmtId="1" fontId="2" fillId="0" borderId="0" xfId="0" applyNumberFormat="1" applyFont="1" applyAlignment="1">
      <alignment horizontal="center" shrinkToFit="1"/>
    </xf>
    <xf numFmtId="0" fontId="2" fillId="3" borderId="0" xfId="0" applyFont="1" applyFill="1" applyAlignment="1">
      <alignment horizontal="center" shrinkToFit="1"/>
    </xf>
    <xf numFmtId="49" fontId="6" fillId="0" borderId="0" xfId="0" applyNumberFormat="1" applyFont="1" applyAlignment="1">
      <alignment horizontal="center" wrapText="1" shrinkToFit="1"/>
    </xf>
    <xf numFmtId="49" fontId="6" fillId="0" borderId="0" xfId="0" applyNumberFormat="1" applyFont="1" applyAlignment="1">
      <alignment horizontal="center" shrinkToFit="1"/>
    </xf>
    <xf numFmtId="49" fontId="13" fillId="2" borderId="1" xfId="0" applyNumberFormat="1" applyFont="1" applyFill="1" applyBorder="1" applyAlignment="1">
      <alignment horizontal="center" vertical="center" readingOrder="1"/>
    </xf>
    <xf numFmtId="0" fontId="14" fillId="0" borderId="1" xfId="0" applyFont="1" applyBorder="1" applyAlignment="1">
      <alignment horizontal="center"/>
    </xf>
    <xf numFmtId="0" fontId="12" fillId="0" borderId="0" xfId="0" applyFont="1"/>
    <xf numFmtId="49" fontId="12" fillId="3" borderId="0" xfId="0" applyNumberFormat="1" applyFont="1" applyFill="1" applyAlignment="1">
      <alignment horizontal="center" vertical="center" wrapText="1" shrinkToFit="1"/>
    </xf>
    <xf numFmtId="49" fontId="15" fillId="3" borderId="0" xfId="0" applyNumberFormat="1" applyFont="1" applyFill="1" applyAlignment="1">
      <alignment horizontal="left" vertical="center" shrinkToFit="1" readingOrder="1"/>
    </xf>
    <xf numFmtId="49" fontId="15" fillId="3" borderId="0" xfId="0" applyNumberFormat="1" applyFont="1" applyFill="1" applyAlignment="1">
      <alignment horizontal="center" vertical="center" shrinkToFit="1" readingOrder="1"/>
    </xf>
    <xf numFmtId="0" fontId="1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12" fillId="0" borderId="1" xfId="0" applyNumberFormat="1" applyFont="1" applyBorder="1" applyAlignment="1">
      <alignment horizontal="center" vertical="center" wrapText="1" shrinkToFit="1"/>
    </xf>
    <xf numFmtId="49" fontId="10" fillId="0" borderId="0" xfId="0" applyNumberFormat="1" applyFont="1" applyAlignment="1">
      <alignment horizontal="center" wrapText="1" shrinkToFit="1"/>
    </xf>
    <xf numFmtId="0" fontId="12" fillId="0" borderId="0" xfId="0" applyFont="1" applyAlignment="1">
      <alignment horizontal="center"/>
    </xf>
    <xf numFmtId="49" fontId="11" fillId="0" borderId="1" xfId="0" applyNumberFormat="1" applyFont="1" applyBorder="1" applyAlignment="1">
      <alignment horizontal="center" wrapText="1" shrinkToFit="1"/>
    </xf>
    <xf numFmtId="49" fontId="15" fillId="2" borderId="3" xfId="0" applyNumberFormat="1" applyFont="1" applyFill="1" applyBorder="1" applyAlignment="1">
      <alignment horizontal="left" vertical="center" readingOrder="1"/>
    </xf>
    <xf numFmtId="49" fontId="15" fillId="2" borderId="3" xfId="0" applyNumberFormat="1" applyFont="1" applyFill="1" applyBorder="1" applyAlignment="1">
      <alignment horizontal="center" vertical="center" readingOrder="1"/>
    </xf>
    <xf numFmtId="49" fontId="7" fillId="0" borderId="0" xfId="0" applyNumberFormat="1" applyFont="1" applyAlignment="1">
      <alignment horizontal="center" wrapText="1" shrinkToFit="1"/>
    </xf>
    <xf numFmtId="0" fontId="1" fillId="0" borderId="0" xfId="0" applyFont="1" applyAlignment="1">
      <alignment horizontal="center"/>
    </xf>
    <xf numFmtId="1" fontId="3" fillId="0" borderId="0" xfId="0" applyNumberFormat="1" applyFont="1" applyAlignment="1">
      <alignment horizontal="center" shrinkToFit="1"/>
    </xf>
    <xf numFmtId="0" fontId="4" fillId="0" borderId="0" xfId="0" applyFont="1" applyAlignment="1">
      <alignment horizontal="center"/>
    </xf>
    <xf numFmtId="1" fontId="5" fillId="0" borderId="0" xfId="0" applyNumberFormat="1" applyFont="1" applyAlignment="1">
      <alignment horizontal="center" shrinkToFit="1"/>
    </xf>
    <xf numFmtId="49" fontId="3" fillId="0" borderId="0" xfId="0" applyNumberFormat="1" applyFont="1" applyAlignment="1">
      <alignment horizontal="center" wrapText="1" shrinkToFit="1"/>
    </xf>
    <xf numFmtId="49" fontId="8" fillId="0" borderId="0" xfId="0" applyNumberFormat="1" applyFont="1" applyAlignment="1">
      <alignment horizontal="center" wrapText="1" shrinkToFit="1"/>
    </xf>
    <xf numFmtId="0" fontId="9" fillId="0" borderId="0" xfId="0" applyFont="1" applyAlignment="1">
      <alignment horizontal="center" wrapText="1" shrinkToFit="1"/>
    </xf>
    <xf numFmtId="49" fontId="3" fillId="0" borderId="1" xfId="0" applyNumberFormat="1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3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2" name="Line 116">
          <a:extLst>
            <a:ext uri="{FF2B5EF4-FFF2-40B4-BE49-F238E27FC236}">
              <a16:creationId xmlns:a16="http://schemas.microsoft.com/office/drawing/2014/main" id="{5D18AE9B-38E0-4167-93E6-A689661B156A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3" name="Line 116">
          <a:extLst>
            <a:ext uri="{FF2B5EF4-FFF2-40B4-BE49-F238E27FC236}">
              <a16:creationId xmlns:a16="http://schemas.microsoft.com/office/drawing/2014/main" id="{64FBFB7D-8AC0-416F-9F29-C4AAD612A06C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4" name="Line 116">
          <a:extLst>
            <a:ext uri="{FF2B5EF4-FFF2-40B4-BE49-F238E27FC236}">
              <a16:creationId xmlns:a16="http://schemas.microsoft.com/office/drawing/2014/main" id="{68F94DD9-FFB3-4BE1-BD8F-F6797E6EDE30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5" name="Line 116">
          <a:extLst>
            <a:ext uri="{FF2B5EF4-FFF2-40B4-BE49-F238E27FC236}">
              <a16:creationId xmlns:a16="http://schemas.microsoft.com/office/drawing/2014/main" id="{95904490-178F-44FF-8780-358B36EAFFE1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6" name="Line 116">
          <a:extLst>
            <a:ext uri="{FF2B5EF4-FFF2-40B4-BE49-F238E27FC236}">
              <a16:creationId xmlns:a16="http://schemas.microsoft.com/office/drawing/2014/main" id="{B898CFC3-D14C-4019-85A1-EB2BE6FD419F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7" name="Line 116">
          <a:extLst>
            <a:ext uri="{FF2B5EF4-FFF2-40B4-BE49-F238E27FC236}">
              <a16:creationId xmlns:a16="http://schemas.microsoft.com/office/drawing/2014/main" id="{76802349-2871-406C-AD97-200B2C9BF74F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8" name="Line 116">
          <a:extLst>
            <a:ext uri="{FF2B5EF4-FFF2-40B4-BE49-F238E27FC236}">
              <a16:creationId xmlns:a16="http://schemas.microsoft.com/office/drawing/2014/main" id="{FF95AE47-05AE-4DFB-8496-B137E9E838FC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9" name="Line 116">
          <a:extLst>
            <a:ext uri="{FF2B5EF4-FFF2-40B4-BE49-F238E27FC236}">
              <a16:creationId xmlns:a16="http://schemas.microsoft.com/office/drawing/2014/main" id="{D21BF1F9-F31E-4412-8F7C-0785DC91E96C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0" name="Line 116">
          <a:extLst>
            <a:ext uri="{FF2B5EF4-FFF2-40B4-BE49-F238E27FC236}">
              <a16:creationId xmlns:a16="http://schemas.microsoft.com/office/drawing/2014/main" id="{38EFF3F0-8B9D-491E-8147-9419CA18C624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1" name="Line 116">
          <a:extLst>
            <a:ext uri="{FF2B5EF4-FFF2-40B4-BE49-F238E27FC236}">
              <a16:creationId xmlns:a16="http://schemas.microsoft.com/office/drawing/2014/main" id="{03951AB4-B95C-4A12-8FC0-9264E88FE26B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2" name="Line 116">
          <a:extLst>
            <a:ext uri="{FF2B5EF4-FFF2-40B4-BE49-F238E27FC236}">
              <a16:creationId xmlns:a16="http://schemas.microsoft.com/office/drawing/2014/main" id="{D278A329-A573-4012-8DE8-ACB9ED100258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3" name="Line 116">
          <a:extLst>
            <a:ext uri="{FF2B5EF4-FFF2-40B4-BE49-F238E27FC236}">
              <a16:creationId xmlns:a16="http://schemas.microsoft.com/office/drawing/2014/main" id="{3614EE7D-B2F9-4E55-B8D2-121B8A492A78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4" name="Line 116">
          <a:extLst>
            <a:ext uri="{FF2B5EF4-FFF2-40B4-BE49-F238E27FC236}">
              <a16:creationId xmlns:a16="http://schemas.microsoft.com/office/drawing/2014/main" id="{B5B4CBC1-054E-4B3F-BE89-0F784DDAEF06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5" name="Line 116">
          <a:extLst>
            <a:ext uri="{FF2B5EF4-FFF2-40B4-BE49-F238E27FC236}">
              <a16:creationId xmlns:a16="http://schemas.microsoft.com/office/drawing/2014/main" id="{AEBB8E2D-0D40-4B85-873D-BDCB7B35FDB5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6" name="Line 116">
          <a:extLst>
            <a:ext uri="{FF2B5EF4-FFF2-40B4-BE49-F238E27FC236}">
              <a16:creationId xmlns:a16="http://schemas.microsoft.com/office/drawing/2014/main" id="{C444B839-94F8-4DB1-A699-D618667A81DA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7" name="Line 116">
          <a:extLst>
            <a:ext uri="{FF2B5EF4-FFF2-40B4-BE49-F238E27FC236}">
              <a16:creationId xmlns:a16="http://schemas.microsoft.com/office/drawing/2014/main" id="{9F5FE3B7-BC4D-42F7-8FD6-08CBE15F511C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8" name="Line 116">
          <a:extLst>
            <a:ext uri="{FF2B5EF4-FFF2-40B4-BE49-F238E27FC236}">
              <a16:creationId xmlns:a16="http://schemas.microsoft.com/office/drawing/2014/main" id="{14FE96DA-275F-431A-9C18-93F4D02E2E8F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9" name="Line 116">
          <a:extLst>
            <a:ext uri="{FF2B5EF4-FFF2-40B4-BE49-F238E27FC236}">
              <a16:creationId xmlns:a16="http://schemas.microsoft.com/office/drawing/2014/main" id="{B487ECD7-0995-4266-9BD9-EAD4CD76FB1D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20" name="Line 116">
          <a:extLst>
            <a:ext uri="{FF2B5EF4-FFF2-40B4-BE49-F238E27FC236}">
              <a16:creationId xmlns:a16="http://schemas.microsoft.com/office/drawing/2014/main" id="{6CA0ACBA-2164-4971-A06E-DE3607191A36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21" name="Line 116">
          <a:extLst>
            <a:ext uri="{FF2B5EF4-FFF2-40B4-BE49-F238E27FC236}">
              <a16:creationId xmlns:a16="http://schemas.microsoft.com/office/drawing/2014/main" id="{DA9F609E-1230-4EAC-98E2-22A9DC3C7928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22" name="Line 116">
          <a:extLst>
            <a:ext uri="{FF2B5EF4-FFF2-40B4-BE49-F238E27FC236}">
              <a16:creationId xmlns:a16="http://schemas.microsoft.com/office/drawing/2014/main" id="{642A8412-E585-45AB-BE54-02D3369368C5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23" name="Line 116">
          <a:extLst>
            <a:ext uri="{FF2B5EF4-FFF2-40B4-BE49-F238E27FC236}">
              <a16:creationId xmlns:a16="http://schemas.microsoft.com/office/drawing/2014/main" id="{776B2560-5401-4C8B-8B9F-04CDCE0CA31B}"/>
            </a:ext>
          </a:extLst>
        </xdr:cNvPr>
        <xdr:cNvSpPr>
          <a:spLocks noChangeShapeType="1"/>
        </xdr:cNvSpPr>
      </xdr:nvSpPr>
      <xdr:spPr bwMode="auto">
        <a:xfrm>
          <a:off x="3619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419100</xdr:colOff>
      <xdr:row>2</xdr:row>
      <xdr:rowOff>0</xdr:rowOff>
    </xdr:from>
    <xdr:to>
      <xdr:col>2</xdr:col>
      <xdr:colOff>657225</xdr:colOff>
      <xdr:row>2</xdr:row>
      <xdr:rowOff>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3F049BBE-4D5A-495E-9492-94B074698564}"/>
            </a:ext>
          </a:extLst>
        </xdr:cNvPr>
        <xdr:cNvCxnSpPr/>
      </xdr:nvCxnSpPr>
      <xdr:spPr>
        <a:xfrm>
          <a:off x="781050" y="409575"/>
          <a:ext cx="1133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275273</xdr:colOff>
      <xdr:row>2</xdr:row>
      <xdr:rowOff>9525</xdr:rowOff>
    </xdr:from>
    <xdr:to>
      <xdr:col>10</xdr:col>
      <xdr:colOff>1334453</xdr:colOff>
      <xdr:row>2</xdr:row>
      <xdr:rowOff>9525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270BB9DF-92AA-4D9B-A1C0-919846F66D2E}"/>
            </a:ext>
          </a:extLst>
        </xdr:cNvPr>
        <xdr:cNvCxnSpPr/>
      </xdr:nvCxnSpPr>
      <xdr:spPr>
        <a:xfrm>
          <a:off x="6571298" y="419100"/>
          <a:ext cx="172593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1.%20T&#7893;%20Qu&#7843;n%20l&#253;%20h&#7885;c%20v&#7909;%20ch&#237;nh%20quy\1.%20A%20Mi&#7877;n%20h&#7885;c%20quy%20&#273;&#7893;i%20&#273;i&#7875;m%20T12.2024\DS%20thanh%20tra%20Minh%20ch&#7913;ng%20XTT.xls" TargetMode="External"/><Relationship Id="rId1" Type="http://schemas.openxmlformats.org/officeDocument/2006/relationships/externalLinkPath" Target="/1.%20T&#7893;%20Qu&#7843;n%20l&#253;%20h&#7885;c%20v&#7909;%20ch&#237;nh%20quy/1.%20A%20Mi&#7877;n%20h&#7885;c%20quy%20&#273;&#7893;i%20&#273;i&#7875;m%20T12.2024/DS%20thanh%20tra%20Minh%20ch&#7913;ng%20XT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T"/>
      <sheetName val="IELTS "/>
      <sheetName val="HSK"/>
      <sheetName val="DELF "/>
      <sheetName val="Sheet1"/>
    </sheetNames>
    <sheetDataSet>
      <sheetData sheetId="0"/>
      <sheetData sheetId="1"/>
      <sheetData sheetId="2">
        <row r="9">
          <cell r="P9" t="str">
            <v>24D107054</v>
          </cell>
          <cell r="Q9" t="str">
            <v>HSK5</v>
          </cell>
        </row>
        <row r="10">
          <cell r="P10" t="str">
            <v>24D107160</v>
          </cell>
          <cell r="Q10" t="str">
            <v>HSK5</v>
          </cell>
        </row>
        <row r="11">
          <cell r="P11" t="str">
            <v>24D107108</v>
          </cell>
          <cell r="Q11" t="str">
            <v>HSK5</v>
          </cell>
        </row>
        <row r="12">
          <cell r="P12" t="str">
            <v>24D107056</v>
          </cell>
          <cell r="Q12" t="str">
            <v>HSK5</v>
          </cell>
        </row>
        <row r="13">
          <cell r="P13" t="str">
            <v>24D107109</v>
          </cell>
          <cell r="Q13" t="str">
            <v>HSK5</v>
          </cell>
        </row>
        <row r="14">
          <cell r="P14" t="str">
            <v>24D107162</v>
          </cell>
          <cell r="Q14" t="str">
            <v>HSK5</v>
          </cell>
        </row>
        <row r="15">
          <cell r="P15" t="str">
            <v>24D107058</v>
          </cell>
          <cell r="Q15" t="str">
            <v>HSK5</v>
          </cell>
        </row>
        <row r="16">
          <cell r="P16" t="str">
            <v>24D107057</v>
          </cell>
          <cell r="Q16" t="str">
            <v>HSK5</v>
          </cell>
        </row>
        <row r="17">
          <cell r="P17" t="str">
            <v>24D107006</v>
          </cell>
          <cell r="Q17" t="str">
            <v>HSK5</v>
          </cell>
        </row>
        <row r="18">
          <cell r="P18" t="str">
            <v>24D107165</v>
          </cell>
          <cell r="Q18" t="str">
            <v>HSK5</v>
          </cell>
        </row>
        <row r="19">
          <cell r="P19" t="str">
            <v>24D107061</v>
          </cell>
          <cell r="Q19" t="str">
            <v>HSK5</v>
          </cell>
        </row>
        <row r="20">
          <cell r="P20" t="str">
            <v>24D107114</v>
          </cell>
          <cell r="Q20" t="str">
            <v>HSK5</v>
          </cell>
        </row>
        <row r="21">
          <cell r="P21" t="str">
            <v>24D107115</v>
          </cell>
          <cell r="Q21" t="str">
            <v>HSK5</v>
          </cell>
        </row>
        <row r="22">
          <cell r="P22" t="str">
            <v>24D107063</v>
          </cell>
          <cell r="Q22" t="str">
            <v>HSK5</v>
          </cell>
        </row>
        <row r="23">
          <cell r="P23" t="str">
            <v>24D107116</v>
          </cell>
          <cell r="Q23" t="str">
            <v>HSK5</v>
          </cell>
        </row>
        <row r="24">
          <cell r="P24" t="str">
            <v>24D107168</v>
          </cell>
          <cell r="Q24" t="str">
            <v>HSK5</v>
          </cell>
        </row>
        <row r="25">
          <cell r="P25" t="str">
            <v>24D107117</v>
          </cell>
          <cell r="Q25" t="str">
            <v>HSK5</v>
          </cell>
        </row>
        <row r="26">
          <cell r="P26" t="str">
            <v>24D107169</v>
          </cell>
          <cell r="Q26" t="str">
            <v>HSK5</v>
          </cell>
        </row>
        <row r="27">
          <cell r="P27" t="str">
            <v>24D107011</v>
          </cell>
          <cell r="Q27" t="str">
            <v>HSK5</v>
          </cell>
        </row>
        <row r="28">
          <cell r="P28" t="str">
            <v>24D107118</v>
          </cell>
          <cell r="Q28" t="str">
            <v>HSK5</v>
          </cell>
        </row>
        <row r="29">
          <cell r="P29" t="str">
            <v>24D107066</v>
          </cell>
          <cell r="Q29" t="str">
            <v>HSK5</v>
          </cell>
        </row>
        <row r="30">
          <cell r="P30" t="str">
            <v>24D107119</v>
          </cell>
          <cell r="Q30" t="str">
            <v>HSK5</v>
          </cell>
        </row>
        <row r="31">
          <cell r="P31" t="str">
            <v>24D107014</v>
          </cell>
          <cell r="Q31" t="str">
            <v>HSK5</v>
          </cell>
        </row>
        <row r="32">
          <cell r="P32" t="str">
            <v>24D107068</v>
          </cell>
          <cell r="Q32" t="str">
            <v>HSK5</v>
          </cell>
        </row>
        <row r="33">
          <cell r="P33" t="str">
            <v>24D107121</v>
          </cell>
          <cell r="Q33" t="str">
            <v>HSK5</v>
          </cell>
        </row>
        <row r="34">
          <cell r="P34" t="str">
            <v>24D107174</v>
          </cell>
          <cell r="Q34" t="str">
            <v>HSK4</v>
          </cell>
        </row>
        <row r="35">
          <cell r="P35" t="str">
            <v>24D107016</v>
          </cell>
          <cell r="Q35" t="str">
            <v>HSK5</v>
          </cell>
        </row>
        <row r="36">
          <cell r="P36" t="str">
            <v>24D107070</v>
          </cell>
          <cell r="Q36" t="str">
            <v>HSK5</v>
          </cell>
        </row>
        <row r="37">
          <cell r="P37" t="str">
            <v>24D107175</v>
          </cell>
          <cell r="Q37" t="str">
            <v>HSK4</v>
          </cell>
        </row>
        <row r="38">
          <cell r="P38" t="str">
            <v>24D107123</v>
          </cell>
          <cell r="Q38" t="str">
            <v>HSK5</v>
          </cell>
        </row>
        <row r="39">
          <cell r="P39" t="str">
            <v>24D107017</v>
          </cell>
          <cell r="Q39" t="str">
            <v>HSK5</v>
          </cell>
        </row>
        <row r="40">
          <cell r="P40" t="str">
            <v>24D107071</v>
          </cell>
          <cell r="Q40" t="str">
            <v>HSK5</v>
          </cell>
        </row>
        <row r="41">
          <cell r="P41" t="str">
            <v>24D107018</v>
          </cell>
          <cell r="Q41" t="str">
            <v>HSK5</v>
          </cell>
        </row>
        <row r="42">
          <cell r="P42" t="str">
            <v>24D107177</v>
          </cell>
          <cell r="Q42" t="str">
            <v>HSK5</v>
          </cell>
        </row>
        <row r="43">
          <cell r="P43" t="str">
            <v>24D107072</v>
          </cell>
          <cell r="Q43" t="str">
            <v>HSK4</v>
          </cell>
        </row>
        <row r="44">
          <cell r="P44" t="str">
            <v>24D107178</v>
          </cell>
          <cell r="Q44" t="str">
            <v>HSK5</v>
          </cell>
        </row>
        <row r="45">
          <cell r="P45" t="str">
            <v>24D107073</v>
          </cell>
          <cell r="Q45" t="str">
            <v>HSK5</v>
          </cell>
        </row>
        <row r="46">
          <cell r="P46" t="str">
            <v>24D107126</v>
          </cell>
          <cell r="Q46" t="str">
            <v>HSK5</v>
          </cell>
        </row>
        <row r="47">
          <cell r="P47" t="str">
            <v>24D107179</v>
          </cell>
          <cell r="Q47" t="str">
            <v>HSK5</v>
          </cell>
        </row>
        <row r="48">
          <cell r="P48" t="str">
            <v>24D107127</v>
          </cell>
          <cell r="Q48" t="str">
            <v>HSK5</v>
          </cell>
        </row>
        <row r="49">
          <cell r="P49" t="str">
            <v>24D107180</v>
          </cell>
          <cell r="Q49" t="str">
            <v>HSK5</v>
          </cell>
        </row>
        <row r="50">
          <cell r="P50" t="str">
            <v>24D107022</v>
          </cell>
          <cell r="Q50" t="str">
            <v>HSK5</v>
          </cell>
        </row>
        <row r="51">
          <cell r="P51" t="str">
            <v>24D107023</v>
          </cell>
          <cell r="Q51" t="str">
            <v>HSK5</v>
          </cell>
        </row>
        <row r="52">
          <cell r="P52" t="str">
            <v>24D107128</v>
          </cell>
          <cell r="Q52" t="str">
            <v>HSK5</v>
          </cell>
        </row>
        <row r="53">
          <cell r="P53" t="str">
            <v>24D107182</v>
          </cell>
          <cell r="Q53" t="str">
            <v>HSK5</v>
          </cell>
        </row>
        <row r="54">
          <cell r="P54" t="str">
            <v>24D107078</v>
          </cell>
          <cell r="Q54" t="str">
            <v>HSK5</v>
          </cell>
        </row>
        <row r="55">
          <cell r="P55" t="str">
            <v>24D107183</v>
          </cell>
          <cell r="Q55" t="str">
            <v>HSK6</v>
          </cell>
        </row>
        <row r="56">
          <cell r="P56" t="str">
            <v>24D107131</v>
          </cell>
          <cell r="Q56" t="str">
            <v>HSK5</v>
          </cell>
        </row>
        <row r="57">
          <cell r="P57" t="str">
            <v>24D107184</v>
          </cell>
          <cell r="Q57" t="str">
            <v>HSK5</v>
          </cell>
        </row>
        <row r="58">
          <cell r="P58" t="str">
            <v>24D107026</v>
          </cell>
          <cell r="Q58" t="str">
            <v>HSK5</v>
          </cell>
        </row>
        <row r="59">
          <cell r="P59" t="str">
            <v>24D107080</v>
          </cell>
          <cell r="Q59" t="str">
            <v>HSK5</v>
          </cell>
        </row>
        <row r="60">
          <cell r="P60" t="str">
            <v>24D107132</v>
          </cell>
          <cell r="Q60" t="str">
            <v>HSK5</v>
          </cell>
        </row>
        <row r="61">
          <cell r="P61" t="str">
            <v>24D107185</v>
          </cell>
          <cell r="Q61" t="str">
            <v>HSK5</v>
          </cell>
        </row>
        <row r="62">
          <cell r="P62" t="str">
            <v>24D107133</v>
          </cell>
          <cell r="Q62" t="str">
            <v>HSK5</v>
          </cell>
        </row>
        <row r="63">
          <cell r="P63" t="str">
            <v>24D107186</v>
          </cell>
          <cell r="Q63" t="str">
            <v>HSK5</v>
          </cell>
        </row>
        <row r="64">
          <cell r="P64" t="str">
            <v>24D107134</v>
          </cell>
          <cell r="Q64" t="str">
            <v>HSK5</v>
          </cell>
        </row>
        <row r="65">
          <cell r="P65" t="str">
            <v>24D107188</v>
          </cell>
          <cell r="Q65" t="str">
            <v>HSK5</v>
          </cell>
        </row>
        <row r="66">
          <cell r="P66" t="str">
            <v>24D107030</v>
          </cell>
          <cell r="Q66" t="str">
            <v>HSK5</v>
          </cell>
        </row>
        <row r="67">
          <cell r="P67" t="str">
            <v>24D107084</v>
          </cell>
          <cell r="Q67" t="str">
            <v>HSK5</v>
          </cell>
        </row>
        <row r="68">
          <cell r="P68" t="str">
            <v>24D107137</v>
          </cell>
          <cell r="Q68" t="str">
            <v>HSK4</v>
          </cell>
        </row>
        <row r="69">
          <cell r="P69" t="str">
            <v>24D107189</v>
          </cell>
          <cell r="Q69" t="str">
            <v>HSK5</v>
          </cell>
        </row>
        <row r="70">
          <cell r="P70" t="str">
            <v>24D107085</v>
          </cell>
          <cell r="Q70" t="str">
            <v>HSK5</v>
          </cell>
        </row>
        <row r="71">
          <cell r="P71" t="str">
            <v>24D107138</v>
          </cell>
          <cell r="Q71" t="str">
            <v>HSK5</v>
          </cell>
        </row>
        <row r="72">
          <cell r="P72" t="str">
            <v>24D107190</v>
          </cell>
          <cell r="Q72" t="str">
            <v>HSK5</v>
          </cell>
        </row>
        <row r="73">
          <cell r="P73" t="str">
            <v>24D107139</v>
          </cell>
          <cell r="Q73" t="str">
            <v>HSK5</v>
          </cell>
        </row>
        <row r="74">
          <cell r="P74" t="str">
            <v>24D107191</v>
          </cell>
          <cell r="Q74" t="str">
            <v>HSK5</v>
          </cell>
        </row>
        <row r="75">
          <cell r="P75" t="str">
            <v>24D107140</v>
          </cell>
          <cell r="Q75" t="str">
            <v>HSK5</v>
          </cell>
        </row>
        <row r="76">
          <cell r="P76" t="str">
            <v>24D107034</v>
          </cell>
          <cell r="Q76" t="str">
            <v>HSK5</v>
          </cell>
        </row>
        <row r="77">
          <cell r="P77" t="str">
            <v>24D107193</v>
          </cell>
          <cell r="Q77" t="str">
            <v>HSK5</v>
          </cell>
        </row>
        <row r="78">
          <cell r="P78" t="str">
            <v>24D107089</v>
          </cell>
          <cell r="Q78" t="str">
            <v>HSK4</v>
          </cell>
        </row>
        <row r="79">
          <cell r="P79" t="str">
            <v>24D107142</v>
          </cell>
          <cell r="Q79" t="str">
            <v>HSK5</v>
          </cell>
        </row>
        <row r="80">
          <cell r="P80" t="str">
            <v>24D107194</v>
          </cell>
          <cell r="Q80" t="str">
            <v>HSK5</v>
          </cell>
        </row>
        <row r="81">
          <cell r="P81" t="str">
            <v>24D107036</v>
          </cell>
          <cell r="Q81" t="str">
            <v>HSK5</v>
          </cell>
        </row>
        <row r="82">
          <cell r="P82" t="str">
            <v>24D107195</v>
          </cell>
          <cell r="Q82" t="str">
            <v>HSK5</v>
          </cell>
        </row>
        <row r="83">
          <cell r="P83" t="str">
            <v>24D107144</v>
          </cell>
          <cell r="Q83" t="str">
            <v>HSK4</v>
          </cell>
        </row>
        <row r="84">
          <cell r="P84" t="str">
            <v>24D107038</v>
          </cell>
          <cell r="Q84" t="str">
            <v>HSK5</v>
          </cell>
        </row>
        <row r="85">
          <cell r="P85" t="str">
            <v>24D107092</v>
          </cell>
          <cell r="Q85" t="str">
            <v>HSK5</v>
          </cell>
        </row>
        <row r="86">
          <cell r="P86" t="str">
            <v>24D107197</v>
          </cell>
          <cell r="Q86" t="str">
            <v>HSK5</v>
          </cell>
        </row>
        <row r="87">
          <cell r="P87" t="str">
            <v>24D107145</v>
          </cell>
          <cell r="Q87" t="str">
            <v>HSK5</v>
          </cell>
        </row>
        <row r="88">
          <cell r="P88" t="str">
            <v>24D107198</v>
          </cell>
          <cell r="Q88" t="str">
            <v>HSK5</v>
          </cell>
        </row>
        <row r="89">
          <cell r="P89" t="str">
            <v>24D107039</v>
          </cell>
          <cell r="Q89" t="str">
            <v>HSK5</v>
          </cell>
        </row>
        <row r="90">
          <cell r="P90" t="str">
            <v>24D107093</v>
          </cell>
          <cell r="Q90" t="str">
            <v>HSK5</v>
          </cell>
        </row>
        <row r="91">
          <cell r="P91" t="str">
            <v>24D107040</v>
          </cell>
          <cell r="Q91" t="str">
            <v>HSK5</v>
          </cell>
        </row>
        <row r="92">
          <cell r="P92" t="str">
            <v>24D107094</v>
          </cell>
          <cell r="Q92" t="str">
            <v>HSK4</v>
          </cell>
        </row>
        <row r="93">
          <cell r="P93" t="str">
            <v>24D107146</v>
          </cell>
          <cell r="Q93" t="str">
            <v>HSK5</v>
          </cell>
        </row>
        <row r="94">
          <cell r="P94" t="str">
            <v>24D107147</v>
          </cell>
          <cell r="Q94" t="str">
            <v>HSK5</v>
          </cell>
        </row>
        <row r="95">
          <cell r="P95" t="str">
            <v>24D107199</v>
          </cell>
          <cell r="Q95" t="str">
            <v>HSK5</v>
          </cell>
        </row>
        <row r="96">
          <cell r="P96" t="str">
            <v>24D107041</v>
          </cell>
          <cell r="Q96" t="str">
            <v>HSK5</v>
          </cell>
        </row>
        <row r="97">
          <cell r="P97" t="str">
            <v>24D107095</v>
          </cell>
          <cell r="Q97" t="str">
            <v>HSK5</v>
          </cell>
        </row>
        <row r="98">
          <cell r="P98" t="str">
            <v>24D107042</v>
          </cell>
          <cell r="Q98" t="str">
            <v>HSK5</v>
          </cell>
        </row>
        <row r="99">
          <cell r="P99" t="str">
            <v>24D107096</v>
          </cell>
          <cell r="Q99" t="str">
            <v>HSK5</v>
          </cell>
        </row>
        <row r="100">
          <cell r="P100" t="str">
            <v>24D107149</v>
          </cell>
          <cell r="Q100" t="str">
            <v>HSK4</v>
          </cell>
        </row>
        <row r="101">
          <cell r="P101" t="str">
            <v>24D107097</v>
          </cell>
          <cell r="Q101" t="str">
            <v>HSK5</v>
          </cell>
        </row>
        <row r="102">
          <cell r="P102" t="str">
            <v>24D107150</v>
          </cell>
          <cell r="Q102" t="str">
            <v>HSK5</v>
          </cell>
        </row>
        <row r="103">
          <cell r="P103" t="str">
            <v>24D107202</v>
          </cell>
          <cell r="Q103" t="str">
            <v>HSK5</v>
          </cell>
        </row>
        <row r="104">
          <cell r="P104" t="str">
            <v>24D107044</v>
          </cell>
          <cell r="Q104" t="str">
            <v>HSK4</v>
          </cell>
        </row>
        <row r="105">
          <cell r="P105" t="str">
            <v>24D107098</v>
          </cell>
          <cell r="Q105" t="str">
            <v>HSK5</v>
          </cell>
        </row>
        <row r="106">
          <cell r="P106" t="str">
            <v>24D107203</v>
          </cell>
          <cell r="Q106" t="str">
            <v>HSK5</v>
          </cell>
        </row>
        <row r="107">
          <cell r="P107" t="str">
            <v>24D107154</v>
          </cell>
          <cell r="Q107" t="str">
            <v>HSK5</v>
          </cell>
        </row>
        <row r="108">
          <cell r="P108" t="str">
            <v>24D107151</v>
          </cell>
          <cell r="Q108" t="str">
            <v>HSK6</v>
          </cell>
        </row>
        <row r="109">
          <cell r="P109" t="str">
            <v>24D107204</v>
          </cell>
          <cell r="Q109" t="str">
            <v>HSK5</v>
          </cell>
        </row>
        <row r="110">
          <cell r="P110" t="str">
            <v>24D107045</v>
          </cell>
          <cell r="Q110" t="str">
            <v>HSK5</v>
          </cell>
        </row>
        <row r="111">
          <cell r="P111" t="str">
            <v>24D107152</v>
          </cell>
          <cell r="Q111" t="str">
            <v>HSK5</v>
          </cell>
        </row>
        <row r="112">
          <cell r="P112" t="str">
            <v>24D107205</v>
          </cell>
          <cell r="Q112" t="str">
            <v>HSK4</v>
          </cell>
        </row>
        <row r="113">
          <cell r="P113" t="str">
            <v>24D107046</v>
          </cell>
          <cell r="Q113" t="str">
            <v>HSK6</v>
          </cell>
        </row>
        <row r="114">
          <cell r="P114" t="str">
            <v>24D107100</v>
          </cell>
          <cell r="Q114" t="str">
            <v>HSK5</v>
          </cell>
        </row>
        <row r="115">
          <cell r="P115" t="str">
            <v>24D107206</v>
          </cell>
          <cell r="Q115" t="str">
            <v>HSK5</v>
          </cell>
        </row>
        <row r="116">
          <cell r="P116" t="str">
            <v>24D107047</v>
          </cell>
          <cell r="Q116" t="str">
            <v>HSK5</v>
          </cell>
        </row>
        <row r="117">
          <cell r="P117" t="str">
            <v>24D107048</v>
          </cell>
          <cell r="Q117" t="str">
            <v>HSK5</v>
          </cell>
        </row>
        <row r="118">
          <cell r="P118" t="str">
            <v>24D107049</v>
          </cell>
          <cell r="Q118" t="str">
            <v>HSK5</v>
          </cell>
        </row>
        <row r="119">
          <cell r="P119" t="str">
            <v>24D107102</v>
          </cell>
          <cell r="Q119" t="str">
            <v>HSK4</v>
          </cell>
        </row>
        <row r="120">
          <cell r="P120" t="str">
            <v>24D107155</v>
          </cell>
          <cell r="Q120" t="str">
            <v>HSK5</v>
          </cell>
        </row>
        <row r="121">
          <cell r="P121" t="str">
            <v>24D107103</v>
          </cell>
          <cell r="Q121" t="str">
            <v>HSK5</v>
          </cell>
        </row>
        <row r="122">
          <cell r="P122" t="str">
            <v>24D107051</v>
          </cell>
          <cell r="Q122" t="str">
            <v>HSK5</v>
          </cell>
        </row>
        <row r="123">
          <cell r="P123" t="str">
            <v>24D107157</v>
          </cell>
          <cell r="Q123" t="str">
            <v>HSK5</v>
          </cell>
        </row>
        <row r="124">
          <cell r="P124" t="str">
            <v>24D107210</v>
          </cell>
          <cell r="Q124" t="str">
            <v>HSK5</v>
          </cell>
        </row>
        <row r="125">
          <cell r="P125" t="str">
            <v>24D107052</v>
          </cell>
          <cell r="Q125" t="str">
            <v>HSK5</v>
          </cell>
        </row>
        <row r="126">
          <cell r="P126" t="str">
            <v>24D107158</v>
          </cell>
          <cell r="Q126" t="str">
            <v>HSK5</v>
          </cell>
        </row>
        <row r="127">
          <cell r="P127" t="str">
            <v>24D107211</v>
          </cell>
          <cell r="Q127" t="str">
            <v>HSK5</v>
          </cell>
        </row>
        <row r="128">
          <cell r="P128" t="str">
            <v>24D107053</v>
          </cell>
          <cell r="Q128" t="str">
            <v>HSK5</v>
          </cell>
        </row>
        <row r="129">
          <cell r="P129" t="str">
            <v>24D107106</v>
          </cell>
          <cell r="Q129" t="str">
            <v>HSK5</v>
          </cell>
        </row>
        <row r="130">
          <cell r="P130" t="str">
            <v>24D107159</v>
          </cell>
          <cell r="Q130" t="str">
            <v>HSK5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158D1-EDB1-4064-B6A2-424C7D37A25D}">
  <dimension ref="A1:Q23"/>
  <sheetViews>
    <sheetView tabSelected="1" workbookViewId="0">
      <selection activeCell="V4" sqref="V4"/>
    </sheetView>
  </sheetViews>
  <sheetFormatPr defaultColWidth="8.7109375" defaultRowHeight="20.100000000000001" customHeight="1" x14ac:dyDescent="0.25"/>
  <cols>
    <col min="1" max="1" width="5.42578125" style="3" customWidth="1"/>
    <col min="2" max="2" width="13.42578125" style="3" customWidth="1"/>
    <col min="3" max="3" width="21.5703125" style="16" customWidth="1"/>
    <col min="4" max="4" width="10.140625" style="16" customWidth="1"/>
    <col min="5" max="5" width="6.5703125" style="16" customWidth="1"/>
    <col min="6" max="6" width="7.28515625" style="16" customWidth="1"/>
    <col min="7" max="10" width="10" style="16" customWidth="1"/>
    <col min="11" max="11" width="33" style="3" customWidth="1"/>
    <col min="12" max="12" width="8.7109375" style="16" hidden="1" customWidth="1"/>
    <col min="13" max="13" width="8.7109375" style="3" hidden="1" customWidth="1"/>
    <col min="14" max="14" width="0" style="3" hidden="1" customWidth="1"/>
    <col min="15" max="15" width="8.7109375" style="3" hidden="1" customWidth="1"/>
    <col min="16" max="18" width="0" style="3" hidden="1" customWidth="1"/>
    <col min="19" max="16384" width="8.7109375" style="3"/>
  </cols>
  <sheetData>
    <row r="1" spans="1:17" ht="15.75" x14ac:dyDescent="0.25">
      <c r="A1" s="25" t="s">
        <v>10</v>
      </c>
      <c r="B1" s="25"/>
      <c r="C1" s="25"/>
      <c r="D1" s="1"/>
      <c r="E1" s="1"/>
      <c r="F1" s="2"/>
      <c r="G1" s="2"/>
      <c r="H1" s="2"/>
      <c r="I1" s="26" t="s">
        <v>11</v>
      </c>
      <c r="J1" s="26"/>
      <c r="K1" s="26"/>
    </row>
    <row r="2" spans="1:17" ht="16.5" x14ac:dyDescent="0.25">
      <c r="A2" s="27" t="s">
        <v>12</v>
      </c>
      <c r="B2" s="27"/>
      <c r="C2" s="27"/>
      <c r="D2" s="1"/>
      <c r="E2" s="1"/>
      <c r="F2" s="2"/>
      <c r="G2" s="2"/>
      <c r="H2" s="2"/>
      <c r="I2" s="28" t="s">
        <v>13</v>
      </c>
      <c r="J2" s="28"/>
      <c r="K2" s="28"/>
    </row>
    <row r="3" spans="1:17" ht="15" x14ac:dyDescent="0.25">
      <c r="A3" s="1"/>
      <c r="B3" s="4"/>
      <c r="C3" s="1"/>
      <c r="D3" s="1"/>
      <c r="E3" s="1"/>
      <c r="F3" s="5"/>
      <c r="G3" s="1"/>
      <c r="H3" s="1"/>
      <c r="I3" s="1"/>
      <c r="J3" s="1"/>
      <c r="K3" s="6"/>
    </row>
    <row r="4" spans="1:17" ht="61.5" customHeight="1" x14ac:dyDescent="0.25">
      <c r="A4" s="29" t="s">
        <v>29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7" ht="18.75" hidden="1" x14ac:dyDescent="0.3">
      <c r="A5" s="24" t="s">
        <v>14</v>
      </c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7" ht="17.25" hidden="1" x14ac:dyDescent="0.3">
      <c r="A6" s="30" t="s">
        <v>15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19"/>
    </row>
    <row r="7" spans="1:17" ht="18.75" x14ac:dyDescent="0.3">
      <c r="A7" s="7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7" ht="24" customHeight="1" x14ac:dyDescent="0.25">
      <c r="A8" s="32" t="s">
        <v>16</v>
      </c>
      <c r="B8" s="32" t="s">
        <v>17</v>
      </c>
      <c r="C8" s="32" t="s">
        <v>0</v>
      </c>
      <c r="D8" s="32" t="s">
        <v>1</v>
      </c>
      <c r="E8" s="32" t="s">
        <v>18</v>
      </c>
      <c r="F8" s="32" t="s">
        <v>19</v>
      </c>
      <c r="G8" s="32" t="s">
        <v>20</v>
      </c>
      <c r="H8" s="32"/>
      <c r="I8" s="32"/>
      <c r="J8" s="32"/>
      <c r="K8" s="32" t="s">
        <v>28</v>
      </c>
      <c r="L8" s="33" t="s">
        <v>23</v>
      </c>
    </row>
    <row r="9" spans="1:17" ht="45.75" customHeight="1" x14ac:dyDescent="0.25">
      <c r="A9" s="32"/>
      <c r="B9" s="32"/>
      <c r="C9" s="32"/>
      <c r="D9" s="32"/>
      <c r="E9" s="32"/>
      <c r="F9" s="32"/>
      <c r="G9" s="21" t="s">
        <v>26</v>
      </c>
      <c r="H9" s="21" t="s">
        <v>27</v>
      </c>
      <c r="I9" s="21" t="s">
        <v>5</v>
      </c>
      <c r="J9" s="21" t="s">
        <v>6</v>
      </c>
      <c r="K9" s="32"/>
      <c r="L9" s="34"/>
    </row>
    <row r="10" spans="1:17" ht="20.100000000000001" customHeight="1" x14ac:dyDescent="0.25">
      <c r="A10" s="18" t="s">
        <v>21</v>
      </c>
      <c r="B10" s="23" t="s">
        <v>32</v>
      </c>
      <c r="C10" s="22" t="s">
        <v>30</v>
      </c>
      <c r="D10" s="23" t="s">
        <v>3</v>
      </c>
      <c r="E10" s="23" t="s">
        <v>2</v>
      </c>
      <c r="F10" s="23" t="s">
        <v>34</v>
      </c>
      <c r="G10" s="23" t="s">
        <v>7</v>
      </c>
      <c r="H10" s="23" t="s">
        <v>7</v>
      </c>
      <c r="I10" s="23" t="s">
        <v>8</v>
      </c>
      <c r="J10" s="10"/>
      <c r="K10" s="9" t="s">
        <v>36</v>
      </c>
      <c r="L10" s="16" t="s">
        <v>24</v>
      </c>
      <c r="P10" s="3" t="e">
        <f>VLOOKUP(B10,[1]HSK!$P$9:$Q$130,2,FALSE)</f>
        <v>#N/A</v>
      </c>
      <c r="Q10" s="3" t="e">
        <f>IF(E10=P10,1,0)</f>
        <v>#N/A</v>
      </c>
    </row>
    <row r="11" spans="1:17" ht="20.100000000000001" customHeight="1" x14ac:dyDescent="0.25">
      <c r="A11" s="18" t="s">
        <v>22</v>
      </c>
      <c r="B11" s="23" t="s">
        <v>33</v>
      </c>
      <c r="C11" s="22" t="s">
        <v>31</v>
      </c>
      <c r="D11" s="23" t="s">
        <v>4</v>
      </c>
      <c r="E11" s="23" t="s">
        <v>2</v>
      </c>
      <c r="F11" s="23" t="s">
        <v>35</v>
      </c>
      <c r="G11" s="10"/>
      <c r="H11" s="10"/>
      <c r="I11" s="10"/>
      <c r="J11" s="23" t="s">
        <v>9</v>
      </c>
      <c r="K11" s="9" t="s">
        <v>36</v>
      </c>
      <c r="L11" s="16" t="s">
        <v>25</v>
      </c>
      <c r="P11" s="3" t="str">
        <f>VLOOKUP(B11,[1]HSK!$P$9:$Q$130,2,FALSE)</f>
        <v>HSK5</v>
      </c>
      <c r="Q11" s="3">
        <f t="shared" ref="Q11" si="0">IF(E11=P11,1,0)</f>
        <v>1</v>
      </c>
    </row>
    <row r="12" spans="1:17" s="11" customFormat="1" ht="20.100000000000001" customHeight="1" x14ac:dyDescent="0.25">
      <c r="A12" s="12"/>
      <c r="B12" s="13"/>
      <c r="C12" s="14"/>
      <c r="D12" s="14"/>
      <c r="E12" s="14"/>
      <c r="F12" s="14"/>
      <c r="G12" s="15"/>
      <c r="H12" s="15"/>
      <c r="I12" s="15"/>
      <c r="J12" s="15"/>
      <c r="K12" s="12"/>
      <c r="L12" s="20"/>
    </row>
    <row r="15" spans="1:17" ht="20.100000000000001" customHeight="1" x14ac:dyDescent="0.25">
      <c r="I15" s="35"/>
      <c r="J15" s="35"/>
      <c r="K15" s="35"/>
    </row>
    <row r="16" spans="1:17" ht="20.100000000000001" customHeight="1" x14ac:dyDescent="0.25">
      <c r="J16" s="35"/>
      <c r="K16" s="35"/>
      <c r="L16" s="35"/>
    </row>
    <row r="17" spans="10:12" ht="20.100000000000001" customHeight="1" x14ac:dyDescent="0.25">
      <c r="J17" s="35"/>
      <c r="K17" s="35"/>
      <c r="L17" s="35"/>
    </row>
    <row r="18" spans="10:12" ht="20.100000000000001" customHeight="1" x14ac:dyDescent="0.25">
      <c r="L18" s="17"/>
    </row>
    <row r="19" spans="10:12" ht="20.100000000000001" customHeight="1" x14ac:dyDescent="0.25">
      <c r="L19" s="17"/>
    </row>
    <row r="20" spans="10:12" ht="20.100000000000001" customHeight="1" x14ac:dyDescent="0.25">
      <c r="L20" s="17"/>
    </row>
    <row r="21" spans="10:12" ht="20.100000000000001" customHeight="1" x14ac:dyDescent="0.25">
      <c r="L21" s="17"/>
    </row>
    <row r="22" spans="10:12" ht="20.100000000000001" customHeight="1" x14ac:dyDescent="0.25">
      <c r="L22" s="17"/>
    </row>
    <row r="23" spans="10:12" ht="20.100000000000001" customHeight="1" x14ac:dyDescent="0.25">
      <c r="J23" s="35"/>
      <c r="K23" s="35"/>
      <c r="L23" s="35"/>
    </row>
  </sheetData>
  <mergeCells count="20">
    <mergeCell ref="L8:L9"/>
    <mergeCell ref="I15:K15"/>
    <mergeCell ref="J16:L16"/>
    <mergeCell ref="J17:L17"/>
    <mergeCell ref="J23:L23"/>
    <mergeCell ref="A6:K6"/>
    <mergeCell ref="A8:A9"/>
    <mergeCell ref="B8:B9"/>
    <mergeCell ref="C8:C9"/>
    <mergeCell ref="D8:D9"/>
    <mergeCell ref="E8:E9"/>
    <mergeCell ref="F8:F9"/>
    <mergeCell ref="G8:J8"/>
    <mergeCell ref="K8:K9"/>
    <mergeCell ref="A5:K5"/>
    <mergeCell ref="A1:C1"/>
    <mergeCell ref="I1:K1"/>
    <mergeCell ref="A2:C2"/>
    <mergeCell ref="I2:K2"/>
    <mergeCell ref="A4:K4"/>
  </mergeCells>
  <phoneticPr fontId="16" type="noConversion"/>
  <conditionalFormatting sqref="C1:C2">
    <cfRule type="duplicateValues" dxfId="2" priority="1" stopIfTrue="1"/>
    <cfRule type="dataBar" priority="2">
      <dataBar>
        <cfvo type="min"/>
        <cfvo type="max"/>
        <color theme="0"/>
      </dataBar>
    </cfRule>
    <cfRule type="colorScale" priority="3">
      <colorScale>
        <cfvo type="min"/>
        <cfvo type="max"/>
        <color theme="0"/>
        <color rgb="FFFFEF9C"/>
      </colorScale>
    </cfRule>
    <cfRule type="duplicateValues" dxfId="1" priority="4" stopIfTrue="1"/>
    <cfRule type="duplicateValues" dxfId="0" priority="5" stopIfTrue="1"/>
  </conditionalFormatting>
  <printOptions horizontalCentered="1"/>
  <pageMargins left="0.27559055118110237" right="0.23622047244094491" top="0.51181102362204722" bottom="0.31496062992125984" header="0.31496062992125984" footer="0.11811023622047245"/>
  <pageSetup paperSize="9" scale="70" fitToHeight="0" orientation="portrait" r:id="rId1"/>
  <headerFooter>
    <oddFooter>&amp;C&amp;N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được xét</vt:lpstr>
      <vt:lpstr>'được xét'!Print_Titles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2025-08-06T01:02:31Z</cp:lastPrinted>
  <dcterms:created xsi:type="dcterms:W3CDTF">2024-12-11T02:34:32Z</dcterms:created>
  <dcterms:modified xsi:type="dcterms:W3CDTF">2025-08-06T08:55:56Z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18.2.5.0</vt:lpwstr>
  </property>
</Properties>
</file>