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QUAN LY DAO TAO\Đánh giá năng lực tiếng anh\DS thi tháng 4.2025\"/>
    </mc:Choice>
  </mc:AlternateContent>
  <xr:revisionPtr revIDLastSave="0" documentId="13_ncr:1_{74C03F46-1288-4E01-B192-BA1834F9B191}" xr6:coauthVersionLast="47" xr6:coauthVersionMax="47" xr10:uidLastSave="{00000000-0000-0000-0000-000000000000}"/>
  <bookViews>
    <workbookView xWindow="-120" yWindow="-120" windowWidth="29040" windowHeight="15720" xr2:uid="{88EF2A8D-3AD6-47E9-ABD3-D3B1318DF163}"/>
  </bookViews>
  <sheets>
    <sheet name="Nghe-Đọc" sheetId="2" r:id="rId1"/>
    <sheet name="Viết" sheetId="3" r:id="rId2"/>
    <sheet name="Nói" sheetId="4" r:id="rId3"/>
  </sheets>
  <definedNames>
    <definedName name="________NSO2" localSheetId="2" hidden="1">{"'Sheet1'!$L$16"}</definedName>
    <definedName name="________NSO2" localSheetId="1" hidden="1">{"'Sheet1'!$L$16"}</definedName>
    <definedName name="________NSO2" hidden="1">{"'Sheet1'!$L$16"}</definedName>
    <definedName name="_______boi1">#REF!</definedName>
    <definedName name="_______boi2">#REF!</definedName>
    <definedName name="_______CON1">#REF!</definedName>
    <definedName name="_______CON2">#REF!</definedName>
    <definedName name="______NSO2" localSheetId="2" hidden="1">{"'Sheet1'!$L$16"}</definedName>
    <definedName name="______NSO2" localSheetId="1" hidden="1">{"'Sheet1'!$L$16"}</definedName>
    <definedName name="______NSO2" hidden="1">{"'Sheet1'!$L$16"}</definedName>
    <definedName name="_____boi1">#REF!</definedName>
    <definedName name="_____boi2">#REF!</definedName>
    <definedName name="_____CON1">#REF!</definedName>
    <definedName name="_____CON2">#REF!</definedName>
    <definedName name="_____NET2">#REF!</definedName>
    <definedName name="____NET2">#REF!</definedName>
    <definedName name="____NSO2" localSheetId="2" hidden="1">{"'Sheet1'!$L$16"}</definedName>
    <definedName name="____NSO2" localSheetId="1" hidden="1">{"'Sheet1'!$L$16"}</definedName>
    <definedName name="____NSO2" hidden="1">{"'Sheet1'!$L$16"}</definedName>
    <definedName name="___boi1">#REF!</definedName>
    <definedName name="___boi2">#REF!</definedName>
    <definedName name="___CON1">#REF!</definedName>
    <definedName name="___CON2">#REF!</definedName>
    <definedName name="___NET2">#REF!</definedName>
    <definedName name="__boi1">#REF!</definedName>
    <definedName name="__boi2">#REF!</definedName>
    <definedName name="__CON1">#REF!</definedName>
    <definedName name="__CON2">#REF!</definedName>
    <definedName name="__NET2">#REF!</definedName>
    <definedName name="__NSO2" localSheetId="2" hidden="1">{"'Sheet1'!$L$16"}</definedName>
    <definedName name="__NSO2" localSheetId="1" hidden="1">{"'Sheet1'!$L$16"}</definedName>
    <definedName name="__NSO2" hidden="1">{"'Sheet1'!$L$16"}</definedName>
    <definedName name="_1">#REF!</definedName>
    <definedName name="_2">#REF!</definedName>
    <definedName name="_boi1">#N/A</definedName>
    <definedName name="_boi2">#N/A</definedName>
    <definedName name="_CON1">#N/A</definedName>
    <definedName name="_CON2">#N/A</definedName>
    <definedName name="_Fill" hidden="1">#REF!</definedName>
    <definedName name="_xlnm._FilterDatabase" localSheetId="0" hidden="1">'Nghe-Đọc'!$A$11:$N$439</definedName>
    <definedName name="_xlnm._FilterDatabase" localSheetId="2" hidden="1">Nói!$A$12:$O$440</definedName>
    <definedName name="_xlnm._FilterDatabase" localSheetId="1" hidden="1">Viết!$A$12:$P$440</definedName>
    <definedName name="_NET2">#REF!</definedName>
    <definedName name="_NSO2" localSheetId="2" hidden="1">{"'Sheet1'!$L$16"}</definedName>
    <definedName name="_NSO2" localSheetId="1" hidden="1">{"'Sheet1'!$L$16"}</definedName>
    <definedName name="_NSO2" hidden="1">{"'Sheet1'!$L$16"}</definedName>
    <definedName name="_Order1" hidden="1">255</definedName>
    <definedName name="_Order2" hidden="1">255</definedName>
    <definedName name="_Sort" hidden="1">#REF!</definedName>
    <definedName name="â" localSheetId="2" hidden="1">{"'Sheet1'!$L$16"}</definedName>
    <definedName name="â" localSheetId="1" hidden="1">{"'Sheet1'!$L$16"}</definedName>
    <definedName name="â" hidden="1">{"'Sheet1'!$L$16"}</definedName>
    <definedName name="a277Print_Titles">#REF!</definedName>
    <definedName name="anpha">#REF!</definedName>
    <definedName name="Bang_cly">#REF!</definedName>
    <definedName name="Bang_CVC">#REF!</definedName>
    <definedName name="bang_gia">#REF!</definedName>
    <definedName name="Bang_travl">#REF!</definedName>
    <definedName name="bangdiem">#REF!</definedName>
    <definedName name="beta">#REF!</definedName>
    <definedName name="BINH">#N/A</definedName>
    <definedName name="Blank">#REF!</definedName>
    <definedName name="BOQ">#REF!</definedName>
    <definedName name="BT">#REF!</definedName>
    <definedName name="BVCISUMMARY">#REF!</definedName>
    <definedName name="Cat">#REF!</definedName>
    <definedName name="Co">#REF!</definedName>
    <definedName name="codelist">#REF!</definedName>
    <definedName name="Codes">#REF!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VER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tiep">#REF!</definedName>
    <definedName name="cx">#REF!</definedName>
    <definedName name="d" localSheetId="2" hidden="1">{"'Sheet1'!$L$16"}</definedName>
    <definedName name="d" localSheetId="1" hidden="1">{"'Sheet1'!$L$16"}</definedName>
    <definedName name="d" hidden="1">{"'Sheet1'!$L$16"}</definedName>
    <definedName name="đ" localSheetId="2">{"Book1"}</definedName>
    <definedName name="đ" localSheetId="1">{"Book1"}</definedName>
    <definedName name="đ">{"Book1"}</definedName>
    <definedName name="ĐAFA" localSheetId="2" hidden="1">{"'Sheet1'!$L$16"}</definedName>
    <definedName name="ĐAFA" localSheetId="1" hidden="1">{"'Sheet1'!$L$16"}</definedName>
    <definedName name="ĐAFA" hidden="1">{"'Sheet1'!$L$16"}</definedName>
    <definedName name="_xlnm.Database">#REF!</definedName>
    <definedName name="dataclear">#REF!</definedName>
    <definedName name="Dates">#REF!</definedName>
    <definedName name="den_bu">#REF!</definedName>
    <definedName name="Det32x3">#REF!</definedName>
    <definedName name="Det35x3">#REF!</definedName>
    <definedName name="Det40x4">#REF!</definedName>
    <definedName name="Det50x5">#REF!</definedName>
    <definedName name="Det63x6">#REF!</definedName>
    <definedName name="Det75x6">#REF!</definedName>
    <definedName name="dg">#REF!</definedName>
    <definedName name="DGCTI592">#REF!</definedName>
    <definedName name="dien">#REF!</definedName>
    <definedName name="DÑt45x4">#REF!</definedName>
    <definedName name="Document_array" localSheetId="2">{"Diem K37.xls","Sheet1"}</definedName>
    <definedName name="Document_array" localSheetId="1">{"Diem K37.xls","Sheet1"}</definedName>
    <definedName name="Document_array">{"Diem K37.xls","Sheet1"}</definedName>
    <definedName name="DSUMDATA">#REF!</definedName>
    <definedName name="dt">#REF!</definedName>
    <definedName name="ee">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_xlnm.Extract">#REF!</definedName>
    <definedName name="f" localSheetId="2" hidden="1">{"'Sheet1'!$L$16"}</definedName>
    <definedName name="f" localSheetId="1" hidden="1">{"'Sheet1'!$L$16"}</definedName>
    <definedName name="f" hidden="1">{"'Sheet1'!$L$16"}</definedName>
    <definedName name="FGJHKJGKJHGHJH">#REF!</definedName>
    <definedName name="GG" localSheetId="2" hidden="1">{"'Sheet1'!$L$16"}</definedName>
    <definedName name="GG" localSheetId="1" hidden="1">{"'Sheet1'!$L$16"}</definedName>
    <definedName name="GG" hidden="1">{"'Sheet1'!$L$16"}</definedName>
    <definedName name="ggg" localSheetId="2" hidden="1">{"'Sheet1'!$L$16"}</definedName>
    <definedName name="ggg" localSheetId="1" hidden="1">{"'Sheet1'!$L$16"}</definedName>
    <definedName name="ggg" hidden="1">{"'Sheet1'!$L$16"}</definedName>
    <definedName name="gia_tien">#REF!</definedName>
    <definedName name="gia_tien_BTN">#REF!</definedName>
    <definedName name="Goc32x3">#REF!</definedName>
    <definedName name="Goc35x3">#REF!</definedName>
    <definedName name="Goc40x4">#REF!</definedName>
    <definedName name="Goc45x4">#REF!</definedName>
    <definedName name="Goc50x5">#REF!</definedName>
    <definedName name="Goc63x6">#REF!</definedName>
    <definedName name="Goc75x6">#REF!</definedName>
    <definedName name="GoToForm">#REF!</definedName>
    <definedName name="GTXL">#REF!</definedName>
    <definedName name="HHHHH">#REF!</definedName>
    <definedName name="hien">#REF!</definedName>
    <definedName name="HOME_MANP">#REF!</definedName>
    <definedName name="HOMEOFFICE_COST">#REF!</definedName>
    <definedName name="HTML_CodePage" hidden="1">950</definedName>
    <definedName name="HTML_Control" localSheetId="2" hidden="1">{"'Sheet1'!$L$16"}</definedName>
    <definedName name="HTML_Control" localSheetId="1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2" hidden="1">{"'Sheet1'!$L$16"}</definedName>
    <definedName name="huy" localSheetId="1" hidden="1">{"'Sheet1'!$L$16"}</definedName>
    <definedName name="huy" hidden="1">{"'Sheet1'!$L$16"}</definedName>
    <definedName name="I">#REF!</definedName>
    <definedName name="IDLAB_COST">#REF!</definedName>
    <definedName name="INDMANP">#REF!</definedName>
    <definedName name="j" localSheetId="2">{"Book1"}</definedName>
    <definedName name="j" localSheetId="1">{"Book1"}</definedName>
    <definedName name="j">{"Book1"}</definedName>
    <definedName name="j356C8">#REF!</definedName>
    <definedName name="kcong">#REF!</definedName>
    <definedName name="KhoaC" localSheetId="2" hidden="1">{"'Sheet1'!$L$16"}</definedName>
    <definedName name="KhoaC" localSheetId="1" hidden="1">{"'Sheet1'!$L$16"}</definedName>
    <definedName name="KhoaC" hidden="1">{"'Sheet1'!$L$16"}</definedName>
    <definedName name="ll">#REF!</definedName>
    <definedName name="m">#REF!</definedName>
    <definedName name="MAJ_CON_EQP">#REF!</definedName>
    <definedName name="mc">#REF!</definedName>
    <definedName name="MG_A">#REF!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H">#REF!</definedName>
    <definedName name="NHot">#REF!</definedName>
    <definedName name="No">#REF!</definedName>
    <definedName name="OO">#REF!</definedName>
    <definedName name="phu_luc_vua">#REF!</definedName>
    <definedName name="_xlnm.Print_Area">#REF!</definedName>
    <definedName name="_xlnm.Print_Titles" localSheetId="0">'Nghe-Đọc'!$9:$11</definedName>
    <definedName name="_xlnm.Print_Titles" localSheetId="2">Nói!$11:$12</definedName>
    <definedName name="_xlnm.Print_Titles" localSheetId="1">Viết!$11:$12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">#REF!</definedName>
    <definedName name="PT_Duong">#REF!</definedName>
    <definedName name="ptdg">#REF!</definedName>
    <definedName name="PTDG_cau">#REF!</definedName>
    <definedName name="rr" localSheetId="2" hidden="1">{"'Sheet1'!$L$16"}</definedName>
    <definedName name="rr" localSheetId="1" hidden="1">{"'Sheet1'!$L$16"}</definedName>
    <definedName name="rr" hidden="1">{"'Sheet1'!$L$16"}</definedName>
    <definedName name="Soi">#REF!</definedName>
    <definedName name="SORT">#REF!</definedName>
    <definedName name="SPEC">#REF!</definedName>
    <definedName name="SPECSUMMARY">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ummary">#REF!</definedName>
    <definedName name="T">#REF!</definedName>
    <definedName name="TaxTV">10%</definedName>
    <definedName name="TaxXL">5%</definedName>
    <definedName name="TBA">#REF!</definedName>
    <definedName name="Tien">#REF!</definedName>
    <definedName name="Tle">#REF!</definedName>
    <definedName name="Tra_DM_su_dung">#REF!</definedName>
    <definedName name="Tra_don_gia_KS">#REF!</definedName>
    <definedName name="Tra_DTCT">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sdd">#REF!</definedName>
    <definedName name="tthi">#REF!</definedName>
    <definedName name="ty_le">#REF!</definedName>
    <definedName name="ty_le_BTN">#REF!</definedName>
    <definedName name="Ty_le1">#REF!</definedName>
    <definedName name="VARIINST">#REF!</definedName>
    <definedName name="VARIPURC">#REF!</definedName>
    <definedName name="W">#REF!</definedName>
    <definedName name="ww" localSheetId="2" hidden="1">{"'Sheet1'!$L$16"}</definedName>
    <definedName name="ww" localSheetId="1" hidden="1">{"'Sheet1'!$L$16"}</definedName>
    <definedName name="ww" hidden="1">{"'Sheet1'!$L$16"}</definedName>
    <definedName name="X">#REF!</definedName>
    <definedName name="xh">#REF!</definedName>
    <definedName name="xn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9" i="4" l="1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4" i="4"/>
  <c r="A55" i="4"/>
  <c r="A56" i="4"/>
  <c r="A57" i="4"/>
  <c r="A58" i="4"/>
  <c r="A59" i="4"/>
  <c r="A60" i="4"/>
  <c r="A61" i="4"/>
  <c r="A62" i="4"/>
  <c r="A63" i="4"/>
  <c r="A64" i="4"/>
  <c r="A65" i="4"/>
  <c r="A66" i="4"/>
  <c r="A67" i="4"/>
  <c r="A68" i="4"/>
  <c r="A69" i="4"/>
  <c r="A70" i="4"/>
  <c r="A71" i="4"/>
  <c r="A72" i="4"/>
  <c r="A73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440" i="4"/>
  <c r="A414" i="4"/>
  <c r="A415" i="4"/>
  <c r="A416" i="4"/>
  <c r="A417" i="4"/>
  <c r="A418" i="4"/>
  <c r="A419" i="4"/>
  <c r="A420" i="4"/>
  <c r="A421" i="4"/>
  <c r="A422" i="4"/>
  <c r="A423" i="4"/>
  <c r="A424" i="4"/>
  <c r="A425" i="4"/>
  <c r="A426" i="4"/>
  <c r="A427" i="4"/>
  <c r="A428" i="4"/>
  <c r="A429" i="4"/>
  <c r="A430" i="4"/>
  <c r="A431" i="4"/>
  <c r="A432" i="4"/>
  <c r="A433" i="4"/>
  <c r="A434" i="4"/>
  <c r="A435" i="4"/>
  <c r="A436" i="4"/>
  <c r="A437" i="4"/>
  <c r="A438" i="4"/>
  <c r="A439" i="4"/>
  <c r="A413" i="4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422" i="2"/>
  <c r="A423" i="2"/>
  <c r="A424" i="2"/>
  <c r="A425" i="2"/>
  <c r="A426" i="2"/>
  <c r="A427" i="2"/>
  <c r="A428" i="2"/>
  <c r="A429" i="2"/>
  <c r="A430" i="2"/>
  <c r="A431" i="2"/>
  <c r="A432" i="2"/>
  <c r="A433" i="2"/>
  <c r="A434" i="2"/>
  <c r="A435" i="2"/>
  <c r="A436" i="2"/>
  <c r="A437" i="2"/>
  <c r="A438" i="2"/>
  <c r="A439" i="2"/>
  <c r="A289" i="2"/>
  <c r="A290" i="2"/>
  <c r="A291" i="2"/>
  <c r="A292" i="2"/>
  <c r="A293" i="2"/>
  <c r="A294" i="2"/>
  <c r="A295" i="2"/>
  <c r="A296" i="2"/>
  <c r="A297" i="2"/>
  <c r="A298" i="2"/>
  <c r="A299" i="2"/>
  <c r="A300" i="2"/>
  <c r="A301" i="2"/>
  <c r="A302" i="2"/>
  <c r="A303" i="2"/>
  <c r="A304" i="2"/>
  <c r="A305" i="2"/>
  <c r="A306" i="2"/>
  <c r="A307" i="2"/>
  <c r="A308" i="2"/>
  <c r="A309" i="2"/>
  <c r="A310" i="2"/>
  <c r="A311" i="2"/>
  <c r="A312" i="2"/>
  <c r="A313" i="2"/>
  <c r="A314" i="2"/>
  <c r="A315" i="2"/>
  <c r="A316" i="2"/>
  <c r="A317" i="2"/>
  <c r="A318" i="2"/>
  <c r="A319" i="2"/>
  <c r="A320" i="2"/>
  <c r="A321" i="2"/>
  <c r="A322" i="2"/>
  <c r="A323" i="2"/>
  <c r="A324" i="2"/>
  <c r="A325" i="2"/>
  <c r="A326" i="2"/>
  <c r="A327" i="2"/>
  <c r="A328" i="2"/>
  <c r="A329" i="2"/>
  <c r="A330" i="2"/>
  <c r="A331" i="2"/>
  <c r="A332" i="2"/>
  <c r="A333" i="2"/>
  <c r="A334" i="2"/>
  <c r="A335" i="2"/>
  <c r="A336" i="2"/>
  <c r="A337" i="2"/>
  <c r="A338" i="2"/>
  <c r="A339" i="2"/>
  <c r="A340" i="2"/>
  <c r="A341" i="2"/>
  <c r="A342" i="2"/>
  <c r="A343" i="2"/>
  <c r="A344" i="2"/>
  <c r="A345" i="2"/>
  <c r="A346" i="2"/>
  <c r="A347" i="2"/>
  <c r="A348" i="2"/>
  <c r="A349" i="2"/>
  <c r="A350" i="2"/>
  <c r="A351" i="2"/>
  <c r="A352" i="2"/>
  <c r="A353" i="2"/>
  <c r="A354" i="2"/>
  <c r="A355" i="2"/>
  <c r="A356" i="2"/>
  <c r="A357" i="2"/>
  <c r="A358" i="2"/>
  <c r="A359" i="2"/>
  <c r="A360" i="2"/>
  <c r="A361" i="2"/>
  <c r="A362" i="2"/>
  <c r="A363" i="2"/>
  <c r="A364" i="2"/>
  <c r="A365" i="2"/>
  <c r="A366" i="2"/>
  <c r="A367" i="2"/>
  <c r="A368" i="2"/>
  <c r="A369" i="2"/>
  <c r="A370" i="2"/>
  <c r="A371" i="2"/>
  <c r="A372" i="2"/>
  <c r="A373" i="2"/>
  <c r="A374" i="2"/>
  <c r="A375" i="2"/>
  <c r="A376" i="2"/>
  <c r="A377" i="2"/>
  <c r="A378" i="2"/>
  <c r="A379" i="2"/>
  <c r="A380" i="2"/>
  <c r="A381" i="2"/>
  <c r="A382" i="2"/>
  <c r="A383" i="2"/>
  <c r="A384" i="2"/>
  <c r="A385" i="2"/>
  <c r="A386" i="2"/>
  <c r="A387" i="2"/>
  <c r="A388" i="2"/>
  <c r="A389" i="2"/>
  <c r="A390" i="2"/>
  <c r="A391" i="2"/>
  <c r="A392" i="2"/>
  <c r="A393" i="2"/>
  <c r="A394" i="2"/>
  <c r="A395" i="2"/>
  <c r="A396" i="2"/>
  <c r="A397" i="2"/>
  <c r="A398" i="2"/>
  <c r="A399" i="2"/>
  <c r="A400" i="2"/>
  <c r="A401" i="2"/>
  <c r="A402" i="2"/>
  <c r="A403" i="2"/>
  <c r="A404" i="2"/>
  <c r="A405" i="2"/>
  <c r="A406" i="2"/>
  <c r="A407" i="2"/>
  <c r="A408" i="2"/>
  <c r="A409" i="2"/>
  <c r="A410" i="2"/>
  <c r="A411" i="2"/>
  <c r="A412" i="2"/>
  <c r="A413" i="2"/>
  <c r="A414" i="2"/>
  <c r="A415" i="2"/>
  <c r="A416" i="2"/>
  <c r="A417" i="2"/>
  <c r="A418" i="2"/>
  <c r="A419" i="2"/>
  <c r="A420" i="2"/>
  <c r="A421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6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A180" i="2"/>
  <c r="A181" i="2"/>
  <c r="A182" i="2"/>
  <c r="A183" i="2"/>
  <c r="A184" i="2"/>
  <c r="A185" i="2"/>
  <c r="A186" i="2"/>
  <c r="A187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200" i="2"/>
  <c r="A201" i="2"/>
  <c r="A202" i="2"/>
  <c r="A203" i="2"/>
  <c r="A204" i="2"/>
  <c r="A205" i="2"/>
  <c r="A206" i="2"/>
  <c r="A207" i="2"/>
  <c r="A208" i="2"/>
  <c r="A209" i="2"/>
  <c r="A210" i="2"/>
  <c r="A211" i="2"/>
  <c r="A212" i="2"/>
  <c r="A213" i="2"/>
  <c r="A214" i="2"/>
  <c r="A215" i="2"/>
  <c r="A216" i="2"/>
  <c r="A217" i="2"/>
  <c r="A218" i="2"/>
  <c r="A219" i="2"/>
  <c r="A220" i="2"/>
  <c r="A221" i="2"/>
  <c r="A222" i="2"/>
  <c r="A223" i="2"/>
  <c r="A224" i="2"/>
  <c r="A225" i="2"/>
  <c r="A226" i="2"/>
  <c r="A227" i="2"/>
  <c r="A228" i="2"/>
  <c r="A229" i="2"/>
  <c r="A230" i="2"/>
  <c r="A231" i="2"/>
  <c r="A232" i="2"/>
  <c r="A233" i="2"/>
  <c r="A234" i="2"/>
  <c r="A235" i="2"/>
  <c r="A236" i="2"/>
  <c r="A237" i="2"/>
  <c r="A238" i="2"/>
  <c r="A239" i="2"/>
  <c r="A240" i="2"/>
  <c r="A241" i="2"/>
  <c r="A242" i="2"/>
  <c r="A243" i="2"/>
  <c r="A244" i="2"/>
  <c r="A245" i="2"/>
  <c r="A246" i="2"/>
  <c r="A247" i="2"/>
  <c r="A248" i="2"/>
  <c r="A249" i="2"/>
  <c r="A250" i="2"/>
  <c r="A251" i="2"/>
  <c r="A252" i="2"/>
  <c r="A253" i="2"/>
  <c r="A254" i="2"/>
  <c r="A255" i="2"/>
  <c r="A256" i="2"/>
  <c r="A257" i="2"/>
  <c r="A258" i="2"/>
  <c r="A259" i="2"/>
  <c r="A260" i="2"/>
  <c r="A261" i="2"/>
  <c r="A262" i="2"/>
  <c r="A263" i="2"/>
  <c r="A264" i="2"/>
  <c r="A265" i="2"/>
  <c r="A266" i="2"/>
  <c r="A267" i="2"/>
  <c r="A268" i="2"/>
  <c r="A269" i="2"/>
  <c r="A270" i="2"/>
  <c r="A271" i="2"/>
  <c r="A272" i="2"/>
  <c r="A273" i="2"/>
  <c r="A274" i="2"/>
  <c r="A275" i="2"/>
  <c r="A276" i="2"/>
  <c r="A277" i="2"/>
  <c r="A278" i="2"/>
  <c r="A279" i="2"/>
  <c r="A280" i="2"/>
  <c r="A281" i="2"/>
  <c r="A282" i="2"/>
  <c r="A283" i="2"/>
  <c r="A284" i="2"/>
  <c r="A285" i="2"/>
  <c r="A286" i="2"/>
  <c r="A287" i="2"/>
  <c r="A288" i="2"/>
  <c r="E442" i="4" l="1"/>
  <c r="A412" i="4"/>
  <c r="A411" i="4"/>
  <c r="A410" i="4"/>
  <c r="A409" i="4"/>
  <c r="A408" i="4"/>
  <c r="A407" i="4"/>
  <c r="A406" i="4"/>
  <c r="A405" i="4"/>
  <c r="A404" i="4"/>
  <c r="A403" i="4"/>
  <c r="A402" i="4"/>
  <c r="A401" i="4"/>
  <c r="A400" i="4"/>
  <c r="A399" i="4"/>
  <c r="A398" i="4"/>
  <c r="A397" i="4"/>
  <c r="A396" i="4"/>
  <c r="A395" i="4"/>
  <c r="A394" i="4"/>
  <c r="A393" i="4"/>
  <c r="A392" i="4"/>
  <c r="A391" i="4"/>
  <c r="A390" i="4"/>
  <c r="A389" i="4"/>
  <c r="A388" i="4"/>
  <c r="A387" i="4"/>
  <c r="A386" i="4"/>
  <c r="A385" i="4"/>
  <c r="A384" i="4"/>
  <c r="A383" i="4"/>
  <c r="A382" i="4"/>
  <c r="A381" i="4"/>
  <c r="A380" i="4"/>
  <c r="A379" i="4"/>
  <c r="A378" i="4"/>
  <c r="A377" i="4"/>
  <c r="A376" i="4"/>
  <c r="A375" i="4"/>
  <c r="A374" i="4"/>
  <c r="A373" i="4"/>
  <c r="A372" i="4"/>
  <c r="A371" i="4"/>
  <c r="A370" i="4"/>
  <c r="A369" i="4"/>
  <c r="A368" i="4"/>
  <c r="A367" i="4"/>
  <c r="A366" i="4"/>
  <c r="A365" i="4"/>
  <c r="A364" i="4"/>
  <c r="A363" i="4"/>
  <c r="A362" i="4"/>
  <c r="A361" i="4"/>
  <c r="A360" i="4"/>
  <c r="A359" i="4"/>
  <c r="A358" i="4"/>
  <c r="A357" i="4"/>
  <c r="A356" i="4"/>
  <c r="A355" i="4"/>
  <c r="A354" i="4"/>
  <c r="A353" i="4"/>
  <c r="A352" i="4"/>
  <c r="A351" i="4"/>
  <c r="A350" i="4"/>
  <c r="A349" i="4"/>
  <c r="A348" i="4"/>
  <c r="A347" i="4"/>
  <c r="A346" i="4"/>
  <c r="A345" i="4"/>
  <c r="A344" i="4"/>
  <c r="A343" i="4"/>
  <c r="A342" i="4"/>
  <c r="A341" i="4"/>
  <c r="A340" i="4"/>
  <c r="A339" i="4"/>
  <c r="A338" i="4"/>
  <c r="A337" i="4"/>
  <c r="A336" i="4"/>
  <c r="A335" i="4"/>
  <c r="A334" i="4"/>
  <c r="A333" i="4"/>
  <c r="A332" i="4"/>
  <c r="A331" i="4"/>
  <c r="A330" i="4"/>
  <c r="A329" i="4"/>
  <c r="A328" i="4"/>
  <c r="A327" i="4"/>
  <c r="A326" i="4"/>
  <c r="A325" i="4"/>
  <c r="A324" i="4"/>
  <c r="A323" i="4"/>
  <c r="A322" i="4"/>
  <c r="A321" i="4"/>
  <c r="A320" i="4"/>
  <c r="A319" i="4"/>
  <c r="A318" i="4"/>
  <c r="A317" i="4"/>
  <c r="A316" i="4"/>
  <c r="A315" i="4"/>
  <c r="A314" i="4"/>
  <c r="A313" i="4"/>
  <c r="A312" i="4"/>
  <c r="A311" i="4"/>
  <c r="A310" i="4"/>
  <c r="A309" i="4"/>
  <c r="A308" i="4"/>
  <c r="A307" i="4"/>
  <c r="A306" i="4"/>
  <c r="A305" i="4"/>
  <c r="A304" i="4"/>
  <c r="A303" i="4"/>
  <c r="A302" i="4"/>
  <c r="A301" i="4"/>
  <c r="A300" i="4"/>
  <c r="A299" i="4"/>
  <c r="A298" i="4"/>
  <c r="A297" i="4"/>
  <c r="A296" i="4"/>
  <c r="A295" i="4"/>
  <c r="A294" i="4"/>
  <c r="A293" i="4"/>
  <c r="A292" i="4"/>
  <c r="A291" i="4"/>
  <c r="A290" i="4"/>
  <c r="A289" i="4"/>
  <c r="A288" i="4"/>
  <c r="A287" i="4"/>
  <c r="A286" i="4"/>
  <c r="A285" i="4"/>
  <c r="A284" i="4"/>
  <c r="A283" i="4"/>
  <c r="A282" i="4"/>
  <c r="A281" i="4"/>
  <c r="A280" i="4"/>
  <c r="A279" i="4"/>
  <c r="A278" i="4"/>
  <c r="A277" i="4"/>
  <c r="A276" i="4"/>
  <c r="A275" i="4"/>
  <c r="A274" i="4"/>
  <c r="A273" i="4"/>
  <c r="A272" i="4"/>
  <c r="A271" i="4"/>
  <c r="A270" i="4"/>
  <c r="A269" i="4"/>
  <c r="A268" i="4"/>
  <c r="A267" i="4"/>
  <c r="A266" i="4"/>
  <c r="A265" i="4"/>
  <c r="A264" i="4"/>
  <c r="A263" i="4"/>
  <c r="A262" i="4"/>
  <c r="A261" i="4"/>
  <c r="A260" i="4"/>
  <c r="A259" i="4"/>
  <c r="A258" i="4"/>
  <c r="A257" i="4"/>
  <c r="A256" i="4"/>
  <c r="A255" i="4"/>
  <c r="A254" i="4"/>
  <c r="A253" i="4"/>
  <c r="A252" i="4"/>
  <c r="A251" i="4"/>
  <c r="A250" i="4"/>
  <c r="A249" i="4"/>
  <c r="A248" i="4"/>
  <c r="A247" i="4"/>
  <c r="A246" i="4"/>
  <c r="A245" i="4"/>
  <c r="A244" i="4"/>
  <c r="A243" i="4"/>
  <c r="A242" i="4"/>
  <c r="A241" i="4"/>
  <c r="A240" i="4"/>
  <c r="A239" i="4"/>
  <c r="A238" i="4"/>
  <c r="A237" i="4"/>
  <c r="A236" i="4"/>
  <c r="A235" i="4"/>
  <c r="A234" i="4"/>
  <c r="A233" i="4"/>
  <c r="A232" i="4"/>
  <c r="A231" i="4"/>
  <c r="A230" i="4"/>
  <c r="A229" i="4"/>
  <c r="A228" i="4"/>
  <c r="A227" i="4"/>
  <c r="A226" i="4"/>
  <c r="A225" i="4"/>
  <c r="A224" i="4"/>
  <c r="A223" i="4"/>
  <c r="A222" i="4"/>
  <c r="A221" i="4"/>
  <c r="A220" i="4"/>
  <c r="A219" i="4"/>
  <c r="A218" i="4"/>
  <c r="A217" i="4"/>
  <c r="A216" i="4"/>
  <c r="A215" i="4"/>
  <c r="A214" i="4"/>
  <c r="A213" i="4"/>
  <c r="A212" i="4"/>
  <c r="A211" i="4"/>
  <c r="A210" i="4"/>
  <c r="A209" i="4"/>
  <c r="A208" i="4"/>
  <c r="A207" i="4"/>
  <c r="A206" i="4"/>
  <c r="A205" i="4"/>
  <c r="A204" i="4"/>
  <c r="A203" i="4"/>
  <c r="A202" i="4"/>
  <c r="A201" i="4"/>
  <c r="A200" i="4"/>
  <c r="A199" i="4"/>
  <c r="A198" i="4"/>
  <c r="A197" i="4"/>
  <c r="A196" i="4"/>
  <c r="A195" i="4"/>
  <c r="A194" i="4"/>
  <c r="A193" i="4"/>
  <c r="A192" i="4"/>
  <c r="A191" i="4"/>
  <c r="A190" i="4"/>
  <c r="A189" i="4"/>
  <c r="A188" i="4"/>
  <c r="A187" i="4"/>
  <c r="A186" i="4"/>
  <c r="A185" i="4"/>
  <c r="A184" i="4"/>
  <c r="A183" i="4"/>
  <c r="A182" i="4"/>
  <c r="A181" i="4"/>
  <c r="A180" i="4"/>
  <c r="A179" i="4"/>
  <c r="A178" i="4"/>
  <c r="A177" i="4"/>
  <c r="A176" i="4"/>
  <c r="A175" i="4"/>
  <c r="A174" i="4"/>
  <c r="A173" i="4"/>
  <c r="A172" i="4"/>
  <c r="A171" i="4"/>
  <c r="A170" i="4"/>
  <c r="A169" i="4"/>
  <c r="A168" i="4"/>
  <c r="A167" i="4"/>
  <c r="A166" i="4"/>
  <c r="A165" i="4"/>
  <c r="A164" i="4"/>
  <c r="A163" i="4"/>
  <c r="A162" i="4"/>
  <c r="A161" i="4"/>
  <c r="A160" i="4"/>
  <c r="A159" i="4"/>
  <c r="A158" i="4"/>
  <c r="A157" i="4"/>
  <c r="A156" i="4"/>
  <c r="A155" i="4"/>
  <c r="A154" i="4"/>
  <c r="A153" i="4"/>
  <c r="A152" i="4"/>
  <c r="A151" i="4"/>
  <c r="A150" i="4"/>
  <c r="A149" i="4"/>
  <c r="A148" i="4"/>
  <c r="A147" i="4"/>
  <c r="A146" i="4"/>
  <c r="A145" i="4"/>
  <c r="A144" i="4"/>
  <c r="A143" i="4"/>
  <c r="A142" i="4"/>
  <c r="A141" i="4"/>
  <c r="A140" i="4"/>
  <c r="A139" i="4"/>
  <c r="A138" i="4"/>
  <c r="A137" i="4"/>
  <c r="A136" i="4"/>
  <c r="A135" i="4"/>
  <c r="A134" i="4"/>
  <c r="A133" i="4"/>
  <c r="A132" i="4"/>
  <c r="A131" i="4"/>
  <c r="A130" i="4"/>
  <c r="A129" i="4"/>
  <c r="A128" i="4"/>
  <c r="A127" i="4"/>
  <c r="A126" i="4"/>
  <c r="A125" i="4"/>
  <c r="A124" i="4"/>
  <c r="A123" i="4"/>
  <c r="A122" i="4"/>
  <c r="A121" i="4"/>
  <c r="A120" i="4"/>
  <c r="A119" i="4"/>
  <c r="A118" i="4"/>
  <c r="A117" i="4"/>
  <c r="A116" i="4"/>
  <c r="A115" i="4"/>
  <c r="A114" i="4"/>
  <c r="A113" i="4"/>
  <c r="A112" i="4"/>
  <c r="A111" i="4"/>
  <c r="A110" i="4"/>
  <c r="A109" i="4"/>
  <c r="A108" i="4"/>
  <c r="A107" i="4"/>
  <c r="A106" i="4"/>
  <c r="A105" i="4"/>
  <c r="A104" i="4"/>
  <c r="A103" i="4"/>
  <c r="A102" i="4"/>
  <c r="A101" i="4"/>
  <c r="A100" i="4"/>
  <c r="A99" i="4"/>
  <c r="A98" i="4"/>
  <c r="A97" i="4"/>
  <c r="A96" i="4"/>
  <c r="A95" i="4"/>
  <c r="A94" i="4"/>
  <c r="A93" i="4"/>
  <c r="A92" i="4"/>
  <c r="A91" i="4"/>
  <c r="A90" i="4"/>
  <c r="A89" i="4"/>
  <c r="A13" i="4"/>
  <c r="E442" i="3"/>
  <c r="A157" i="3"/>
  <c r="A156" i="3"/>
  <c r="A155" i="3"/>
  <c r="A154" i="3"/>
  <c r="A153" i="3"/>
  <c r="A152" i="3"/>
  <c r="A151" i="3"/>
  <c r="A150" i="3"/>
  <c r="A149" i="3"/>
  <c r="A148" i="3"/>
  <c r="A147" i="3"/>
  <c r="A146" i="3"/>
  <c r="A145" i="3"/>
  <c r="A144" i="3"/>
  <c r="A143" i="3"/>
  <c r="A142" i="3"/>
  <c r="A141" i="3"/>
  <c r="A140" i="3"/>
  <c r="A139" i="3"/>
  <c r="A138" i="3"/>
  <c r="A137" i="3"/>
  <c r="A136" i="3"/>
  <c r="A135" i="3"/>
  <c r="A134" i="3"/>
  <c r="A133" i="3"/>
  <c r="A132" i="3"/>
  <c r="A131" i="3"/>
  <c r="A130" i="3"/>
  <c r="A129" i="3"/>
  <c r="A128" i="3"/>
  <c r="A127" i="3"/>
  <c r="A126" i="3"/>
  <c r="A125" i="3"/>
  <c r="A124" i="3"/>
  <c r="A123" i="3"/>
  <c r="A122" i="3"/>
  <c r="A121" i="3"/>
  <c r="A120" i="3"/>
  <c r="A119" i="3"/>
  <c r="A118" i="3"/>
  <c r="A117" i="3"/>
  <c r="A116" i="3"/>
  <c r="A115" i="3"/>
  <c r="A114" i="3"/>
  <c r="A113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74" i="3"/>
  <c r="A73" i="3"/>
  <c r="A72" i="3"/>
  <c r="A71" i="3"/>
  <c r="A70" i="3"/>
  <c r="A69" i="3"/>
  <c r="A68" i="3"/>
  <c r="A67" i="3"/>
  <c r="A66" i="3"/>
  <c r="A65" i="3"/>
  <c r="A64" i="3"/>
  <c r="A63" i="3"/>
  <c r="A62" i="3"/>
  <c r="A61" i="3"/>
  <c r="A60" i="3"/>
  <c r="A59" i="3"/>
  <c r="A58" i="3"/>
  <c r="A57" i="3"/>
  <c r="A56" i="3"/>
  <c r="A55" i="3"/>
  <c r="A54" i="3"/>
  <c r="A53" i="3"/>
  <c r="A52" i="3"/>
  <c r="A51" i="3"/>
  <c r="A50" i="3"/>
  <c r="A49" i="3"/>
  <c r="A48" i="3"/>
  <c r="A47" i="3"/>
  <c r="A46" i="3"/>
  <c r="A45" i="3"/>
  <c r="A44" i="3"/>
  <c r="A43" i="3"/>
  <c r="A42" i="3"/>
  <c r="A41" i="3"/>
  <c r="A40" i="3"/>
  <c r="A39" i="3"/>
  <c r="A38" i="3"/>
  <c r="A37" i="3"/>
  <c r="A36" i="3"/>
  <c r="A35" i="3"/>
  <c r="A34" i="3"/>
  <c r="A33" i="3"/>
  <c r="A32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A18" i="3"/>
  <c r="A17" i="3"/>
  <c r="A16" i="3"/>
  <c r="A15" i="3"/>
  <c r="A14" i="3"/>
  <c r="A13" i="3"/>
  <c r="I7" i="3" s="1"/>
  <c r="D441" i="2"/>
  <c r="A12" i="2"/>
  <c r="C8" i="2" s="1"/>
  <c r="F9" i="4" l="1"/>
  <c r="C8" i="3"/>
  <c r="F6" i="2"/>
  <c r="F9" i="3"/>
  <c r="C7" i="2"/>
  <c r="F8" i="2"/>
  <c r="C8" i="4"/>
  <c r="F8" i="4"/>
  <c r="C9" i="4"/>
  <c r="F7" i="4"/>
  <c r="H7" i="4"/>
  <c r="F8" i="3"/>
  <c r="F7" i="3"/>
  <c r="C9" i="3"/>
  <c r="F7" i="2"/>
  <c r="H6" i="2"/>
</calcChain>
</file>

<file path=xl/sharedStrings.xml><?xml version="1.0" encoding="utf-8"?>
<sst xmlns="http://schemas.openxmlformats.org/spreadsheetml/2006/main" count="12532" uniqueCount="1466">
  <si>
    <t xml:space="preserve">Họ và </t>
  </si>
  <si>
    <t>Tên</t>
  </si>
  <si>
    <t>Mã SV</t>
  </si>
  <si>
    <t>Lớp HC</t>
  </si>
  <si>
    <t>Anh</t>
  </si>
  <si>
    <t>Hương</t>
  </si>
  <si>
    <t>Trang</t>
  </si>
  <si>
    <t>Chi</t>
  </si>
  <si>
    <t>Hiệp</t>
  </si>
  <si>
    <t>Huyền</t>
  </si>
  <si>
    <t>Khánh</t>
  </si>
  <si>
    <t>My</t>
  </si>
  <si>
    <t>Nam</t>
  </si>
  <si>
    <t>Nga</t>
  </si>
  <si>
    <t>Nghĩa</t>
  </si>
  <si>
    <t>Nhàn</t>
  </si>
  <si>
    <t>Thư</t>
  </si>
  <si>
    <t>Ánh</t>
  </si>
  <si>
    <t>Giang</t>
  </si>
  <si>
    <t>Linh</t>
  </si>
  <si>
    <t>Mai</t>
  </si>
  <si>
    <t>Phương</t>
  </si>
  <si>
    <t>Thanh</t>
  </si>
  <si>
    <t>Thủy</t>
  </si>
  <si>
    <t>Yến</t>
  </si>
  <si>
    <t>Duyên</t>
  </si>
  <si>
    <t>Hạnh</t>
  </si>
  <si>
    <t>Loan</t>
  </si>
  <si>
    <t>Bích</t>
  </si>
  <si>
    <t>Diệu</t>
  </si>
  <si>
    <t>Đức</t>
  </si>
  <si>
    <t>Hà</t>
  </si>
  <si>
    <t>Hiền</t>
  </si>
  <si>
    <t>Nhung</t>
  </si>
  <si>
    <t>Hòa</t>
  </si>
  <si>
    <t>Hường</t>
  </si>
  <si>
    <t>Ngọc</t>
  </si>
  <si>
    <t>Nguyễn Thị Thanh</t>
  </si>
  <si>
    <t>Ngân</t>
  </si>
  <si>
    <t>Nguyễn Phương</t>
  </si>
  <si>
    <t>Hùng</t>
  </si>
  <si>
    <t>Lê Thanh</t>
  </si>
  <si>
    <t>Phạm Thị</t>
  </si>
  <si>
    <t>Phúc</t>
  </si>
  <si>
    <t>Phượng</t>
  </si>
  <si>
    <t>Thành</t>
  </si>
  <si>
    <t>Trần Thị</t>
  </si>
  <si>
    <t>Nguyễn Thu</t>
  </si>
  <si>
    <t>Hằng</t>
  </si>
  <si>
    <t>Hồng</t>
  </si>
  <si>
    <t>Trần Thị Thu</t>
  </si>
  <si>
    <t>Nguyễn Hữu</t>
  </si>
  <si>
    <t>Nguyễn Ngọc</t>
  </si>
  <si>
    <t>Nguyễn Thị Thu</t>
  </si>
  <si>
    <t>Lê Thị Thu</t>
  </si>
  <si>
    <t>Khuê</t>
  </si>
  <si>
    <t>Quyên</t>
  </si>
  <si>
    <t>Thắng</t>
  </si>
  <si>
    <t>Nguyễn Thị</t>
  </si>
  <si>
    <t>Thơ</t>
  </si>
  <si>
    <t>Vân</t>
  </si>
  <si>
    <t>Dương</t>
  </si>
  <si>
    <t>Dung</t>
  </si>
  <si>
    <t>Đạt</t>
  </si>
  <si>
    <t>Hưng</t>
  </si>
  <si>
    <t>Kiên</t>
  </si>
  <si>
    <t>Nhi</t>
  </si>
  <si>
    <t>Nguyễn Quang</t>
  </si>
  <si>
    <t>Trường</t>
  </si>
  <si>
    <t>Uyên</t>
  </si>
  <si>
    <t>Tuấn</t>
  </si>
  <si>
    <t>Trần Ngọc</t>
  </si>
  <si>
    <t>Phạm Khánh</t>
  </si>
  <si>
    <t>Đỗ Thị</t>
  </si>
  <si>
    <t>Thảo</t>
  </si>
  <si>
    <t>Tùng</t>
  </si>
  <si>
    <t>Nguyễn Thị Hồng</t>
  </si>
  <si>
    <t>Bùi Đức</t>
  </si>
  <si>
    <t>Nguyễn Thị Thùy</t>
  </si>
  <si>
    <t>Nguyễn Văn</t>
  </si>
  <si>
    <t>Vũ Thị</t>
  </si>
  <si>
    <t>Hoàng Thị</t>
  </si>
  <si>
    <t>Nguyễn Việt</t>
  </si>
  <si>
    <t>Hoàng</t>
  </si>
  <si>
    <t>Lệ</t>
  </si>
  <si>
    <t>Long</t>
  </si>
  <si>
    <t>Quỳnh</t>
  </si>
  <si>
    <t>Vũ Thị Thanh</t>
  </si>
  <si>
    <t>Nguyễn Đức</t>
  </si>
  <si>
    <t>Quý</t>
  </si>
  <si>
    <t>Huy</t>
  </si>
  <si>
    <t>Lê Thị</t>
  </si>
  <si>
    <t>Mạnh</t>
  </si>
  <si>
    <t>Minh</t>
  </si>
  <si>
    <t>Thúy</t>
  </si>
  <si>
    <t>Nguyễn Thị Kim</t>
  </si>
  <si>
    <t>Ly</t>
  </si>
  <si>
    <t>Nguyễn Thị Ngọc</t>
  </si>
  <si>
    <t>Bùi Khánh</t>
  </si>
  <si>
    <t>Lê Minh</t>
  </si>
  <si>
    <t>Nguyễn Minh</t>
  </si>
  <si>
    <t>Quân</t>
  </si>
  <si>
    <t>An</t>
  </si>
  <si>
    <t>Nguyễn Thị Quỳnh</t>
  </si>
  <si>
    <t>Vũ Quang</t>
  </si>
  <si>
    <t>Nguyễn Trung</t>
  </si>
  <si>
    <t>Hiếu</t>
  </si>
  <si>
    <t>Tiên</t>
  </si>
  <si>
    <t>Nguyễn Thị Huyền</t>
  </si>
  <si>
    <t>Nguyễn Thị Vân</t>
  </si>
  <si>
    <t>Lương</t>
  </si>
  <si>
    <t>Bùi Thị</t>
  </si>
  <si>
    <t>Tâm</t>
  </si>
  <si>
    <t>Tân</t>
  </si>
  <si>
    <t>Nguyễn Tuấn</t>
  </si>
  <si>
    <t>Lan</t>
  </si>
  <si>
    <t>Diệp</t>
  </si>
  <si>
    <t>Nguyễn Thị Mai</t>
  </si>
  <si>
    <t>Nguyễn Hoàng</t>
  </si>
  <si>
    <t>Đan</t>
  </si>
  <si>
    <t>Trần Thị Khánh</t>
  </si>
  <si>
    <t>Trà</t>
  </si>
  <si>
    <t>Nguyễn Khánh</t>
  </si>
  <si>
    <t>Nguyễn Thị Phương</t>
  </si>
  <si>
    <t>Trịnh Kim</t>
  </si>
  <si>
    <t>Lê Thu</t>
  </si>
  <si>
    <t>Nguyễn Thị Xuân</t>
  </si>
  <si>
    <t>Hảo</t>
  </si>
  <si>
    <t>Đỗ Thu</t>
  </si>
  <si>
    <t>Vy</t>
  </si>
  <si>
    <t>Đinh Thị</t>
  </si>
  <si>
    <t>Phạm Văn</t>
  </si>
  <si>
    <t>Tú</t>
  </si>
  <si>
    <t>Nguyễn Hương</t>
  </si>
  <si>
    <t>Vinh</t>
  </si>
  <si>
    <t>Hân</t>
  </si>
  <si>
    <t>Nguyên</t>
  </si>
  <si>
    <t>Châu</t>
  </si>
  <si>
    <t>BỘ GIÁO DỤC VÀ ĐÀO TẠO</t>
  </si>
  <si>
    <t>CỘNG HÒA XÃ HỘI CHỦ NGHĨA VIỆT NAM</t>
  </si>
  <si>
    <t>TRƯỜNG ĐẠI HỌC THƯƠNG MẠI</t>
  </si>
  <si>
    <t>Độc lập - Tự do - Hạnh phúc</t>
  </si>
  <si>
    <t>Ghi chú</t>
  </si>
  <si>
    <t>Trung</t>
  </si>
  <si>
    <t>Dũng</t>
  </si>
  <si>
    <t>Việt</t>
  </si>
  <si>
    <r>
      <t xml:space="preserve">Bài đánh giá: </t>
    </r>
    <r>
      <rPr>
        <b/>
        <sz val="12"/>
        <rFont val="Times New Roman"/>
        <family val="1"/>
      </rPr>
      <t>Kỹ năng Nghe/Đọc</t>
    </r>
  </si>
  <si>
    <t xml:space="preserve">Phòng:   </t>
  </si>
  <si>
    <t xml:space="preserve">Mã lớp:             </t>
  </si>
  <si>
    <t xml:space="preserve">Ngày đánh giá: </t>
  </si>
  <si>
    <t>Ca:</t>
  </si>
  <si>
    <t>Thời gian:</t>
  </si>
  <si>
    <t>Hội trường:</t>
  </si>
  <si>
    <t>Ngày đánh giá</t>
  </si>
  <si>
    <t>Phần đánh giá Nghe/Đọc</t>
  </si>
  <si>
    <t>TT</t>
  </si>
  <si>
    <t>SBD</t>
  </si>
  <si>
    <t>Phòng Nghe/Đọc</t>
  </si>
  <si>
    <t>Thời gian đánh giá</t>
  </si>
  <si>
    <t>Ca</t>
  </si>
  <si>
    <t>Mã lớp đánh giá Nghe/Đọc</t>
  </si>
  <si>
    <t>Hội trường</t>
  </si>
  <si>
    <t>G401</t>
  </si>
  <si>
    <t>G402</t>
  </si>
  <si>
    <t>G403</t>
  </si>
  <si>
    <t xml:space="preserve">Xác nhận:    </t>
  </si>
  <si>
    <t>SV theo danh sách</t>
  </si>
  <si>
    <t xml:space="preserve">Có mặt:…...............         </t>
  </si>
  <si>
    <t xml:space="preserve">     Vắng:…............</t>
  </si>
  <si>
    <t>Số sinh viên vi phạm kỷ luật:…............(Trong đó:…...........sinh viên đình chỉ)</t>
  </si>
  <si>
    <r>
      <rPr>
        <b/>
        <sz val="12"/>
        <rFont val="Times New Roman"/>
        <family val="1"/>
      </rPr>
      <t>Cán bộ 1</t>
    </r>
    <r>
      <rPr>
        <sz val="12"/>
        <rFont val="Times New Roman"/>
        <family val="1"/>
      </rPr>
      <t xml:space="preserve">
(</t>
    </r>
    <r>
      <rPr>
        <sz val="11"/>
        <rFont val="Times New Roman"/>
        <family val="1"/>
      </rPr>
      <t>Ký, ghi rõ họ tên)</t>
    </r>
  </si>
  <si>
    <r>
      <rPr>
        <b/>
        <sz val="12"/>
        <rFont val="Times New Roman"/>
        <family val="1"/>
      </rPr>
      <t xml:space="preserve">    Cán bộ 2</t>
    </r>
    <r>
      <rPr>
        <sz val="12"/>
        <rFont val="Times New Roman"/>
        <family val="1"/>
      </rPr>
      <t xml:space="preserve">
    (Ký, ghi rõ họ tên)</t>
    </r>
  </si>
  <si>
    <t>KT. HIỆU TRƯỞNG
PHÓ HIỆU TRƯỞNG</t>
  </si>
  <si>
    <t>GS,TS Nguyễn Hoàng Việt</t>
  </si>
  <si>
    <r>
      <t xml:space="preserve">Bài đánh giá: </t>
    </r>
    <r>
      <rPr>
        <b/>
        <sz val="12"/>
        <rFont val="Times New Roman"/>
        <family val="1"/>
      </rPr>
      <t>Kỹ năng Viết</t>
    </r>
  </si>
  <si>
    <t>Phần đánh giá Viết</t>
  </si>
  <si>
    <t>Mã đề</t>
  </si>
  <si>
    <t>Số tờ</t>
  </si>
  <si>
    <t>Ký nộp</t>
  </si>
  <si>
    <t>Phòng Viết</t>
  </si>
  <si>
    <t>Mã lớp đánh giá Viết</t>
  </si>
  <si>
    <t xml:space="preserve">  </t>
  </si>
  <si>
    <t xml:space="preserve">Xác nhận:  </t>
  </si>
  <si>
    <t xml:space="preserve">        Vắng:…............</t>
  </si>
  <si>
    <t>Số bài:……..........(số tờ: ….............)</t>
  </si>
  <si>
    <t xml:space="preserve"> </t>
  </si>
  <si>
    <r>
      <rPr>
        <b/>
        <sz val="12"/>
        <rFont val="Times New Roman"/>
        <family val="1"/>
      </rPr>
      <t>Cán bộ 1</t>
    </r>
    <r>
      <rPr>
        <sz val="12"/>
        <rFont val="Times New Roman"/>
        <family val="1"/>
      </rPr>
      <t xml:space="preserve">
(Ký, ghi rõ họ tên)</t>
    </r>
  </si>
  <si>
    <r>
      <rPr>
        <b/>
        <sz val="12"/>
        <rFont val="Times New Roman"/>
        <family val="1"/>
      </rPr>
      <t>Cán bộ 2</t>
    </r>
    <r>
      <rPr>
        <sz val="12"/>
        <rFont val="Times New Roman"/>
        <family val="1"/>
      </rPr>
      <t xml:space="preserve">
(Ký, ghi rõ họ tên)</t>
    </r>
  </si>
  <si>
    <r>
      <t xml:space="preserve">Bài đánh giá: </t>
    </r>
    <r>
      <rPr>
        <b/>
        <sz val="12"/>
        <rFont val="Times New Roman"/>
        <family val="1"/>
      </rPr>
      <t>Kỹ năng Nói</t>
    </r>
  </si>
  <si>
    <t>Phần đánh giá Nói</t>
  </si>
  <si>
    <t>Ký 
xác nhận</t>
  </si>
  <si>
    <t>Phòng Nói</t>
  </si>
  <si>
    <t>Mã lớp đánh giá Nói</t>
  </si>
  <si>
    <t xml:space="preserve">    Vắng:…............</t>
  </si>
  <si>
    <t>Nguyễn Thị Lan</t>
  </si>
  <si>
    <t>Nguyễn Thị Ánh</t>
  </si>
  <si>
    <t>Nguyễn Xuân</t>
  </si>
  <si>
    <t>Chinh</t>
  </si>
  <si>
    <t>Nguyễn Thị Tuyết</t>
  </si>
  <si>
    <t>Nguyễn Hồng</t>
  </si>
  <si>
    <t>Nguyễn Bảo</t>
  </si>
  <si>
    <t>Nguyễn Quỳnh</t>
  </si>
  <si>
    <t>Phan Thị</t>
  </si>
  <si>
    <t>Lê Tuyết</t>
  </si>
  <si>
    <t>Nguyễn Thị Yến</t>
  </si>
  <si>
    <t>Vũ Ngọc</t>
  </si>
  <si>
    <t>Phạm Thị Hải</t>
  </si>
  <si>
    <t>Đỗ Cẩm</t>
  </si>
  <si>
    <t>Trần Thu</t>
  </si>
  <si>
    <t>Nguyệt</t>
  </si>
  <si>
    <t>Hoàng Thu</t>
  </si>
  <si>
    <t>Trần Thị Hải</t>
  </si>
  <si>
    <t>Oanh</t>
  </si>
  <si>
    <t>Hoàng Mai</t>
  </si>
  <si>
    <t>Vũ Hoàng</t>
  </si>
  <si>
    <t>Đoàn Thị</t>
  </si>
  <si>
    <t>Lê Thị Diễm</t>
  </si>
  <si>
    <t>Lê Hồng</t>
  </si>
  <si>
    <t>Hoàng Lê</t>
  </si>
  <si>
    <t>Đồng Thị Hồng</t>
  </si>
  <si>
    <t>Trúc</t>
  </si>
  <si>
    <t>Nguyễn Bình</t>
  </si>
  <si>
    <t>Thu</t>
  </si>
  <si>
    <t>Lê Trung</t>
  </si>
  <si>
    <t>Dương Khánh</t>
  </si>
  <si>
    <t>Tài</t>
  </si>
  <si>
    <t>Lâm</t>
  </si>
  <si>
    <t>Nguyễn Thị Cẩm</t>
  </si>
  <si>
    <t>Nguyễn Ánh</t>
  </si>
  <si>
    <t>Lê Hải</t>
  </si>
  <si>
    <t>Xuân</t>
  </si>
  <si>
    <t>Na</t>
  </si>
  <si>
    <t>Sùng Thị</t>
  </si>
  <si>
    <t>Tiến</t>
  </si>
  <si>
    <t>Phạm Thị Thanh</t>
  </si>
  <si>
    <t>Nguyễn Thị Hà</t>
  </si>
  <si>
    <t>Nguyễn Thị Hải</t>
  </si>
  <si>
    <t>Vũ Thị Thu</t>
  </si>
  <si>
    <t>Phong</t>
  </si>
  <si>
    <t>Bình</t>
  </si>
  <si>
    <t>Lê Quỳnh</t>
  </si>
  <si>
    <t>Nguyễn Thùy</t>
  </si>
  <si>
    <t>Băng</t>
  </si>
  <si>
    <t>Phạm Thùy</t>
  </si>
  <si>
    <t>Như</t>
  </si>
  <si>
    <t>Phạm An</t>
  </si>
  <si>
    <t>Vũ Thị Thùy</t>
  </si>
  <si>
    <t>Nguyễn Thị Hiền</t>
  </si>
  <si>
    <t>Nguyễn Trang</t>
  </si>
  <si>
    <t>Lê Khánh</t>
  </si>
  <si>
    <t>7h00-8h40</t>
  </si>
  <si>
    <t>Phạm Thị Ngọc</t>
  </si>
  <si>
    <t>G501</t>
  </si>
  <si>
    <t>G502</t>
  </si>
  <si>
    <t>G503</t>
  </si>
  <si>
    <t>G504</t>
  </si>
  <si>
    <t>8h50-10h30</t>
  </si>
  <si>
    <t>10</t>
  </si>
  <si>
    <t>11</t>
  </si>
  <si>
    <t>12</t>
  </si>
  <si>
    <t>13</t>
  </si>
  <si>
    <t>14</t>
  </si>
  <si>
    <t>7h00-8h15</t>
  </si>
  <si>
    <t>G201</t>
  </si>
  <si>
    <t>G202</t>
  </si>
  <si>
    <t>G204</t>
  </si>
  <si>
    <t>9h00-10h15</t>
  </si>
  <si>
    <t>Chiều</t>
  </si>
  <si>
    <t>13h00-17h40</t>
  </si>
  <si>
    <t>V101</t>
  </si>
  <si>
    <t>V202</t>
  </si>
  <si>
    <t>V303</t>
  </si>
  <si>
    <t>V103</t>
  </si>
  <si>
    <t>V104</t>
  </si>
  <si>
    <t>V201</t>
  </si>
  <si>
    <t>V203</t>
  </si>
  <si>
    <t>V204</t>
  </si>
  <si>
    <t>V301</t>
  </si>
  <si>
    <r>
      <rPr>
        <b/>
        <sz val="12.5"/>
        <rFont val="Times New Roman"/>
        <family val="1"/>
      </rPr>
      <t xml:space="preserve">      Cán bộ 1                              Cán bộ 2</t>
    </r>
    <r>
      <rPr>
        <sz val="12.5"/>
        <rFont val="Times New Roman"/>
        <family val="1"/>
      </rPr>
      <t xml:space="preserve">
(Ký, ghi rõ họ tên)              (Ký, ghi rõ họ tên)</t>
    </r>
  </si>
  <si>
    <r>
      <rPr>
        <b/>
        <sz val="12.5"/>
        <color indexed="8"/>
        <rFont val="Times New Roman"/>
        <family val="1"/>
      </rPr>
      <t xml:space="preserve">     Thư ký phòng</t>
    </r>
    <r>
      <rPr>
        <sz val="12.5"/>
        <color indexed="8"/>
        <rFont val="Times New Roman"/>
        <family val="1"/>
      </rPr>
      <t xml:space="preserve">
    (Ký, ghi rõ họ tên)</t>
    </r>
  </si>
  <si>
    <t>DANH SÁCH ĐÁNH GIÁ NĂNG LỰC TIẾNG ANH
ĐỢT THÁNG 4/2025</t>
  </si>
  <si>
    <t>Nguyễn Thị Nguyệt</t>
  </si>
  <si>
    <t>22D112001</t>
  </si>
  <si>
    <t>K58B1KN</t>
  </si>
  <si>
    <t>Lê Việt</t>
  </si>
  <si>
    <t>22D112004</t>
  </si>
  <si>
    <t>K58B2KN</t>
  </si>
  <si>
    <t>Vũ Nhật</t>
  </si>
  <si>
    <t>22D252087</t>
  </si>
  <si>
    <t>K58B4LN</t>
  </si>
  <si>
    <t>Đinh Trần Bảo</t>
  </si>
  <si>
    <t>22D252088</t>
  </si>
  <si>
    <t>K58B3LN</t>
  </si>
  <si>
    <t>Lý Hải</t>
  </si>
  <si>
    <t>22D252089</t>
  </si>
  <si>
    <t>Lưu Thanh</t>
  </si>
  <si>
    <t>Luyến</t>
  </si>
  <si>
    <t>22D252091</t>
  </si>
  <si>
    <t>K58B1LN</t>
  </si>
  <si>
    <t>22D252092</t>
  </si>
  <si>
    <t>K58B2LN</t>
  </si>
  <si>
    <t>22D252094</t>
  </si>
  <si>
    <t>Lý</t>
  </si>
  <si>
    <t>22D252095</t>
  </si>
  <si>
    <t>Lưu Thị</t>
  </si>
  <si>
    <t>22D252096</t>
  </si>
  <si>
    <t>Bùi Xuân</t>
  </si>
  <si>
    <t>22D252097</t>
  </si>
  <si>
    <t>Ngô Thị Tuyết</t>
  </si>
  <si>
    <t>22D252098</t>
  </si>
  <si>
    <t>22D252099</t>
  </si>
  <si>
    <t>Vũ Thị Tuyết</t>
  </si>
  <si>
    <t>22D252100</t>
  </si>
  <si>
    <t>22D252101</t>
  </si>
  <si>
    <t>Đỗ Tuệ</t>
  </si>
  <si>
    <t>22D252102</t>
  </si>
  <si>
    <t>Hoàng Nhật</t>
  </si>
  <si>
    <t>22D252103</t>
  </si>
  <si>
    <t>Lê Đình Đức</t>
  </si>
  <si>
    <t>22D252104</t>
  </si>
  <si>
    <t>Vũ Nguyệt</t>
  </si>
  <si>
    <t>22D252106</t>
  </si>
  <si>
    <t>Nguyễn Hà</t>
  </si>
  <si>
    <t>22D252107</t>
  </si>
  <si>
    <t>Nguyễn Thị Hoạ</t>
  </si>
  <si>
    <t>22D252108</t>
  </si>
  <si>
    <t>Nguyễn Thị Trà</t>
  </si>
  <si>
    <t>22D252109</t>
  </si>
  <si>
    <t>22D252031</t>
  </si>
  <si>
    <t>Dịu</t>
  </si>
  <si>
    <t>22D252032</t>
  </si>
  <si>
    <t>22D252033</t>
  </si>
  <si>
    <t>22D112084</t>
  </si>
  <si>
    <t>K58B3KN</t>
  </si>
  <si>
    <t>22D112085</t>
  </si>
  <si>
    <t>K58B4KN</t>
  </si>
  <si>
    <t>Nguyễn Phi</t>
  </si>
  <si>
    <t>22D112088</t>
  </si>
  <si>
    <t>22D112090</t>
  </si>
  <si>
    <t>Lê Thị Lan</t>
  </si>
  <si>
    <t>22D112091</t>
  </si>
  <si>
    <t>Khang</t>
  </si>
  <si>
    <t>22D112092</t>
  </si>
  <si>
    <t>Đặng Vân</t>
  </si>
  <si>
    <t>22D112093</t>
  </si>
  <si>
    <t>22D112094</t>
  </si>
  <si>
    <t>22D112096</t>
  </si>
  <si>
    <t>22D112097</t>
  </si>
  <si>
    <t>Nguyễn Thị Nhật</t>
  </si>
  <si>
    <t>22D112098</t>
  </si>
  <si>
    <t>Bùi Nguyễn Diệu</t>
  </si>
  <si>
    <t>22D112099</t>
  </si>
  <si>
    <t>22D112102</t>
  </si>
  <si>
    <t>Ngô Thị Khánh</t>
  </si>
  <si>
    <t>22D112103</t>
  </si>
  <si>
    <t>22D112104</t>
  </si>
  <si>
    <t>22D112105</t>
  </si>
  <si>
    <t>Trần Thị Trà</t>
  </si>
  <si>
    <t>22D252110</t>
  </si>
  <si>
    <t>22D252112</t>
  </si>
  <si>
    <t>Lương Phan</t>
  </si>
  <si>
    <t>22D112005</t>
  </si>
  <si>
    <t>Ngô Quỳnh</t>
  </si>
  <si>
    <t>22D112006</t>
  </si>
  <si>
    <t>22D112007</t>
  </si>
  <si>
    <t>Nguyễn Mai</t>
  </si>
  <si>
    <t>22D112010</t>
  </si>
  <si>
    <t>Nguyễn Phúc</t>
  </si>
  <si>
    <t>22D112012</t>
  </si>
  <si>
    <t>22D112013</t>
  </si>
  <si>
    <t>22D112014</t>
  </si>
  <si>
    <t>22D112015</t>
  </si>
  <si>
    <t>22D112016</t>
  </si>
  <si>
    <t>Phạm Vũ</t>
  </si>
  <si>
    <t>22D112017</t>
  </si>
  <si>
    <t>Trần Hoàng Ngọc</t>
  </si>
  <si>
    <t>22D112018</t>
  </si>
  <si>
    <t>Trần Quỳnh</t>
  </si>
  <si>
    <t>22D112019</t>
  </si>
  <si>
    <t>22D112020</t>
  </si>
  <si>
    <t>Trần Thị Minh</t>
  </si>
  <si>
    <t>22D112021</t>
  </si>
  <si>
    <t>Đoàn Minh</t>
  </si>
  <si>
    <t>22D112022</t>
  </si>
  <si>
    <t>Đỗ Ngọc</t>
  </si>
  <si>
    <t>22D112023</t>
  </si>
  <si>
    <t>22D112024</t>
  </si>
  <si>
    <t>22D112025</t>
  </si>
  <si>
    <t>Ngọ Thị</t>
  </si>
  <si>
    <t>22D112026</t>
  </si>
  <si>
    <t>22D112106</t>
  </si>
  <si>
    <t>Tạ Thị Thùy</t>
  </si>
  <si>
    <t>22D112107</t>
  </si>
  <si>
    <t>Đặng Quốc</t>
  </si>
  <si>
    <t>Hưng</t>
  </si>
  <si>
    <t>22D252061</t>
  </si>
  <si>
    <t>22D252063</t>
  </si>
  <si>
    <t>22D252064</t>
  </si>
  <si>
    <t>22D252065</t>
  </si>
  <si>
    <t>22D252066</t>
  </si>
  <si>
    <t>Đàm Thị Lan</t>
  </si>
  <si>
    <t>22D252067</t>
  </si>
  <si>
    <t>22D252068</t>
  </si>
  <si>
    <t>Trịnh Quỳnh</t>
  </si>
  <si>
    <t>22D252069</t>
  </si>
  <si>
    <t>22D252070</t>
  </si>
  <si>
    <t>Lê Đỗ Ngọc</t>
  </si>
  <si>
    <t>22D252071</t>
  </si>
  <si>
    <t>Dương Thị Thanh Tuấn</t>
  </si>
  <si>
    <t>22D252072</t>
  </si>
  <si>
    <t>Trương Thị</t>
  </si>
  <si>
    <t>22D252074</t>
  </si>
  <si>
    <t>Bùi Đoàn Diệu</t>
  </si>
  <si>
    <t>22D252076</t>
  </si>
  <si>
    <t>Bùi Thị Diệu</t>
  </si>
  <si>
    <t>22D252077</t>
  </si>
  <si>
    <t>Bùi Trúc</t>
  </si>
  <si>
    <t>22D252078</t>
  </si>
  <si>
    <t>22D252079</t>
  </si>
  <si>
    <t>22D252080</t>
  </si>
  <si>
    <t>Ninh Đỗ Bảo</t>
  </si>
  <si>
    <t>22D252081</t>
  </si>
  <si>
    <t>Phạm Bảo</t>
  </si>
  <si>
    <t>22D252082</t>
  </si>
  <si>
    <t>22D252083</t>
  </si>
  <si>
    <t>Trần Công</t>
  </si>
  <si>
    <t>22D112027</t>
  </si>
  <si>
    <t>Bùi Huệ</t>
  </si>
  <si>
    <t>22D112029</t>
  </si>
  <si>
    <t>Đỗ Khánh</t>
  </si>
  <si>
    <t>22D112030</t>
  </si>
  <si>
    <t>22D112136</t>
  </si>
  <si>
    <t>22D112138</t>
  </si>
  <si>
    <t>22D112139</t>
  </si>
  <si>
    <t>22D112140</t>
  </si>
  <si>
    <t>Mai Thị</t>
  </si>
  <si>
    <t>22D112141</t>
  </si>
  <si>
    <t>22D112143</t>
  </si>
  <si>
    <t>22D112145</t>
  </si>
  <si>
    <t>Lưu Thị Minh</t>
  </si>
  <si>
    <t>22D112146</t>
  </si>
  <si>
    <t>Phạm Mai</t>
  </si>
  <si>
    <t>22D112147</t>
  </si>
  <si>
    <t>Vũ Hà</t>
  </si>
  <si>
    <t>22D112148</t>
  </si>
  <si>
    <t>22D112149</t>
  </si>
  <si>
    <t>22D112150</t>
  </si>
  <si>
    <t>Lưu Thị Ánh</t>
  </si>
  <si>
    <t>22D112153</t>
  </si>
  <si>
    <t>Nguyễn Từ Thiền</t>
  </si>
  <si>
    <t>22D112154</t>
  </si>
  <si>
    <t>Phạm Công</t>
  </si>
  <si>
    <t>Quyền</t>
  </si>
  <si>
    <t>22D112155</t>
  </si>
  <si>
    <t>22D112156</t>
  </si>
  <si>
    <t>Tiên Thị Thúy</t>
  </si>
  <si>
    <t>22D112157</t>
  </si>
  <si>
    <t>22D252084</t>
  </si>
  <si>
    <t>22D252085</t>
  </si>
  <si>
    <t>Vũ Lâm Hải</t>
  </si>
  <si>
    <t>22D252086</t>
  </si>
  <si>
    <t>Hoàng Bích</t>
  </si>
  <si>
    <t>22D112109</t>
  </si>
  <si>
    <t>Nguyễn Mạnh</t>
  </si>
  <si>
    <t>22D112110</t>
  </si>
  <si>
    <t>Đàm Hương</t>
  </si>
  <si>
    <t>22D112111</t>
  </si>
  <si>
    <t>Huỳnh Thị Thảo</t>
  </si>
  <si>
    <t>22D112112</t>
  </si>
  <si>
    <t>22D112113</t>
  </si>
  <si>
    <t>22D112114</t>
  </si>
  <si>
    <t>Trần Cẩm</t>
  </si>
  <si>
    <t>22D112115</t>
  </si>
  <si>
    <t>Thành Ngọc</t>
  </si>
  <si>
    <t>22D112116</t>
  </si>
  <si>
    <t>22D112117</t>
  </si>
  <si>
    <t>Nguyễn Lê</t>
  </si>
  <si>
    <t>22D112118</t>
  </si>
  <si>
    <t>22D112122</t>
  </si>
  <si>
    <t>22D112123</t>
  </si>
  <si>
    <t>22D112124</t>
  </si>
  <si>
    <t>Đặng Thị</t>
  </si>
  <si>
    <t>22D112125</t>
  </si>
  <si>
    <t>Phạm Kim</t>
  </si>
  <si>
    <t>22D112126</t>
  </si>
  <si>
    <t>Nguyễn Phạm Minh</t>
  </si>
  <si>
    <t>22D112127</t>
  </si>
  <si>
    <t>Bùi Bích</t>
  </si>
  <si>
    <t>22D112128</t>
  </si>
  <si>
    <t>Phạm Bích</t>
  </si>
  <si>
    <t>22D112130</t>
  </si>
  <si>
    <t>Vũ Anh</t>
  </si>
  <si>
    <t>22D112131</t>
  </si>
  <si>
    <t>Vũ Thị Thúy</t>
  </si>
  <si>
    <t>22D112159</t>
  </si>
  <si>
    <t>Trịnh Phạm Mai</t>
  </si>
  <si>
    <t>Sương</t>
  </si>
  <si>
    <t>22D112161</t>
  </si>
  <si>
    <t>Phi</t>
  </si>
  <si>
    <t>22D252138</t>
  </si>
  <si>
    <t>Phạm Đại</t>
  </si>
  <si>
    <t>22D252139</t>
  </si>
  <si>
    <t>Lê Hoàng</t>
  </si>
  <si>
    <t>22D252140</t>
  </si>
  <si>
    <t>Đàm Thu</t>
  </si>
  <si>
    <t>22D252141</t>
  </si>
  <si>
    <t>Hoàng Phương</t>
  </si>
  <si>
    <t>22D252142</t>
  </si>
  <si>
    <t>Phan Khánh</t>
  </si>
  <si>
    <t>22D252144</t>
  </si>
  <si>
    <t>22D252145</t>
  </si>
  <si>
    <t>Nguyễn Thị Bích</t>
  </si>
  <si>
    <t>22D252146</t>
  </si>
  <si>
    <t>Mai Đức</t>
  </si>
  <si>
    <t>22D252147</t>
  </si>
  <si>
    <t>Phan Thuý</t>
  </si>
  <si>
    <t>22D252149</t>
  </si>
  <si>
    <t>Trần Thị Như</t>
  </si>
  <si>
    <t>22D252150</t>
  </si>
  <si>
    <t>Đào Ngọc</t>
  </si>
  <si>
    <t>22D252151</t>
  </si>
  <si>
    <t>Quách Thị Thu</t>
  </si>
  <si>
    <t>22D252152</t>
  </si>
  <si>
    <t>Lê Thị Minh</t>
  </si>
  <si>
    <t>22D252153</t>
  </si>
  <si>
    <t>22D252154</t>
  </si>
  <si>
    <t>Trần Đức</t>
  </si>
  <si>
    <t>22D252155</t>
  </si>
  <si>
    <t>22D252156</t>
  </si>
  <si>
    <t>22D252157</t>
  </si>
  <si>
    <t>22D252159</t>
  </si>
  <si>
    <t>Hà Thảo</t>
  </si>
  <si>
    <t>22D112135</t>
  </si>
  <si>
    <t>Trịnh Gia</t>
  </si>
  <si>
    <t>22D252113</t>
  </si>
  <si>
    <t>Đào Thị Hằng</t>
  </si>
  <si>
    <t>22D252114</t>
  </si>
  <si>
    <t>Nguyễn Thị Thúy</t>
  </si>
  <si>
    <t>22D252115</t>
  </si>
  <si>
    <t>Lê Thục</t>
  </si>
  <si>
    <t>22D252117</t>
  </si>
  <si>
    <t>Cao Thị Ánh</t>
  </si>
  <si>
    <t>22D252118</t>
  </si>
  <si>
    <t>Đinh Minh</t>
  </si>
  <si>
    <t>22D252119</t>
  </si>
  <si>
    <t>Đỗ Hoàng Ánh</t>
  </si>
  <si>
    <t>22D252120</t>
  </si>
  <si>
    <t>Hoàng Thị Ánh</t>
  </si>
  <si>
    <t>22D252121</t>
  </si>
  <si>
    <t>Nhài</t>
  </si>
  <si>
    <t>22D252123</t>
  </si>
  <si>
    <t>Đinh Thị Lan</t>
  </si>
  <si>
    <t>22D252124</t>
  </si>
  <si>
    <t>Đỗ Uyên</t>
  </si>
  <si>
    <t>22D252125</t>
  </si>
  <si>
    <t>Hà Phương</t>
  </si>
  <si>
    <t>22D252127</t>
  </si>
  <si>
    <t>22D252128</t>
  </si>
  <si>
    <t>22D252130</t>
  </si>
  <si>
    <t>Hoàng Anh Tuyết</t>
  </si>
  <si>
    <t>22D252131</t>
  </si>
  <si>
    <t>Mai Thị Hồng</t>
  </si>
  <si>
    <t>22D252132</t>
  </si>
  <si>
    <t>22D252133</t>
  </si>
  <si>
    <t>Hoàng Kiều</t>
  </si>
  <si>
    <t>22D252134</t>
  </si>
  <si>
    <t>Thoa</t>
  </si>
  <si>
    <t>22D252161</t>
  </si>
  <si>
    <t>Bùi Thị Hà</t>
  </si>
  <si>
    <t>22D252163</t>
  </si>
  <si>
    <t>Hoàng Thị Huyền</t>
  </si>
  <si>
    <t>22D252164</t>
  </si>
  <si>
    <t>22D112032</t>
  </si>
  <si>
    <t>22D112033</t>
  </si>
  <si>
    <t>Phan Thị Quỳnh</t>
  </si>
  <si>
    <t>22D112034</t>
  </si>
  <si>
    <t>Phạm Yến</t>
  </si>
  <si>
    <t>22D112036</t>
  </si>
  <si>
    <t>Trương Linh</t>
  </si>
  <si>
    <t>22D112037</t>
  </si>
  <si>
    <t>Vũ Lan</t>
  </si>
  <si>
    <t>22D112038</t>
  </si>
  <si>
    <t>Hoàng Đăng</t>
  </si>
  <si>
    <t>Cường</t>
  </si>
  <si>
    <t>22D112039</t>
  </si>
  <si>
    <t>Vũ Hùng</t>
  </si>
  <si>
    <t>22D112040</t>
  </si>
  <si>
    <t>22D112041</t>
  </si>
  <si>
    <t>Trần Phương</t>
  </si>
  <si>
    <t>22D112042</t>
  </si>
  <si>
    <t>22D112043</t>
  </si>
  <si>
    <t>Phạm Đức</t>
  </si>
  <si>
    <t>Duy</t>
  </si>
  <si>
    <t>22D112044</t>
  </si>
  <si>
    <t>22D112045</t>
  </si>
  <si>
    <t>Nguyễn Mỹ</t>
  </si>
  <si>
    <t>22D112046</t>
  </si>
  <si>
    <t>22D112047</t>
  </si>
  <si>
    <t>Trần Thị Mỹ</t>
  </si>
  <si>
    <t>22D112048</t>
  </si>
  <si>
    <t>22D112050</t>
  </si>
  <si>
    <t>22D112051</t>
  </si>
  <si>
    <t>Nguyễn Thuỳ</t>
  </si>
  <si>
    <t>22D112052</t>
  </si>
  <si>
    <t>22D112053</t>
  </si>
  <si>
    <t>22D112054</t>
  </si>
  <si>
    <t>Lưu Thị Kim</t>
  </si>
  <si>
    <t>22D252135</t>
  </si>
  <si>
    <t>Hoàng Nghĩa</t>
  </si>
  <si>
    <t>Phát</t>
  </si>
  <si>
    <t>22D252136</t>
  </si>
  <si>
    <t>22D252137</t>
  </si>
  <si>
    <t>Nguyễn Ngọc</t>
  </si>
  <si>
    <t>Tài</t>
  </si>
  <si>
    <t>22D112162</t>
  </si>
  <si>
    <t>Nguyễn Văn Đức</t>
  </si>
  <si>
    <t>22D112163</t>
  </si>
  <si>
    <t>22D112164</t>
  </si>
  <si>
    <t>22D112165</t>
  </si>
  <si>
    <t>22D112166</t>
  </si>
  <si>
    <t>Thái</t>
  </si>
  <si>
    <t>22D112167</t>
  </si>
  <si>
    <t>Vũ An</t>
  </si>
  <si>
    <t>22D112168</t>
  </si>
  <si>
    <t>22D112169</t>
  </si>
  <si>
    <t>22D112170</t>
  </si>
  <si>
    <t>22D112171</t>
  </si>
  <si>
    <t>22D112172</t>
  </si>
  <si>
    <t>Quách Thị Phương</t>
  </si>
  <si>
    <t>22D112173</t>
  </si>
  <si>
    <t>Nguyễn Bích</t>
  </si>
  <si>
    <t>22D112174</t>
  </si>
  <si>
    <t>Mai Anh</t>
  </si>
  <si>
    <t>22D112176</t>
  </si>
  <si>
    <t>Ngô Anh</t>
  </si>
  <si>
    <t>22D112177</t>
  </si>
  <si>
    <t>Nguyễn Thủy</t>
  </si>
  <si>
    <t>22D112180</t>
  </si>
  <si>
    <t>Phí Thành</t>
  </si>
  <si>
    <t>22D112181</t>
  </si>
  <si>
    <t>Đặng Kiều</t>
  </si>
  <si>
    <t>22D112182</t>
  </si>
  <si>
    <t>Đinh Thế</t>
  </si>
  <si>
    <t>22D112055</t>
  </si>
  <si>
    <t>Đăng</t>
  </si>
  <si>
    <t>22D112057</t>
  </si>
  <si>
    <t>Nguyễn Tuệ Minh</t>
  </si>
  <si>
    <t>22D252165</t>
  </si>
  <si>
    <t>Vương Thị Minh</t>
  </si>
  <si>
    <t>22D252166</t>
  </si>
  <si>
    <t>22D252167</t>
  </si>
  <si>
    <t>Lô Minh</t>
  </si>
  <si>
    <t>22D252168</t>
  </si>
  <si>
    <t>Phạm Trần Anh</t>
  </si>
  <si>
    <t>22D252169</t>
  </si>
  <si>
    <t>Hà Thị Ngọc</t>
  </si>
  <si>
    <t>Tỉnh</t>
  </si>
  <si>
    <t>22D252171</t>
  </si>
  <si>
    <t>Dương Thị Thu</t>
  </si>
  <si>
    <t>22D252172</t>
  </si>
  <si>
    <t>Đặng Thu</t>
  </si>
  <si>
    <t>22D252173</t>
  </si>
  <si>
    <t>22D252174</t>
  </si>
  <si>
    <t>22D252175</t>
  </si>
  <si>
    <t>Ngô Thị Thanh</t>
  </si>
  <si>
    <t>22D252176</t>
  </si>
  <si>
    <t>22D252177</t>
  </si>
  <si>
    <t>22D252178</t>
  </si>
  <si>
    <t>22D252179</t>
  </si>
  <si>
    <t>22D252180</t>
  </si>
  <si>
    <t>Triệu Thu</t>
  </si>
  <si>
    <t>22D252181</t>
  </si>
  <si>
    <t>22D252182</t>
  </si>
  <si>
    <t>Trí</t>
  </si>
  <si>
    <t>22D252183</t>
  </si>
  <si>
    <t>Nguyễn Thành</t>
  </si>
  <si>
    <t>22D252184</t>
  </si>
  <si>
    <t>Đào Quốc</t>
  </si>
  <si>
    <t>22D252185</t>
  </si>
  <si>
    <t>Trần Quốc</t>
  </si>
  <si>
    <t>22D252186</t>
  </si>
  <si>
    <t>La Thị Quỳnh</t>
  </si>
  <si>
    <t>22D112185</t>
  </si>
  <si>
    <t>22D112186</t>
  </si>
  <si>
    <t>Cao Thị Thảo</t>
  </si>
  <si>
    <t>22D252190</t>
  </si>
  <si>
    <t>22D252192</t>
  </si>
  <si>
    <t>Hứa Hải</t>
  </si>
  <si>
    <t>22D252193</t>
  </si>
  <si>
    <t>Ngô Khánh</t>
  </si>
  <si>
    <t>22D252194</t>
  </si>
  <si>
    <t>Phạm Thị Phương</t>
  </si>
  <si>
    <t>22D252195</t>
  </si>
  <si>
    <t>Đặng Hải</t>
  </si>
  <si>
    <t>22D252196</t>
  </si>
  <si>
    <t>Đào Mạnh</t>
  </si>
  <si>
    <t>22D252034</t>
  </si>
  <si>
    <t>22D252035</t>
  </si>
  <si>
    <t>Lê Huy</t>
  </si>
  <si>
    <t>22D252038</t>
  </si>
  <si>
    <t>Lê Mạnh</t>
  </si>
  <si>
    <t>22D252039</t>
  </si>
  <si>
    <t>Bùi Hoàng</t>
  </si>
  <si>
    <t>22D252040</t>
  </si>
  <si>
    <t>Lê Thùy</t>
  </si>
  <si>
    <t>22D252041</t>
  </si>
  <si>
    <t>Phan Thuỳ</t>
  </si>
  <si>
    <t>22D252042</t>
  </si>
  <si>
    <t>22D252044</t>
  </si>
  <si>
    <t>Lê Văn Tuấn</t>
  </si>
  <si>
    <t>22D252045</t>
  </si>
  <si>
    <t>22D252046</t>
  </si>
  <si>
    <t>Trịnh Thị Kiều</t>
  </si>
  <si>
    <t>22D252049</t>
  </si>
  <si>
    <t>Nguyễn Diễm</t>
  </si>
  <si>
    <t>22D252050</t>
  </si>
  <si>
    <t>22D252051</t>
  </si>
  <si>
    <t>Bùi Thị Kim</t>
  </si>
  <si>
    <t>Tuyền</t>
  </si>
  <si>
    <t>22D252187</t>
  </si>
  <si>
    <t>22D252189</t>
  </si>
  <si>
    <t>Lê Thị Hương</t>
  </si>
  <si>
    <t>22D112061</t>
  </si>
  <si>
    <t>22D112062</t>
  </si>
  <si>
    <t>Nguyễn Trường</t>
  </si>
  <si>
    <t>22D112063</t>
  </si>
  <si>
    <t>Vũ Hương</t>
  </si>
  <si>
    <t>22D112064</t>
  </si>
  <si>
    <t>22D112065</t>
  </si>
  <si>
    <t>22D112066</t>
  </si>
  <si>
    <t>Phạm Hải</t>
  </si>
  <si>
    <t>22D112067</t>
  </si>
  <si>
    <t>Vũ Thế</t>
  </si>
  <si>
    <t>22D112068</t>
  </si>
  <si>
    <t>Dương Thị</t>
  </si>
  <si>
    <t>22D112069</t>
  </si>
  <si>
    <t>22D112070</t>
  </si>
  <si>
    <t>22D112072</t>
  </si>
  <si>
    <t>Bùi Gia</t>
  </si>
  <si>
    <t>22D112073</t>
  </si>
  <si>
    <t>Hoàng Thị Bảo</t>
  </si>
  <si>
    <t>22D112074</t>
  </si>
  <si>
    <t>Bùi Thị Thúy</t>
  </si>
  <si>
    <t>22D112075</t>
  </si>
  <si>
    <t>Đàm Lê Cảnh</t>
  </si>
  <si>
    <t>22D112076</t>
  </si>
  <si>
    <t>Đoàn Đức</t>
  </si>
  <si>
    <t>22D112077</t>
  </si>
  <si>
    <t>22D112078</t>
  </si>
  <si>
    <t>22D112080</t>
  </si>
  <si>
    <t>22D252052</t>
  </si>
  <si>
    <t>22D252053</t>
  </si>
  <si>
    <t>22D252054</t>
  </si>
  <si>
    <t>Hoan</t>
  </si>
  <si>
    <t>22D252055</t>
  </si>
  <si>
    <t>Dương Hữu</t>
  </si>
  <si>
    <t>22D252056</t>
  </si>
  <si>
    <t>22D252057</t>
  </si>
  <si>
    <t>22D252058</t>
  </si>
  <si>
    <t>Phạm Thị Bích</t>
  </si>
  <si>
    <t>22D252059</t>
  </si>
  <si>
    <t>22D252060</t>
  </si>
  <si>
    <t>22D112187</t>
  </si>
  <si>
    <t>Phan Hương</t>
  </si>
  <si>
    <t>22D112189</t>
  </si>
  <si>
    <t>Văn Thị Thu</t>
  </si>
  <si>
    <t>22D112190</t>
  </si>
  <si>
    <t>Vũ Minh Phương</t>
  </si>
  <si>
    <t>22D112193</t>
  </si>
  <si>
    <t>Trâm</t>
  </si>
  <si>
    <t>22D112194</t>
  </si>
  <si>
    <t>Cao Thanh</t>
  </si>
  <si>
    <t>22D112196</t>
  </si>
  <si>
    <t>Chu Anh</t>
  </si>
  <si>
    <t>22D112197</t>
  </si>
  <si>
    <t>Dương Đức</t>
  </si>
  <si>
    <t>22D112199</t>
  </si>
  <si>
    <t>22D112200</t>
  </si>
  <si>
    <t>22D112202</t>
  </si>
  <si>
    <t>Lê Thị Hải</t>
  </si>
  <si>
    <t>22D112205</t>
  </si>
  <si>
    <t>22D112081</t>
  </si>
  <si>
    <t>22D112082</t>
  </si>
  <si>
    <t>22D112083</t>
  </si>
  <si>
    <t>Mai Bảo</t>
  </si>
  <si>
    <t>22D252008</t>
  </si>
  <si>
    <t>Ngô Thị Lan</t>
  </si>
  <si>
    <t>22D252009</t>
  </si>
  <si>
    <t>22D252010</t>
  </si>
  <si>
    <t>Nguyễn Lê Bảo</t>
  </si>
  <si>
    <t>22D252011</t>
  </si>
  <si>
    <t>Nguyễn Ngọc Phương</t>
  </si>
  <si>
    <t>22D252012</t>
  </si>
  <si>
    <t>22D252013</t>
  </si>
  <si>
    <t>22D252014</t>
  </si>
  <si>
    <t>22D252015</t>
  </si>
  <si>
    <t>22D252016</t>
  </si>
  <si>
    <t>22D252017</t>
  </si>
  <si>
    <t>22D252018</t>
  </si>
  <si>
    <t>Phạm Quốc</t>
  </si>
  <si>
    <t>Bảo</t>
  </si>
  <si>
    <t>22D252019</t>
  </si>
  <si>
    <t>Trần Trung</t>
  </si>
  <si>
    <t>22D252020</t>
  </si>
  <si>
    <t>22D252021</t>
  </si>
  <si>
    <t>22D252023</t>
  </si>
  <si>
    <t>Bùi Thị Bảo</t>
  </si>
  <si>
    <t>22D252024</t>
  </si>
  <si>
    <t>22D252025</t>
  </si>
  <si>
    <t>22D252026</t>
  </si>
  <si>
    <t>22D252028</t>
  </si>
  <si>
    <t>22D252030</t>
  </si>
  <si>
    <t>22D112206</t>
  </si>
  <si>
    <t>22D112207</t>
  </si>
  <si>
    <t>22D252001</t>
  </si>
  <si>
    <t>Bùi Nguyễn Huyền</t>
  </si>
  <si>
    <t>22D252002</t>
  </si>
  <si>
    <t>22D252003</t>
  </si>
  <si>
    <t>Đinh Thị Phương</t>
  </si>
  <si>
    <t>22D252004</t>
  </si>
  <si>
    <t>Khúc Việt</t>
  </si>
  <si>
    <t>22D252006</t>
  </si>
  <si>
    <t>Lã Lan</t>
  </si>
  <si>
    <t>22D252007</t>
  </si>
  <si>
    <t>19D191028</t>
  </si>
  <si>
    <t>K56DQ1</t>
  </si>
  <si>
    <t>20K210001</t>
  </si>
  <si>
    <t>Nguyễn Đình</t>
  </si>
  <si>
    <t>Tuân</t>
  </si>
  <si>
    <t>20K670195</t>
  </si>
  <si>
    <t>Trần Việt</t>
  </si>
  <si>
    <t>21E100001</t>
  </si>
  <si>
    <t>21E100002</t>
  </si>
  <si>
    <t>21E100005</t>
  </si>
  <si>
    <t>21E100006</t>
  </si>
  <si>
    <t>Đinh Văn</t>
  </si>
  <si>
    <t>21E100008</t>
  </si>
  <si>
    <t>21E100012</t>
  </si>
  <si>
    <t>21E100013</t>
  </si>
  <si>
    <t>Trương Thị Hồng</t>
  </si>
  <si>
    <t>21E100015</t>
  </si>
  <si>
    <t>21E100016</t>
  </si>
  <si>
    <t>21E100017</t>
  </si>
  <si>
    <t>Nguyễn Văn Duy</t>
  </si>
  <si>
    <t>21E100018</t>
  </si>
  <si>
    <t>17K620028</t>
  </si>
  <si>
    <t>K56DQ2</t>
  </si>
  <si>
    <t>Tô Ngọc</t>
  </si>
  <si>
    <t>18K600008</t>
  </si>
  <si>
    <t>Đinh Thị Mai</t>
  </si>
  <si>
    <t>18K640017</t>
  </si>
  <si>
    <t>18K640063</t>
  </si>
  <si>
    <t>18K640104</t>
  </si>
  <si>
    <t>Trịnh Diệu</t>
  </si>
  <si>
    <t>18k640125</t>
  </si>
  <si>
    <t>18K660062</t>
  </si>
  <si>
    <t>Vũ Phương</t>
  </si>
  <si>
    <t>18K660083</t>
  </si>
  <si>
    <t>18K670042</t>
  </si>
  <si>
    <t>19K610034</t>
  </si>
  <si>
    <t>Vũ Hải</t>
  </si>
  <si>
    <t>19K610073</t>
  </si>
  <si>
    <t>19K640048</t>
  </si>
  <si>
    <t>19K670114</t>
  </si>
  <si>
    <t>19K680074</t>
  </si>
  <si>
    <t>Nguyễn Hoàng Duy</t>
  </si>
  <si>
    <t>20K210011</t>
  </si>
  <si>
    <t>20K210062</t>
  </si>
  <si>
    <t>Đinh Phạm Quang</t>
  </si>
  <si>
    <t>20K210065</t>
  </si>
  <si>
    <t>Phạm Thủy</t>
  </si>
  <si>
    <t>20K210088</t>
  </si>
  <si>
    <t>20K610006</t>
  </si>
  <si>
    <t>Lê Thị Ngọc</t>
  </si>
  <si>
    <t>20K610007</t>
  </si>
  <si>
    <t>Mai Thị Thục</t>
  </si>
  <si>
    <t>20K610008</t>
  </si>
  <si>
    <t>Uông Thị Quỳnh</t>
  </si>
  <si>
    <t>20K610019</t>
  </si>
  <si>
    <t>Tạ Minh</t>
  </si>
  <si>
    <t>20K610039</t>
  </si>
  <si>
    <t>Nguyễn Thọ</t>
  </si>
  <si>
    <t>Được</t>
  </si>
  <si>
    <t>20K610055</t>
  </si>
  <si>
    <t>20K610083</t>
  </si>
  <si>
    <t>Đinh Ngọc</t>
  </si>
  <si>
    <t>20K610117</t>
  </si>
  <si>
    <t>20K610171</t>
  </si>
  <si>
    <t>20K610184</t>
  </si>
  <si>
    <t>20K610185</t>
  </si>
  <si>
    <t>20K610200</t>
  </si>
  <si>
    <t>Bùi Đoàn Minh</t>
  </si>
  <si>
    <t>20K610217</t>
  </si>
  <si>
    <t>Nguyễn Duy Gia</t>
  </si>
  <si>
    <t>Phú</t>
  </si>
  <si>
    <t>20K610246</t>
  </si>
  <si>
    <t>Khuất Thị Thuý</t>
  </si>
  <si>
    <t>20K620065</t>
  </si>
  <si>
    <t>Nguyễn Thuý</t>
  </si>
  <si>
    <t>20K620066</t>
  </si>
  <si>
    <t>Lưu Hưng</t>
  </si>
  <si>
    <t>20K620068</t>
  </si>
  <si>
    <t>Doãn Trọng</t>
  </si>
  <si>
    <t>Khiêm</t>
  </si>
  <si>
    <t>20K620084</t>
  </si>
  <si>
    <t>Trịnh Xuân</t>
  </si>
  <si>
    <t>20K620121</t>
  </si>
  <si>
    <t>Nguyễn Hạnh</t>
  </si>
  <si>
    <t>20K620133</t>
  </si>
  <si>
    <t>Lê Thị Phương</t>
  </si>
  <si>
    <t>20K620157</t>
  </si>
  <si>
    <t>20K620159</t>
  </si>
  <si>
    <t>20K620166</t>
  </si>
  <si>
    <t>Đỗ Thị Thu</t>
  </si>
  <si>
    <t>20K620170</t>
  </si>
  <si>
    <t>Đoàn Thu</t>
  </si>
  <si>
    <t>20K620171</t>
  </si>
  <si>
    <t>20K620185</t>
  </si>
  <si>
    <t>20K630020</t>
  </si>
  <si>
    <t>Mai Thế</t>
  </si>
  <si>
    <t>20K630026</t>
  </si>
  <si>
    <t>20K630028</t>
  </si>
  <si>
    <t>20K630032</t>
  </si>
  <si>
    <t>Nguyễn Gia</t>
  </si>
  <si>
    <t>20K630033</t>
  </si>
  <si>
    <t>Mai Diệu</t>
  </si>
  <si>
    <t>20K630038</t>
  </si>
  <si>
    <t>Đỗ Hoàng</t>
  </si>
  <si>
    <t>20K630043</t>
  </si>
  <si>
    <t>Ngô Hùng</t>
  </si>
  <si>
    <t>20K630052</t>
  </si>
  <si>
    <t>Đặng Thị Linh</t>
  </si>
  <si>
    <t>20K630063</t>
  </si>
  <si>
    <t>Giáp Văn</t>
  </si>
  <si>
    <t>20K630069</t>
  </si>
  <si>
    <t>20K630118</t>
  </si>
  <si>
    <t>20K640044</t>
  </si>
  <si>
    <t>20K640051</t>
  </si>
  <si>
    <t>Huệ</t>
  </si>
  <si>
    <t>20K640060</t>
  </si>
  <si>
    <t>20K640111</t>
  </si>
  <si>
    <t>Nguyễn Khôi</t>
  </si>
  <si>
    <t>20K640122</t>
  </si>
  <si>
    <t>Tình</t>
  </si>
  <si>
    <t>20k640158</t>
  </si>
  <si>
    <t>Nguyễn Trần Phương</t>
  </si>
  <si>
    <t>20K660069</t>
  </si>
  <si>
    <t>Trần Hương</t>
  </si>
  <si>
    <t>20K660108</t>
  </si>
  <si>
    <t>Nguyễn Kiều</t>
  </si>
  <si>
    <t>Trinh</t>
  </si>
  <si>
    <t>20K660121</t>
  </si>
  <si>
    <t>Nguyễn Vân</t>
  </si>
  <si>
    <t>20K670022</t>
  </si>
  <si>
    <t>20K670078</t>
  </si>
  <si>
    <t>20K680134</t>
  </si>
  <si>
    <t>21E100114</t>
  </si>
  <si>
    <t xml:space="preserve">Nguyễn Văn </t>
  </si>
  <si>
    <t>21E100119</t>
  </si>
  <si>
    <t>21E100127</t>
  </si>
  <si>
    <t>21E100135</t>
  </si>
  <si>
    <t>Chử Thị Thanh</t>
  </si>
  <si>
    <t>21E100137</t>
  </si>
  <si>
    <t xml:space="preserve">Hoàng Thị </t>
  </si>
  <si>
    <t>21E100140</t>
  </si>
  <si>
    <t>Mai Văn</t>
  </si>
  <si>
    <t>21E100141</t>
  </si>
  <si>
    <t>21E100149</t>
  </si>
  <si>
    <t>Vũ Văn</t>
  </si>
  <si>
    <t>21E100150</t>
  </si>
  <si>
    <t xml:space="preserve">Nguyễn Thị </t>
  </si>
  <si>
    <t>21K610129</t>
  </si>
  <si>
    <t>21K610159</t>
  </si>
  <si>
    <t xml:space="preserve">Vũ Minh </t>
  </si>
  <si>
    <t>21K610182</t>
  </si>
  <si>
    <t>Nguyễn Châu</t>
  </si>
  <si>
    <t>21K620012</t>
  </si>
  <si>
    <t>Trịnh Minh</t>
  </si>
  <si>
    <t>21K620032</t>
  </si>
  <si>
    <t>Kiều Ngọc</t>
  </si>
  <si>
    <t>21K620116</t>
  </si>
  <si>
    <t xml:space="preserve">Chu Thị Minh </t>
  </si>
  <si>
    <t>21K630010</t>
  </si>
  <si>
    <t>Đặng Thị Lan</t>
  </si>
  <si>
    <t>21K630012</t>
  </si>
  <si>
    <t>Nguyễn Đặng Minh</t>
  </si>
  <si>
    <t>21K630020</t>
  </si>
  <si>
    <t>Đặng Thị Mỹ</t>
  </si>
  <si>
    <t>21K630068</t>
  </si>
  <si>
    <t>Hoàng Đình Anh</t>
  </si>
  <si>
    <t>21K670105</t>
  </si>
  <si>
    <t>Khơi</t>
  </si>
  <si>
    <t>24T100037</t>
  </si>
  <si>
    <t>K2ATX1HN</t>
  </si>
  <si>
    <t>6009</t>
  </si>
  <si>
    <t>6010</t>
  </si>
  <si>
    <t>6011</t>
  </si>
  <si>
    <t>6012</t>
  </si>
  <si>
    <t>6013</t>
  </si>
  <si>
    <t>6014</t>
  </si>
  <si>
    <t>6015</t>
  </si>
  <si>
    <t>6016</t>
  </si>
  <si>
    <t>6017</t>
  </si>
  <si>
    <t>6018</t>
  </si>
  <si>
    <t>6019</t>
  </si>
  <si>
    <t>6020</t>
  </si>
  <si>
    <t>6021</t>
  </si>
  <si>
    <t>6022</t>
  </si>
  <si>
    <t>6023</t>
  </si>
  <si>
    <t>6024</t>
  </si>
  <si>
    <t>6025</t>
  </si>
  <si>
    <t>6026</t>
  </si>
  <si>
    <t>6027</t>
  </si>
  <si>
    <t>6028</t>
  </si>
  <si>
    <t>6029</t>
  </si>
  <si>
    <t>6030</t>
  </si>
  <si>
    <t>6031</t>
  </si>
  <si>
    <t>6032</t>
  </si>
  <si>
    <t>6033</t>
  </si>
  <si>
    <t>6034</t>
  </si>
  <si>
    <t>6035</t>
  </si>
  <si>
    <t>6036</t>
  </si>
  <si>
    <t>6037</t>
  </si>
  <si>
    <t>6038</t>
  </si>
  <si>
    <t>6039</t>
  </si>
  <si>
    <t>6040</t>
  </si>
  <si>
    <t>6041</t>
  </si>
  <si>
    <t>6042</t>
  </si>
  <si>
    <t>6043</t>
  </si>
  <si>
    <t>6044</t>
  </si>
  <si>
    <t>6045</t>
  </si>
  <si>
    <t>6046</t>
  </si>
  <si>
    <t>6047</t>
  </si>
  <si>
    <t>6048</t>
  </si>
  <si>
    <t>6049</t>
  </si>
  <si>
    <t>6050</t>
  </si>
  <si>
    <t>6051</t>
  </si>
  <si>
    <t>6052</t>
  </si>
  <si>
    <t>6053</t>
  </si>
  <si>
    <t>6054</t>
  </si>
  <si>
    <t>6055</t>
  </si>
  <si>
    <t>6056</t>
  </si>
  <si>
    <t>6057</t>
  </si>
  <si>
    <t>6058</t>
  </si>
  <si>
    <t>6059</t>
  </si>
  <si>
    <t>6060</t>
  </si>
  <si>
    <t>6061</t>
  </si>
  <si>
    <t>6062</t>
  </si>
  <si>
    <t>6063</t>
  </si>
  <si>
    <t>6064</t>
  </si>
  <si>
    <t>6065</t>
  </si>
  <si>
    <t>6066</t>
  </si>
  <si>
    <t>6067</t>
  </si>
  <si>
    <t>6068</t>
  </si>
  <si>
    <t>6069</t>
  </si>
  <si>
    <t>6070</t>
  </si>
  <si>
    <t>6071</t>
  </si>
  <si>
    <t>6072</t>
  </si>
  <si>
    <t>6073</t>
  </si>
  <si>
    <t>6074</t>
  </si>
  <si>
    <t>6075</t>
  </si>
  <si>
    <t>6076</t>
  </si>
  <si>
    <t>6077</t>
  </si>
  <si>
    <t>6078</t>
  </si>
  <si>
    <t>6079</t>
  </si>
  <si>
    <t>6080</t>
  </si>
  <si>
    <t>6081</t>
  </si>
  <si>
    <t>6082</t>
  </si>
  <si>
    <t>6083</t>
  </si>
  <si>
    <t>6084</t>
  </si>
  <si>
    <t>6085</t>
  </si>
  <si>
    <t>6086</t>
  </si>
  <si>
    <t>6087</t>
  </si>
  <si>
    <t>6088</t>
  </si>
  <si>
    <t>6089</t>
  </si>
  <si>
    <t>6090</t>
  </si>
  <si>
    <t>6091</t>
  </si>
  <si>
    <t>6092</t>
  </si>
  <si>
    <t>6093</t>
  </si>
  <si>
    <t>6094</t>
  </si>
  <si>
    <t>6095</t>
  </si>
  <si>
    <t>6096</t>
  </si>
  <si>
    <t>6097</t>
  </si>
  <si>
    <t>6098</t>
  </si>
  <si>
    <t>6099</t>
  </si>
  <si>
    <t>6100</t>
  </si>
  <si>
    <t>6101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</si>
  <si>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</si>
  <si>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</si>
  <si>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</si>
  <si>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</si>
  <si>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</si>
  <si>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</si>
  <si>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</si>
  <si>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</si>
  <si>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</si>
  <si>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</si>
  <si>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</si>
  <si>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6113</t>
  </si>
  <si>
    <t>6114</t>
  </si>
  <si>
    <t>6115</t>
  </si>
  <si>
    <t>6116</t>
  </si>
  <si>
    <t>6117</t>
  </si>
  <si>
    <t>6118</t>
  </si>
  <si>
    <t>6119</t>
  </si>
  <si>
    <t>6120</t>
  </si>
  <si>
    <t>6121</t>
  </si>
  <si>
    <t>6122</t>
  </si>
  <si>
    <t>6123</t>
  </si>
  <si>
    <t>6124</t>
  </si>
  <si>
    <t>6125</t>
  </si>
  <si>
    <t>6126</t>
  </si>
  <si>
    <t>6127</t>
  </si>
  <si>
    <t>6128</t>
  </si>
  <si>
    <t>6129</t>
  </si>
  <si>
    <t>6130</t>
  </si>
  <si>
    <t>6131</t>
  </si>
  <si>
    <t>6132</t>
  </si>
  <si>
    <t>6133</t>
  </si>
  <si>
    <t>6134</t>
  </si>
  <si>
    <t>6135</t>
  </si>
  <si>
    <t>6136</t>
  </si>
  <si>
    <t>6137</t>
  </si>
  <si>
    <t>6138</t>
  </si>
  <si>
    <t>6139</t>
  </si>
  <si>
    <t>6140</t>
  </si>
  <si>
    <t>6141</t>
  </si>
  <si>
    <t>6142</t>
  </si>
  <si>
    <t>6143</t>
  </si>
  <si>
    <t>6144</t>
  </si>
  <si>
    <t>6145</t>
  </si>
  <si>
    <t>6146</t>
  </si>
  <si>
    <t>6147</t>
  </si>
  <si>
    <t>6148</t>
  </si>
  <si>
    <t>6149</t>
  </si>
  <si>
    <t>6150</t>
  </si>
  <si>
    <t>6151</t>
  </si>
  <si>
    <t>6152</t>
  </si>
  <si>
    <t>6153</t>
  </si>
  <si>
    <t>6154</t>
  </si>
  <si>
    <t>6155</t>
  </si>
  <si>
    <t>6156</t>
  </si>
  <si>
    <t>6157</t>
  </si>
  <si>
    <t>6158</t>
  </si>
  <si>
    <t>6159</t>
  </si>
  <si>
    <t>6160</t>
  </si>
  <si>
    <t>6161</t>
  </si>
  <si>
    <t>6162</t>
  </si>
  <si>
    <t>6163</t>
  </si>
  <si>
    <t>6164</t>
  </si>
  <si>
    <t>6165</t>
  </si>
  <si>
    <t>6166</t>
  </si>
  <si>
    <t>6167</t>
  </si>
  <si>
    <t>6168</t>
  </si>
  <si>
    <t>6169</t>
  </si>
  <si>
    <t>6170</t>
  </si>
  <si>
    <t>6171</t>
  </si>
  <si>
    <t>6172</t>
  </si>
  <si>
    <t>6173</t>
  </si>
  <si>
    <t>6174</t>
  </si>
  <si>
    <t>6175</t>
  </si>
  <si>
    <t>6176</t>
  </si>
  <si>
    <t>6177</t>
  </si>
  <si>
    <t>6178</t>
  </si>
  <si>
    <t>6179</t>
  </si>
  <si>
    <t>6180</t>
  </si>
  <si>
    <t>6181</t>
  </si>
  <si>
    <t>6182</t>
  </si>
  <si>
    <t>6183</t>
  </si>
  <si>
    <t>6184</t>
  </si>
  <si>
    <t>6185</t>
  </si>
  <si>
    <t>6186</t>
  </si>
  <si>
    <t>6187</t>
  </si>
  <si>
    <t>6188</t>
  </si>
  <si>
    <t>6189</t>
  </si>
  <si>
    <t>6190</t>
  </si>
  <si>
    <t>6191</t>
  </si>
  <si>
    <t>6192</t>
  </si>
  <si>
    <t>6193</t>
  </si>
  <si>
    <t>6194</t>
  </si>
  <si>
    <t>6195</t>
  </si>
  <si>
    <t>6196</t>
  </si>
  <si>
    <t>6197</t>
  </si>
  <si>
    <t>6198</t>
  </si>
  <si>
    <t>6199</t>
  </si>
  <si>
    <t>6200</t>
  </si>
  <si>
    <t>6201</t>
  </si>
  <si>
    <t>6202</t>
  </si>
  <si>
    <t>6203</t>
  </si>
  <si>
    <t>6204</t>
  </si>
  <si>
    <t>6205</t>
  </si>
  <si>
    <t>6206</t>
  </si>
  <si>
    <t>6207</t>
  </si>
  <si>
    <t>6208</t>
  </si>
  <si>
    <t>6209</t>
  </si>
  <si>
    <t>6210</t>
  </si>
  <si>
    <t>6211</t>
  </si>
  <si>
    <t>6212</t>
  </si>
  <si>
    <t>6213</t>
  </si>
  <si>
    <t>6214</t>
  </si>
  <si>
    <t>6215</t>
  </si>
  <si>
    <t>6216</t>
  </si>
  <si>
    <t>6217</t>
  </si>
  <si>
    <t>6218</t>
  </si>
  <si>
    <t>6219</t>
  </si>
  <si>
    <t>6220</t>
  </si>
  <si>
    <t>6221</t>
  </si>
  <si>
    <t>6222</t>
  </si>
  <si>
    <t>6223</t>
  </si>
  <si>
    <t>6224</t>
  </si>
  <si>
    <t>6225</t>
  </si>
  <si>
    <t>6226</t>
  </si>
  <si>
    <t>6227</t>
  </si>
  <si>
    <t>6228</t>
  </si>
  <si>
    <t>6229</t>
  </si>
  <si>
    <t>6230</t>
  </si>
  <si>
    <t>6231</t>
  </si>
  <si>
    <t>6232</t>
  </si>
  <si>
    <t>6233</t>
  </si>
  <si>
    <t>6234</t>
  </si>
  <si>
    <t>6235</t>
  </si>
  <si>
    <t>6236</t>
  </si>
  <si>
    <t>6237</t>
  </si>
  <si>
    <t>6238</t>
  </si>
  <si>
    <t>6239</t>
  </si>
  <si>
    <t>6240</t>
  </si>
  <si>
    <t>6241</t>
  </si>
  <si>
    <t>6242</t>
  </si>
  <si>
    <t>6243</t>
  </si>
  <si>
    <t>6244</t>
  </si>
  <si>
    <t>6245</t>
  </si>
  <si>
    <t>6246</t>
  </si>
  <si>
    <t>6247</t>
  </si>
  <si>
    <t>6248</t>
  </si>
  <si>
    <t>6249</t>
  </si>
  <si>
    <t>6250</t>
  </si>
  <si>
    <t>6251</t>
  </si>
  <si>
    <t>6252</t>
  </si>
  <si>
    <t>6253</t>
  </si>
  <si>
    <t>6254</t>
  </si>
  <si>
    <t>6255</t>
  </si>
  <si>
    <t>6256</t>
  </si>
  <si>
    <t>6257</t>
  </si>
  <si>
    <t>6258</t>
  </si>
  <si>
    <t>6259</t>
  </si>
  <si>
    <t>6260</t>
  </si>
  <si>
    <t>6261</t>
  </si>
  <si>
    <t>6262</t>
  </si>
  <si>
    <t>6263</t>
  </si>
  <si>
    <t>6264</t>
  </si>
  <si>
    <t>6265</t>
  </si>
  <si>
    <t>6266</t>
  </si>
  <si>
    <t>6267</t>
  </si>
  <si>
    <t>6268</t>
  </si>
  <si>
    <t>6269</t>
  </si>
  <si>
    <t>6270</t>
  </si>
  <si>
    <t>6271</t>
  </si>
  <si>
    <t>6272</t>
  </si>
  <si>
    <t>6273</t>
  </si>
  <si>
    <t>6274</t>
  </si>
  <si>
    <t>6275</t>
  </si>
  <si>
    <t>6276</t>
  </si>
  <si>
    <t>6277</t>
  </si>
  <si>
    <t>6278</t>
  </si>
  <si>
    <t>6279</t>
  </si>
  <si>
    <t>6280</t>
  </si>
  <si>
    <t>6281</t>
  </si>
  <si>
    <t>6282</t>
  </si>
  <si>
    <t>6283</t>
  </si>
  <si>
    <t>6284</t>
  </si>
  <si>
    <t>6285</t>
  </si>
  <si>
    <t>6286</t>
  </si>
  <si>
    <t>6287</t>
  </si>
  <si>
    <t>6288</t>
  </si>
  <si>
    <t>6289</t>
  </si>
  <si>
    <t>6290</t>
  </si>
  <si>
    <t>6291</t>
  </si>
  <si>
    <t>6292</t>
  </si>
  <si>
    <t>6293</t>
  </si>
  <si>
    <t>6294</t>
  </si>
  <si>
    <t>6295</t>
  </si>
  <si>
    <t>6296</t>
  </si>
  <si>
    <t>6297</t>
  </si>
  <si>
    <t>6298</t>
  </si>
  <si>
    <t>6299</t>
  </si>
  <si>
    <t>6300</t>
  </si>
  <si>
    <t>6301</t>
  </si>
  <si>
    <t>6302</t>
  </si>
  <si>
    <t>6303</t>
  </si>
  <si>
    <t>6304</t>
  </si>
  <si>
    <t>6305</t>
  </si>
  <si>
    <t>6306</t>
  </si>
  <si>
    <t>6307</t>
  </si>
  <si>
    <t>6308</t>
  </si>
  <si>
    <t>6309</t>
  </si>
  <si>
    <t>6310</t>
  </si>
  <si>
    <t>6311</t>
  </si>
  <si>
    <t>6312</t>
  </si>
  <si>
    <t>6313</t>
  </si>
  <si>
    <t>6314</t>
  </si>
  <si>
    <t>6315</t>
  </si>
  <si>
    <t>6316</t>
  </si>
  <si>
    <t>6317</t>
  </si>
  <si>
    <t>6318</t>
  </si>
  <si>
    <t>6319</t>
  </si>
  <si>
    <t>6320</t>
  </si>
  <si>
    <t>6321</t>
  </si>
  <si>
    <t>6322</t>
  </si>
  <si>
    <t>6323</t>
  </si>
  <si>
    <t>6324</t>
  </si>
  <si>
    <t>6325</t>
  </si>
  <si>
    <t>6326</t>
  </si>
  <si>
    <t>6327</t>
  </si>
  <si>
    <t>6328</t>
  </si>
  <si>
    <t>6329</t>
  </si>
  <si>
    <t>6330</t>
  </si>
  <si>
    <t>6331</t>
  </si>
  <si>
    <t>6332</t>
  </si>
  <si>
    <t>6333</t>
  </si>
  <si>
    <t>6334</t>
  </si>
  <si>
    <t>6335</t>
  </si>
  <si>
    <t>6336</t>
  </si>
  <si>
    <t>6337</t>
  </si>
  <si>
    <t>6338</t>
  </si>
  <si>
    <t>6339</t>
  </si>
  <si>
    <t>6340</t>
  </si>
  <si>
    <t>6341</t>
  </si>
  <si>
    <t>6342</t>
  </si>
  <si>
    <t>6343</t>
  </si>
  <si>
    <t>6344</t>
  </si>
  <si>
    <t>6345</t>
  </si>
  <si>
    <t>6346</t>
  </si>
  <si>
    <t>6347</t>
  </si>
  <si>
    <t>6348</t>
  </si>
  <si>
    <t>6349</t>
  </si>
  <si>
    <t>6350</t>
  </si>
  <si>
    <t>6351</t>
  </si>
  <si>
    <t>6352</t>
  </si>
  <si>
    <t>6353</t>
  </si>
  <si>
    <t>6354</t>
  </si>
  <si>
    <t>6355</t>
  </si>
  <si>
    <t>6356</t>
  </si>
  <si>
    <t>6357</t>
  </si>
  <si>
    <t>6358</t>
  </si>
  <si>
    <t>6359</t>
  </si>
  <si>
    <t>6360</t>
  </si>
  <si>
    <t>6361</t>
  </si>
  <si>
    <t>6362</t>
  </si>
  <si>
    <t>6363</t>
  </si>
  <si>
    <t>6364</t>
  </si>
  <si>
    <t>6365</t>
  </si>
  <si>
    <t>6366</t>
  </si>
  <si>
    <t>6367</t>
  </si>
  <si>
    <t>6368</t>
  </si>
  <si>
    <t>6369</t>
  </si>
  <si>
    <t>6370</t>
  </si>
  <si>
    <t>6371</t>
  </si>
  <si>
    <t>6372</t>
  </si>
  <si>
    <t>6373</t>
  </si>
  <si>
    <t>6374</t>
  </si>
  <si>
    <t>6375</t>
  </si>
  <si>
    <t>6376</t>
  </si>
  <si>
    <t>6377</t>
  </si>
  <si>
    <t>6378</t>
  </si>
  <si>
    <t>6379</t>
  </si>
  <si>
    <t>6380</t>
  </si>
  <si>
    <t>6381</t>
  </si>
  <si>
    <t>6382</t>
  </si>
  <si>
    <t>6383</t>
  </si>
  <si>
    <t>6384</t>
  </si>
  <si>
    <t>6385</t>
  </si>
  <si>
    <t>6386</t>
  </si>
  <si>
    <t>6387</t>
  </si>
  <si>
    <t>6388</t>
  </si>
  <si>
    <t>6389</t>
  </si>
  <si>
    <t>6390</t>
  </si>
  <si>
    <t>6391</t>
  </si>
  <si>
    <t>6392</t>
  </si>
  <si>
    <t>6393</t>
  </si>
  <si>
    <t>6394</t>
  </si>
  <si>
    <t>6395</t>
  </si>
  <si>
    <t>6396</t>
  </si>
  <si>
    <t>6397</t>
  </si>
  <si>
    <t>6398</t>
  </si>
  <si>
    <t>6399</t>
  </si>
  <si>
    <t>6400</t>
  </si>
  <si>
    <t>6401</t>
  </si>
  <si>
    <t>6402</t>
  </si>
  <si>
    <t>6403</t>
  </si>
  <si>
    <t>6404</t>
  </si>
  <si>
    <t>6405</t>
  </si>
  <si>
    <t>6406</t>
  </si>
  <si>
    <t>6407</t>
  </si>
  <si>
    <t>6408</t>
  </si>
  <si>
    <t>6409</t>
  </si>
  <si>
    <t>6410</t>
  </si>
  <si>
    <t>6411</t>
  </si>
  <si>
    <t>6412</t>
  </si>
  <si>
    <t>6413</t>
  </si>
  <si>
    <t>6414</t>
  </si>
  <si>
    <t>6415</t>
  </si>
  <si>
    <t>6416</t>
  </si>
  <si>
    <t>6417</t>
  </si>
  <si>
    <t>6418</t>
  </si>
  <si>
    <t>6419</t>
  </si>
  <si>
    <t>6420</t>
  </si>
  <si>
    <t>6421</t>
  </si>
  <si>
    <t>6422</t>
  </si>
  <si>
    <t>6423</t>
  </si>
  <si>
    <t>6424</t>
  </si>
  <si>
    <t>6425</t>
  </si>
  <si>
    <t>6426</t>
  </si>
  <si>
    <t>6427</t>
  </si>
  <si>
    <t>6428</t>
  </si>
  <si>
    <t>6429</t>
  </si>
  <si>
    <t>6430</t>
  </si>
  <si>
    <t>6431</t>
  </si>
  <si>
    <t>6432</t>
  </si>
  <si>
    <t>6433</t>
  </si>
  <si>
    <t>6434</t>
  </si>
  <si>
    <t>6435</t>
  </si>
  <si>
    <t>6436</t>
  </si>
  <si>
    <t>19/4/2025</t>
  </si>
  <si>
    <t>1</t>
  </si>
  <si>
    <t>2</t>
  </si>
  <si>
    <t>3</t>
  </si>
  <si>
    <t>4</t>
  </si>
  <si>
    <t>5</t>
  </si>
  <si>
    <t>6</t>
  </si>
  <si>
    <t>7</t>
  </si>
  <si>
    <t>8</t>
  </si>
  <si>
    <t>9</t>
  </si>
  <si>
    <t>2541ENTE0121</t>
  </si>
  <si>
    <t>2542ENTE0121</t>
  </si>
  <si>
    <t>2543ENTE0121</t>
  </si>
  <si>
    <t>2544ENTE0121</t>
  </si>
  <si>
    <t>2545ENTE0121</t>
  </si>
  <si>
    <t>2546ENTE0121</t>
  </si>
  <si>
    <t>2547ENTE0121</t>
  </si>
  <si>
    <t>2548ENTE0121</t>
  </si>
  <si>
    <t>2549ENTE0121</t>
  </si>
  <si>
    <t>2550ENTE0121</t>
  </si>
  <si>
    <t>2551ENTE0121</t>
  </si>
  <si>
    <t>2552ENTE0121</t>
  </si>
  <si>
    <t>2553ENTE0121</t>
  </si>
  <si>
    <t>2554ENTE0121</t>
  </si>
  <si>
    <t>2558ENTE0121</t>
  </si>
  <si>
    <t>2559ENTE0121</t>
  </si>
  <si>
    <t>2560ENTE0121</t>
  </si>
  <si>
    <t>2555ENTE0121</t>
  </si>
  <si>
    <t>2556ENTE0121</t>
  </si>
  <si>
    <t>2557ENTE0121</t>
  </si>
  <si>
    <t>2561ENTE0121</t>
  </si>
  <si>
    <t>2562ENTE0121</t>
  </si>
  <si>
    <t>V102</t>
  </si>
  <si>
    <t>2563ENTE0121</t>
  </si>
  <si>
    <t>2564ENTE0121</t>
  </si>
  <si>
    <t>2565ENTE0121</t>
  </si>
  <si>
    <t>2566ENTE0121</t>
  </si>
  <si>
    <t>2567ENTE0121</t>
  </si>
  <si>
    <t>2568ENTE0121</t>
  </si>
  <si>
    <t>2569ENTE0121</t>
  </si>
  <si>
    <t>2570ENTE0121</t>
  </si>
  <si>
    <t>V302</t>
  </si>
  <si>
    <t>2571ENTE0121</t>
  </si>
  <si>
    <t>Ngày 11 tháng 04 năm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</si>
</sst>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  <charset val="163"/>
    </font>
    <font>
      <b/>
      <sz val="13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Calibri"/>
      <family val="2"/>
    </font>
    <font>
      <i/>
      <sz val="12"/>
      <name val="Times New Roman"/>
      <family val="1"/>
    </font>
    <font>
      <sz val="8"/>
      <name val="Calibri"/>
      <family val="2"/>
      <scheme val="minor"/>
    </font>
    <font>
      <sz val="14"/>
      <color theme="1"/>
      <name val="Times New Roman"/>
      <family val="2"/>
      <charset val="163"/>
    </font>
    <font>
      <sz val="13"/>
      <name val="Times New Roman"/>
      <family val="1"/>
    </font>
    <font>
      <sz val="12.5"/>
      <name val="Times New Roman"/>
      <family val="1"/>
    </font>
    <font>
      <b/>
      <sz val="12.5"/>
      <name val="Times New Roman"/>
      <family val="1"/>
    </font>
    <font>
      <sz val="12.5"/>
      <color theme="1"/>
      <name val="Times New Roman"/>
      <family val="1"/>
    </font>
    <font>
      <b/>
      <sz val="12.5"/>
      <color indexed="8"/>
      <name val="Times New Roman"/>
      <family val="1"/>
    </font>
    <font>
      <sz val="12.5"/>
      <color indexed="8"/>
      <name val="Times New Roman"/>
      <family val="1"/>
    </font>
    <font>
      <i/>
      <sz val="12.5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6" fillId="0" borderId="0"/>
    <xf numFmtId="0" fontId="1" fillId="0" borderId="0"/>
    <xf numFmtId="0" fontId="13" fillId="0" borderId="0"/>
    <xf numFmtId="0" fontId="16" fillId="0" borderId="0"/>
    <xf numFmtId="0" fontId="16" fillId="0" borderId="0"/>
  </cellStyleXfs>
  <cellXfs count="144">
    <xf numFmtId="0" fontId="0" fillId="0" borderId="0" xfId="0"/>
    <xf numFmtId="0" fontId="4" fillId="2" borderId="0" xfId="3" applyFont="1" applyFill="1" applyAlignment="1">
      <alignment vertical="center"/>
    </xf>
    <xf numFmtId="0" fontId="4" fillId="2" borderId="0" xfId="3" applyFont="1" applyFill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3" fillId="2" borderId="0" xfId="2" applyFont="1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49" fontId="4" fillId="2" borderId="0" xfId="3" applyNumberFormat="1" applyFont="1" applyFill="1" applyAlignment="1">
      <alignment vertical="center" shrinkToFi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14" fontId="3" fillId="2" borderId="0" xfId="0" quotePrefix="1" applyNumberFormat="1" applyFont="1" applyFill="1" applyAlignment="1">
      <alignment horizontal="left" vertical="center"/>
    </xf>
    <xf numFmtId="0" fontId="3" fillId="2" borderId="0" xfId="3" applyFont="1" applyFill="1" applyAlignment="1">
      <alignment horizontal="center" vertical="center"/>
    </xf>
    <xf numFmtId="49" fontId="4" fillId="2" borderId="0" xfId="2" applyNumberFormat="1" applyFont="1" applyFill="1" applyAlignment="1">
      <alignment vertical="center" wrapText="1"/>
    </xf>
    <xf numFmtId="49" fontId="4" fillId="2" borderId="0" xfId="2" applyNumberFormat="1" applyFont="1" applyFill="1" applyAlignment="1">
      <alignment horizontal="center" vertical="center" wrapText="1"/>
    </xf>
    <xf numFmtId="0" fontId="3" fillId="2" borderId="2" xfId="3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/>
    </xf>
    <xf numFmtId="0" fontId="9" fillId="2" borderId="11" xfId="0" applyFont="1" applyFill="1" applyBorder="1"/>
    <xf numFmtId="0" fontId="4" fillId="0" borderId="0" xfId="0" applyFont="1"/>
    <xf numFmtId="0" fontId="1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vertical="center"/>
    </xf>
    <xf numFmtId="0" fontId="4" fillId="0" borderId="0" xfId="4" applyFont="1" applyAlignment="1">
      <alignment horizontal="center" vertical="center"/>
    </xf>
    <xf numFmtId="0" fontId="3" fillId="0" borderId="0" xfId="3" applyFont="1" applyAlignment="1">
      <alignment horizontal="center" vertical="center" wrapText="1"/>
    </xf>
    <xf numFmtId="0" fontId="4" fillId="0" borderId="0" xfId="3" applyFont="1" applyAlignment="1">
      <alignment horizontal="center" vertical="center"/>
    </xf>
    <xf numFmtId="0" fontId="4" fillId="0" borderId="0" xfId="3" applyFont="1" applyAlignment="1">
      <alignment vertical="center"/>
    </xf>
    <xf numFmtId="0" fontId="7" fillId="0" borderId="0" xfId="3" applyFont="1" applyAlignment="1">
      <alignment horizontal="center" vertical="center"/>
    </xf>
    <xf numFmtId="0" fontId="9" fillId="2" borderId="12" xfId="0" applyFont="1" applyFill="1" applyBorder="1"/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0" xfId="3" applyFont="1" applyFill="1" applyAlignment="1">
      <alignment vertical="center"/>
    </xf>
    <xf numFmtId="49" fontId="4" fillId="2" borderId="0" xfId="2" applyNumberFormat="1" applyFont="1" applyFill="1" applyAlignment="1">
      <alignment horizontal="left" vertical="center" wrapText="1"/>
    </xf>
    <xf numFmtId="0" fontId="1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2" borderId="2" xfId="3" applyFont="1" applyFill="1" applyBorder="1" applyAlignment="1">
      <alignment vertical="center" wrapText="1"/>
    </xf>
    <xf numFmtId="0" fontId="4" fillId="0" borderId="0" xfId="4" applyFont="1" applyAlignment="1">
      <alignment vertical="center"/>
    </xf>
    <xf numFmtId="0" fontId="3" fillId="0" borderId="0" xfId="3" applyFont="1" applyAlignment="1">
      <alignment vertical="center" wrapText="1"/>
    </xf>
    <xf numFmtId="0" fontId="7" fillId="0" borderId="0" xfId="3" applyFont="1" applyAlignment="1">
      <alignment vertical="center"/>
    </xf>
    <xf numFmtId="49" fontId="9" fillId="2" borderId="0" xfId="0" applyNumberFormat="1" applyFont="1" applyFill="1" applyAlignment="1">
      <alignment horizontal="center"/>
    </xf>
    <xf numFmtId="0" fontId="17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5" fillId="2" borderId="9" xfId="6" applyFont="1" applyFill="1" applyBorder="1" applyAlignment="1">
      <alignment vertical="center" shrinkToFit="1"/>
    </xf>
    <xf numFmtId="0" fontId="5" fillId="2" borderId="10" xfId="6" applyFont="1" applyFill="1" applyBorder="1" applyAlignment="1">
      <alignment vertical="center" shrinkToFit="1"/>
    </xf>
    <xf numFmtId="0" fontId="5" fillId="2" borderId="1" xfId="6" applyFont="1" applyFill="1" applyBorder="1" applyAlignment="1">
      <alignment horizontal="center" vertical="center" shrinkToFit="1"/>
    </xf>
    <xf numFmtId="0" fontId="4" fillId="0" borderId="9" xfId="6" applyFont="1" applyBorder="1" applyAlignment="1">
      <alignment horizontal="left" vertical="center" shrinkToFit="1"/>
    </xf>
    <xf numFmtId="0" fontId="4" fillId="0" borderId="10" xfId="6" applyFont="1" applyBorder="1" applyAlignment="1">
      <alignment horizontal="left" vertical="center" shrinkToFit="1"/>
    </xf>
    <xf numFmtId="0" fontId="4" fillId="0" borderId="1" xfId="6" applyFont="1" applyBorder="1" applyAlignment="1">
      <alignment horizontal="center" vertical="center" shrinkToFit="1"/>
    </xf>
    <xf numFmtId="0" fontId="5" fillId="2" borderId="9" xfId="1" applyFont="1" applyFill="1" applyBorder="1" applyAlignment="1">
      <alignment vertical="center" shrinkToFit="1"/>
    </xf>
    <xf numFmtId="0" fontId="5" fillId="2" borderId="10" xfId="1" applyFont="1" applyFill="1" applyBorder="1" applyAlignment="1">
      <alignment vertical="center" shrinkToFit="1"/>
    </xf>
    <xf numFmtId="0" fontId="5" fillId="2" borderId="1" xfId="1" applyFont="1" applyFill="1" applyBorder="1" applyAlignment="1">
      <alignment horizontal="center" vertical="center" shrinkToFit="1"/>
    </xf>
    <xf numFmtId="0" fontId="5" fillId="2" borderId="10" xfId="6" applyFont="1" applyFill="1" applyBorder="1" applyAlignment="1">
      <alignment horizontal="left" vertical="center" shrinkToFit="1"/>
    </xf>
    <xf numFmtId="0" fontId="5" fillId="2" borderId="10" xfId="1" applyFont="1" applyFill="1" applyBorder="1" applyAlignment="1">
      <alignment horizontal="left" vertical="center" shrinkToFit="1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1" fontId="5" fillId="2" borderId="1" xfId="3" applyNumberFormat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14" fontId="5" fillId="2" borderId="1" xfId="0" quotePrefix="1" applyNumberFormat="1" applyFont="1" applyFill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5" fillId="0" borderId="9" xfId="1" applyFont="1" applyBorder="1" applyAlignment="1">
      <alignment vertical="center"/>
    </xf>
    <xf numFmtId="0" fontId="5" fillId="0" borderId="10" xfId="1" applyFont="1" applyBorder="1" applyAlignment="1">
      <alignment vertical="center"/>
    </xf>
    <xf numFmtId="0" fontId="5" fillId="0" borderId="1" xfId="1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49" fontId="9" fillId="2" borderId="0" xfId="0" applyNumberFormat="1" applyFont="1" applyFill="1" applyAlignment="1">
      <alignment horizontal="center" vertical="center"/>
    </xf>
    <xf numFmtId="0" fontId="5" fillId="2" borderId="1" xfId="0" quotePrefix="1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shrinkToFit="1"/>
    </xf>
    <xf numFmtId="0" fontId="4" fillId="0" borderId="9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24" fillId="0" borderId="1" xfId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shrinkToFit="1"/>
    </xf>
    <xf numFmtId="0" fontId="5" fillId="2" borderId="9" xfId="1" applyFont="1" applyFill="1" applyBorder="1" applyAlignment="1">
      <alignment vertical="center"/>
    </xf>
    <xf numFmtId="0" fontId="5" fillId="2" borderId="10" xfId="1" applyFont="1" applyFill="1" applyBorder="1" applyAlignment="1">
      <alignment vertical="center"/>
    </xf>
    <xf numFmtId="0" fontId="5" fillId="2" borderId="1" xfId="1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2" applyFont="1" applyFill="1" applyAlignment="1">
      <alignment horizontal="center" vertical="center"/>
    </xf>
    <xf numFmtId="0" fontId="3" fillId="2" borderId="0" xfId="2" applyFont="1" applyFill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3" applyFont="1" applyAlignment="1">
      <alignment horizontal="center" vertical="center" wrapText="1"/>
    </xf>
    <xf numFmtId="0" fontId="3" fillId="2" borderId="2" xfId="3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3" fillId="2" borderId="1" xfId="3" applyFont="1" applyFill="1" applyBorder="1" applyAlignment="1">
      <alignment horizontal="center" vertical="center" shrinkToFit="1"/>
    </xf>
    <xf numFmtId="49" fontId="3" fillId="2" borderId="1" xfId="3" applyNumberFormat="1" applyFont="1" applyFill="1" applyBorder="1" applyAlignment="1">
      <alignment horizontal="center" vertical="center" shrinkToFit="1"/>
    </xf>
    <xf numFmtId="0" fontId="3" fillId="2" borderId="3" xfId="3" applyFont="1" applyFill="1" applyBorder="1" applyAlignment="1">
      <alignment horizontal="left" vertical="center" shrinkToFit="1"/>
    </xf>
    <xf numFmtId="0" fontId="3" fillId="2" borderId="6" xfId="3" applyFont="1" applyFill="1" applyBorder="1" applyAlignment="1">
      <alignment horizontal="left" vertical="center" shrinkToFit="1"/>
    </xf>
    <xf numFmtId="0" fontId="3" fillId="2" borderId="4" xfId="3" applyFont="1" applyFill="1" applyBorder="1" applyAlignment="1">
      <alignment horizontal="left" vertical="center" shrinkToFit="1"/>
    </xf>
    <xf numFmtId="0" fontId="3" fillId="2" borderId="7" xfId="3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49" fontId="11" fillId="2" borderId="1" xfId="0" applyNumberFormat="1" applyFont="1" applyFill="1" applyBorder="1" applyAlignment="1">
      <alignment horizontal="center" vertical="center" wrapText="1" shrinkToFit="1"/>
    </xf>
    <xf numFmtId="0" fontId="7" fillId="0" borderId="0" xfId="3" applyFont="1" applyAlignment="1">
      <alignment horizontal="center" vertical="center"/>
    </xf>
    <xf numFmtId="0" fontId="11" fillId="2" borderId="1" xfId="3" applyFont="1" applyFill="1" applyBorder="1" applyAlignment="1">
      <alignment horizontal="center" vertical="center" wrapText="1"/>
    </xf>
    <xf numFmtId="49" fontId="11" fillId="2" borderId="2" xfId="2" applyNumberFormat="1" applyFont="1" applyFill="1" applyBorder="1" applyAlignment="1">
      <alignment horizontal="center" vertical="center" wrapText="1"/>
    </xf>
    <xf numFmtId="49" fontId="11" fillId="2" borderId="8" xfId="2" applyNumberFormat="1" applyFont="1" applyFill="1" applyBorder="1" applyAlignment="1">
      <alignment horizontal="center" vertical="center" wrapText="1"/>
    </xf>
    <xf numFmtId="0" fontId="14" fillId="0" borderId="0" xfId="4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 shrinkToFit="1"/>
    </xf>
    <xf numFmtId="0" fontId="4" fillId="2" borderId="1" xfId="0" applyFont="1" applyFill="1" applyBorder="1" applyAlignment="1">
      <alignment horizontal="center" vertical="center" wrapText="1" shrinkToFit="1"/>
    </xf>
    <xf numFmtId="0" fontId="4" fillId="2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11" fillId="2" borderId="1" xfId="0" applyFont="1" applyFill="1" applyBorder="1" applyAlignment="1">
      <alignment horizontal="center" vertical="center" wrapText="1" shrinkToFit="1"/>
    </xf>
    <xf numFmtId="0" fontId="23" fillId="0" borderId="0" xfId="4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20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7" fillId="0" borderId="0" xfId="3" applyFont="1" applyAlignment="1">
      <alignment horizontal="center" vertical="center" wrapText="1"/>
    </xf>
    <xf numFmtId="1" fontId="4" fillId="2" borderId="1" xfId="3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0" fontId="4" fillId="2" borderId="9" xfId="6" applyFont="1" applyFill="1" applyBorder="1" applyAlignment="1">
      <alignment vertical="center" shrinkToFit="1"/>
    </xf>
    <xf numFmtId="0" fontId="4" fillId="2" borderId="10" xfId="6" applyFont="1" applyFill="1" applyBorder="1" applyAlignment="1">
      <alignment vertical="center" shrinkToFit="1"/>
    </xf>
    <xf numFmtId="0" fontId="4" fillId="2" borderId="1" xfId="6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14" fontId="4" fillId="2" borderId="1" xfId="0" quotePrefix="1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/>
    </xf>
    <xf numFmtId="0" fontId="8" fillId="2" borderId="0" xfId="0" applyFont="1" applyFill="1"/>
    <xf numFmtId="0" fontId="5" fillId="2" borderId="1" xfId="3" applyFont="1" applyFill="1" applyBorder="1" applyAlignment="1">
      <alignment horizontal="center" vertical="center"/>
    </xf>
  </cellXfs>
  <cellStyles count="7">
    <cellStyle name="Normal" xfId="0" builtinId="0"/>
    <cellStyle name="Normal 2" xfId="1" xr:uid="{B1B5D055-7A22-4963-9CBB-2203C267D6DF}"/>
    <cellStyle name="Normal 2 2" xfId="6" xr:uid="{3A2A0C75-A467-4723-A96D-5BD899B88981}"/>
    <cellStyle name="Normal 2 3" xfId="5" xr:uid="{6CB06204-D8AD-4BF0-8E7B-6A00E0CD1B61}"/>
    <cellStyle name="Normal 2 4" xfId="3" xr:uid="{ECFE3293-26F2-4941-B7B1-F1D854D3EFE5}"/>
    <cellStyle name="Normal 3 3" xfId="4" xr:uid="{8D9C4A36-A2C9-4488-8068-B233CEED60AC}"/>
    <cellStyle name="Normal_Sheet1" xfId="2" xr:uid="{66990AE6-7BA2-436D-99C8-4FAF0C2075F7}"/>
  </cellStyles>
  <dxfs count="3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/>
        </patternFill>
      </fill>
    </dxf>
    <dxf>
      <fill>
        <patternFill patternType="none">
          <bgColor indexed="6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103653</xdr:colOff>
      <xdr:row>1</xdr:row>
      <xdr:rowOff>201706</xdr:rowOff>
    </xdr:from>
    <xdr:to>
      <xdr:col>2</xdr:col>
      <xdr:colOff>840440</xdr:colOff>
      <xdr:row>1</xdr:row>
      <xdr:rowOff>201706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6B22DD2-55EB-4F98-A38B-AEFA333E84AD}"/>
            </a:ext>
          </a:extLst>
        </xdr:cNvPr>
        <xdr:cNvCxnSpPr/>
      </xdr:nvCxnSpPr>
      <xdr:spPr>
        <a:xfrm>
          <a:off x="646578" y="401731"/>
          <a:ext cx="1394012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129420</xdr:colOff>
      <xdr:row>1</xdr:row>
      <xdr:rowOff>200025</xdr:rowOff>
    </xdr:from>
    <xdr:to>
      <xdr:col>6</xdr:col>
      <xdr:colOff>257736</xdr:colOff>
      <xdr:row>1</xdr:row>
      <xdr:rowOff>200025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8910B678-3105-439F-A9E4-3208799D0A9A}"/>
            </a:ext>
          </a:extLst>
        </xdr:cNvPr>
        <xdr:cNvCxnSpPr/>
      </xdr:nvCxnSpPr>
      <xdr:spPr>
        <a:xfrm>
          <a:off x="4656596" y="401731"/>
          <a:ext cx="1271316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77461</xdr:colOff>
      <xdr:row>2</xdr:row>
      <xdr:rowOff>0</xdr:rowOff>
    </xdr:from>
    <xdr:to>
      <xdr:col>2</xdr:col>
      <xdr:colOff>963975</xdr:colOff>
      <xdr:row>2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7DA83F12-AF54-4932-A53A-829FC87AC7D0}"/>
            </a:ext>
          </a:extLst>
        </xdr:cNvPr>
        <xdr:cNvCxnSpPr/>
      </xdr:nvCxnSpPr>
      <xdr:spPr>
        <a:xfrm>
          <a:off x="496561" y="409575"/>
          <a:ext cx="1438964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562319</xdr:colOff>
      <xdr:row>2</xdr:row>
      <xdr:rowOff>0</xdr:rowOff>
    </xdr:from>
    <xdr:to>
      <xdr:col>7</xdr:col>
      <xdr:colOff>436084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4CFD7DB4-89F3-4E1C-9075-104BA1FC5102}"/>
            </a:ext>
          </a:extLst>
        </xdr:cNvPr>
        <xdr:cNvCxnSpPr/>
      </xdr:nvCxnSpPr>
      <xdr:spPr>
        <a:xfrm>
          <a:off x="4498554" y="401657"/>
          <a:ext cx="1227922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123365</xdr:colOff>
      <xdr:row>2</xdr:row>
      <xdr:rowOff>0</xdr:rowOff>
    </xdr:from>
    <xdr:to>
      <xdr:col>2</xdr:col>
      <xdr:colOff>883645</xdr:colOff>
      <xdr:row>2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13358028-496A-4483-9135-A951855A1E57}"/>
            </a:ext>
          </a:extLst>
        </xdr:cNvPr>
        <xdr:cNvCxnSpPr/>
      </xdr:nvCxnSpPr>
      <xdr:spPr>
        <a:xfrm>
          <a:off x="547973" y="401657"/>
          <a:ext cx="1311124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237435</xdr:colOff>
      <xdr:row>1</xdr:row>
      <xdr:rowOff>204616</xdr:rowOff>
    </xdr:from>
    <xdr:to>
      <xdr:col>7</xdr:col>
      <xdr:colOff>631175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EAE09439-8EC7-4BA3-B7D0-D8C77F45B0A6}"/>
            </a:ext>
          </a:extLst>
        </xdr:cNvPr>
        <xdr:cNvCxnSpPr/>
      </xdr:nvCxnSpPr>
      <xdr:spPr>
        <a:xfrm>
          <a:off x="4219574" y="399706"/>
          <a:ext cx="1713468" cy="1951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D623C-24CD-4837-9971-D20ADC0FE4C9}">
  <sheetPr filterMode="1"/>
  <dimension ref="A1:N459"/>
  <sheetViews>
    <sheetView tabSelected="1" zoomScale="85" zoomScaleNormal="85" workbookViewId="0">
      <selection activeCell="K7" sqref="K7"/>
    </sheetView>
  </sheetViews>
  <sheetFormatPr defaultRowHeight="15" x14ac:dyDescent="0.25"/>
  <cols>
    <col min="1" max="1" width="8.140625" style="8" customWidth="1"/>
    <col min="2" max="2" width="9.85546875" style="8" customWidth="1"/>
    <col min="3" max="3" width="22.28515625" style="8" customWidth="1"/>
    <col min="4" max="4" width="10.7109375" style="8" customWidth="1"/>
    <col min="5" max="5" width="16.85546875" style="7" customWidth="1"/>
    <col min="6" max="6" width="17.140625" style="7" customWidth="1"/>
    <col min="7" max="7" width="7.7109375" style="8" customWidth="1"/>
    <col min="8" max="8" width="15.85546875" style="36" customWidth="1"/>
    <col min="9" max="9" width="14.85546875" style="7" customWidth="1"/>
    <col min="10" max="10" width="9.28515625" style="47" customWidth="1"/>
    <col min="11" max="11" width="12.42578125" style="7" customWidth="1"/>
    <col min="12" max="12" width="6.5703125" style="8" customWidth="1"/>
    <col min="13" max="13" width="14.7109375" style="7" customWidth="1"/>
    <col min="14" max="256" width="9.140625" style="8"/>
    <col min="257" max="257" width="8.140625" style="8" customWidth="1"/>
    <col min="258" max="258" width="9.85546875" style="8" customWidth="1"/>
    <col min="259" max="259" width="22.28515625" style="8" customWidth="1"/>
    <col min="260" max="260" width="10.7109375" style="8" customWidth="1"/>
    <col min="261" max="261" width="15.5703125" style="8" customWidth="1"/>
    <col min="262" max="262" width="15" style="8" customWidth="1"/>
    <col min="263" max="263" width="7.28515625" style="8" customWidth="1"/>
    <col min="264" max="264" width="16.5703125" style="8" customWidth="1"/>
    <col min="265" max="265" width="12" style="8" customWidth="1"/>
    <col min="266" max="266" width="9" style="8" customWidth="1"/>
    <col min="267" max="267" width="12.42578125" style="8" customWidth="1"/>
    <col min="268" max="268" width="6.5703125" style="8" customWidth="1"/>
    <col min="269" max="269" width="14.7109375" style="8" customWidth="1"/>
    <col min="270" max="512" width="9.140625" style="8"/>
    <col min="513" max="513" width="8.140625" style="8" customWidth="1"/>
    <col min="514" max="514" width="9.85546875" style="8" customWidth="1"/>
    <col min="515" max="515" width="22.28515625" style="8" customWidth="1"/>
    <col min="516" max="516" width="10.7109375" style="8" customWidth="1"/>
    <col min="517" max="517" width="15.5703125" style="8" customWidth="1"/>
    <col min="518" max="518" width="15" style="8" customWidth="1"/>
    <col min="519" max="519" width="7.28515625" style="8" customWidth="1"/>
    <col min="520" max="520" width="16.5703125" style="8" customWidth="1"/>
    <col min="521" max="521" width="12" style="8" customWidth="1"/>
    <col min="522" max="522" width="9" style="8" customWidth="1"/>
    <col min="523" max="523" width="12.42578125" style="8" customWidth="1"/>
    <col min="524" max="524" width="6.5703125" style="8" customWidth="1"/>
    <col min="525" max="525" width="14.7109375" style="8" customWidth="1"/>
    <col min="526" max="768" width="9.140625" style="8"/>
    <col min="769" max="769" width="8.140625" style="8" customWidth="1"/>
    <col min="770" max="770" width="9.85546875" style="8" customWidth="1"/>
    <col min="771" max="771" width="22.28515625" style="8" customWidth="1"/>
    <col min="772" max="772" width="10.7109375" style="8" customWidth="1"/>
    <col min="773" max="773" width="15.5703125" style="8" customWidth="1"/>
    <col min="774" max="774" width="15" style="8" customWidth="1"/>
    <col min="775" max="775" width="7.28515625" style="8" customWidth="1"/>
    <col min="776" max="776" width="16.5703125" style="8" customWidth="1"/>
    <col min="777" max="777" width="12" style="8" customWidth="1"/>
    <col min="778" max="778" width="9" style="8" customWidth="1"/>
    <col min="779" max="779" width="12.42578125" style="8" customWidth="1"/>
    <col min="780" max="780" width="6.5703125" style="8" customWidth="1"/>
    <col min="781" max="781" width="14.7109375" style="8" customWidth="1"/>
    <col min="782" max="1024" width="9.140625" style="8"/>
    <col min="1025" max="1025" width="8.140625" style="8" customWidth="1"/>
    <col min="1026" max="1026" width="9.85546875" style="8" customWidth="1"/>
    <col min="1027" max="1027" width="22.28515625" style="8" customWidth="1"/>
    <col min="1028" max="1028" width="10.7109375" style="8" customWidth="1"/>
    <col min="1029" max="1029" width="15.5703125" style="8" customWidth="1"/>
    <col min="1030" max="1030" width="15" style="8" customWidth="1"/>
    <col min="1031" max="1031" width="7.28515625" style="8" customWidth="1"/>
    <col min="1032" max="1032" width="16.5703125" style="8" customWidth="1"/>
    <col min="1033" max="1033" width="12" style="8" customWidth="1"/>
    <col min="1034" max="1034" width="9" style="8" customWidth="1"/>
    <col min="1035" max="1035" width="12.42578125" style="8" customWidth="1"/>
    <col min="1036" max="1036" width="6.5703125" style="8" customWidth="1"/>
    <col min="1037" max="1037" width="14.7109375" style="8" customWidth="1"/>
    <col min="1038" max="1280" width="9.140625" style="8"/>
    <col min="1281" max="1281" width="8.140625" style="8" customWidth="1"/>
    <col min="1282" max="1282" width="9.85546875" style="8" customWidth="1"/>
    <col min="1283" max="1283" width="22.28515625" style="8" customWidth="1"/>
    <col min="1284" max="1284" width="10.7109375" style="8" customWidth="1"/>
    <col min="1285" max="1285" width="15.5703125" style="8" customWidth="1"/>
    <col min="1286" max="1286" width="15" style="8" customWidth="1"/>
    <col min="1287" max="1287" width="7.28515625" style="8" customWidth="1"/>
    <col min="1288" max="1288" width="16.5703125" style="8" customWidth="1"/>
    <col min="1289" max="1289" width="12" style="8" customWidth="1"/>
    <col min="1290" max="1290" width="9" style="8" customWidth="1"/>
    <col min="1291" max="1291" width="12.42578125" style="8" customWidth="1"/>
    <col min="1292" max="1292" width="6.5703125" style="8" customWidth="1"/>
    <col min="1293" max="1293" width="14.7109375" style="8" customWidth="1"/>
    <col min="1294" max="1536" width="9.140625" style="8"/>
    <col min="1537" max="1537" width="8.140625" style="8" customWidth="1"/>
    <col min="1538" max="1538" width="9.85546875" style="8" customWidth="1"/>
    <col min="1539" max="1539" width="22.28515625" style="8" customWidth="1"/>
    <col min="1540" max="1540" width="10.7109375" style="8" customWidth="1"/>
    <col min="1541" max="1541" width="15.5703125" style="8" customWidth="1"/>
    <col min="1542" max="1542" width="15" style="8" customWidth="1"/>
    <col min="1543" max="1543" width="7.28515625" style="8" customWidth="1"/>
    <col min="1544" max="1544" width="16.5703125" style="8" customWidth="1"/>
    <col min="1545" max="1545" width="12" style="8" customWidth="1"/>
    <col min="1546" max="1546" width="9" style="8" customWidth="1"/>
    <col min="1547" max="1547" width="12.42578125" style="8" customWidth="1"/>
    <col min="1548" max="1548" width="6.5703125" style="8" customWidth="1"/>
    <col min="1549" max="1549" width="14.7109375" style="8" customWidth="1"/>
    <col min="1550" max="1792" width="9.140625" style="8"/>
    <col min="1793" max="1793" width="8.140625" style="8" customWidth="1"/>
    <col min="1794" max="1794" width="9.85546875" style="8" customWidth="1"/>
    <col min="1795" max="1795" width="22.28515625" style="8" customWidth="1"/>
    <col min="1796" max="1796" width="10.7109375" style="8" customWidth="1"/>
    <col min="1797" max="1797" width="15.5703125" style="8" customWidth="1"/>
    <col min="1798" max="1798" width="15" style="8" customWidth="1"/>
    <col min="1799" max="1799" width="7.28515625" style="8" customWidth="1"/>
    <col min="1800" max="1800" width="16.5703125" style="8" customWidth="1"/>
    <col min="1801" max="1801" width="12" style="8" customWidth="1"/>
    <col min="1802" max="1802" width="9" style="8" customWidth="1"/>
    <col min="1803" max="1803" width="12.42578125" style="8" customWidth="1"/>
    <col min="1804" max="1804" width="6.5703125" style="8" customWidth="1"/>
    <col min="1805" max="1805" width="14.7109375" style="8" customWidth="1"/>
    <col min="1806" max="2048" width="9.140625" style="8"/>
    <col min="2049" max="2049" width="8.140625" style="8" customWidth="1"/>
    <col min="2050" max="2050" width="9.85546875" style="8" customWidth="1"/>
    <col min="2051" max="2051" width="22.28515625" style="8" customWidth="1"/>
    <col min="2052" max="2052" width="10.7109375" style="8" customWidth="1"/>
    <col min="2053" max="2053" width="15.5703125" style="8" customWidth="1"/>
    <col min="2054" max="2054" width="15" style="8" customWidth="1"/>
    <col min="2055" max="2055" width="7.28515625" style="8" customWidth="1"/>
    <col min="2056" max="2056" width="16.5703125" style="8" customWidth="1"/>
    <col min="2057" max="2057" width="12" style="8" customWidth="1"/>
    <col min="2058" max="2058" width="9" style="8" customWidth="1"/>
    <col min="2059" max="2059" width="12.42578125" style="8" customWidth="1"/>
    <col min="2060" max="2060" width="6.5703125" style="8" customWidth="1"/>
    <col min="2061" max="2061" width="14.7109375" style="8" customWidth="1"/>
    <col min="2062" max="2304" width="9.140625" style="8"/>
    <col min="2305" max="2305" width="8.140625" style="8" customWidth="1"/>
    <col min="2306" max="2306" width="9.85546875" style="8" customWidth="1"/>
    <col min="2307" max="2307" width="22.28515625" style="8" customWidth="1"/>
    <col min="2308" max="2308" width="10.7109375" style="8" customWidth="1"/>
    <col min="2309" max="2309" width="15.5703125" style="8" customWidth="1"/>
    <col min="2310" max="2310" width="15" style="8" customWidth="1"/>
    <col min="2311" max="2311" width="7.28515625" style="8" customWidth="1"/>
    <col min="2312" max="2312" width="16.5703125" style="8" customWidth="1"/>
    <col min="2313" max="2313" width="12" style="8" customWidth="1"/>
    <col min="2314" max="2314" width="9" style="8" customWidth="1"/>
    <col min="2315" max="2315" width="12.42578125" style="8" customWidth="1"/>
    <col min="2316" max="2316" width="6.5703125" style="8" customWidth="1"/>
    <col min="2317" max="2317" width="14.7109375" style="8" customWidth="1"/>
    <col min="2318" max="2560" width="9.140625" style="8"/>
    <col min="2561" max="2561" width="8.140625" style="8" customWidth="1"/>
    <col min="2562" max="2562" width="9.85546875" style="8" customWidth="1"/>
    <col min="2563" max="2563" width="22.28515625" style="8" customWidth="1"/>
    <col min="2564" max="2564" width="10.7109375" style="8" customWidth="1"/>
    <col min="2565" max="2565" width="15.5703125" style="8" customWidth="1"/>
    <col min="2566" max="2566" width="15" style="8" customWidth="1"/>
    <col min="2567" max="2567" width="7.28515625" style="8" customWidth="1"/>
    <col min="2568" max="2568" width="16.5703125" style="8" customWidth="1"/>
    <col min="2569" max="2569" width="12" style="8" customWidth="1"/>
    <col min="2570" max="2570" width="9" style="8" customWidth="1"/>
    <col min="2571" max="2571" width="12.42578125" style="8" customWidth="1"/>
    <col min="2572" max="2572" width="6.5703125" style="8" customWidth="1"/>
    <col min="2573" max="2573" width="14.7109375" style="8" customWidth="1"/>
    <col min="2574" max="2816" width="9.140625" style="8"/>
    <col min="2817" max="2817" width="8.140625" style="8" customWidth="1"/>
    <col min="2818" max="2818" width="9.85546875" style="8" customWidth="1"/>
    <col min="2819" max="2819" width="22.28515625" style="8" customWidth="1"/>
    <col min="2820" max="2820" width="10.7109375" style="8" customWidth="1"/>
    <col min="2821" max="2821" width="15.5703125" style="8" customWidth="1"/>
    <col min="2822" max="2822" width="15" style="8" customWidth="1"/>
    <col min="2823" max="2823" width="7.28515625" style="8" customWidth="1"/>
    <col min="2824" max="2824" width="16.5703125" style="8" customWidth="1"/>
    <col min="2825" max="2825" width="12" style="8" customWidth="1"/>
    <col min="2826" max="2826" width="9" style="8" customWidth="1"/>
    <col min="2827" max="2827" width="12.42578125" style="8" customWidth="1"/>
    <col min="2828" max="2828" width="6.5703125" style="8" customWidth="1"/>
    <col min="2829" max="2829" width="14.7109375" style="8" customWidth="1"/>
    <col min="2830" max="3072" width="9.140625" style="8"/>
    <col min="3073" max="3073" width="8.140625" style="8" customWidth="1"/>
    <col min="3074" max="3074" width="9.85546875" style="8" customWidth="1"/>
    <col min="3075" max="3075" width="22.28515625" style="8" customWidth="1"/>
    <col min="3076" max="3076" width="10.7109375" style="8" customWidth="1"/>
    <col min="3077" max="3077" width="15.5703125" style="8" customWidth="1"/>
    <col min="3078" max="3078" width="15" style="8" customWidth="1"/>
    <col min="3079" max="3079" width="7.28515625" style="8" customWidth="1"/>
    <col min="3080" max="3080" width="16.5703125" style="8" customWidth="1"/>
    <col min="3081" max="3081" width="12" style="8" customWidth="1"/>
    <col min="3082" max="3082" width="9" style="8" customWidth="1"/>
    <col min="3083" max="3083" width="12.42578125" style="8" customWidth="1"/>
    <col min="3084" max="3084" width="6.5703125" style="8" customWidth="1"/>
    <col min="3085" max="3085" width="14.7109375" style="8" customWidth="1"/>
    <col min="3086" max="3328" width="9.140625" style="8"/>
    <col min="3329" max="3329" width="8.140625" style="8" customWidth="1"/>
    <col min="3330" max="3330" width="9.85546875" style="8" customWidth="1"/>
    <col min="3331" max="3331" width="22.28515625" style="8" customWidth="1"/>
    <col min="3332" max="3332" width="10.7109375" style="8" customWidth="1"/>
    <col min="3333" max="3333" width="15.5703125" style="8" customWidth="1"/>
    <col min="3334" max="3334" width="15" style="8" customWidth="1"/>
    <col min="3335" max="3335" width="7.28515625" style="8" customWidth="1"/>
    <col min="3336" max="3336" width="16.5703125" style="8" customWidth="1"/>
    <col min="3337" max="3337" width="12" style="8" customWidth="1"/>
    <col min="3338" max="3338" width="9" style="8" customWidth="1"/>
    <col min="3339" max="3339" width="12.42578125" style="8" customWidth="1"/>
    <col min="3340" max="3340" width="6.5703125" style="8" customWidth="1"/>
    <col min="3341" max="3341" width="14.7109375" style="8" customWidth="1"/>
    <col min="3342" max="3584" width="9.140625" style="8"/>
    <col min="3585" max="3585" width="8.140625" style="8" customWidth="1"/>
    <col min="3586" max="3586" width="9.85546875" style="8" customWidth="1"/>
    <col min="3587" max="3587" width="22.28515625" style="8" customWidth="1"/>
    <col min="3588" max="3588" width="10.7109375" style="8" customWidth="1"/>
    <col min="3589" max="3589" width="15.5703125" style="8" customWidth="1"/>
    <col min="3590" max="3590" width="15" style="8" customWidth="1"/>
    <col min="3591" max="3591" width="7.28515625" style="8" customWidth="1"/>
    <col min="3592" max="3592" width="16.5703125" style="8" customWidth="1"/>
    <col min="3593" max="3593" width="12" style="8" customWidth="1"/>
    <col min="3594" max="3594" width="9" style="8" customWidth="1"/>
    <col min="3595" max="3595" width="12.42578125" style="8" customWidth="1"/>
    <col min="3596" max="3596" width="6.5703125" style="8" customWidth="1"/>
    <col min="3597" max="3597" width="14.7109375" style="8" customWidth="1"/>
    <col min="3598" max="3840" width="9.140625" style="8"/>
    <col min="3841" max="3841" width="8.140625" style="8" customWidth="1"/>
    <col min="3842" max="3842" width="9.85546875" style="8" customWidth="1"/>
    <col min="3843" max="3843" width="22.28515625" style="8" customWidth="1"/>
    <col min="3844" max="3844" width="10.7109375" style="8" customWidth="1"/>
    <col min="3845" max="3845" width="15.5703125" style="8" customWidth="1"/>
    <col min="3846" max="3846" width="15" style="8" customWidth="1"/>
    <col min="3847" max="3847" width="7.28515625" style="8" customWidth="1"/>
    <col min="3848" max="3848" width="16.5703125" style="8" customWidth="1"/>
    <col min="3849" max="3849" width="12" style="8" customWidth="1"/>
    <col min="3850" max="3850" width="9" style="8" customWidth="1"/>
    <col min="3851" max="3851" width="12.42578125" style="8" customWidth="1"/>
    <col min="3852" max="3852" width="6.5703125" style="8" customWidth="1"/>
    <col min="3853" max="3853" width="14.7109375" style="8" customWidth="1"/>
    <col min="3854" max="4096" width="9.140625" style="8"/>
    <col min="4097" max="4097" width="8.140625" style="8" customWidth="1"/>
    <col min="4098" max="4098" width="9.85546875" style="8" customWidth="1"/>
    <col min="4099" max="4099" width="22.28515625" style="8" customWidth="1"/>
    <col min="4100" max="4100" width="10.7109375" style="8" customWidth="1"/>
    <col min="4101" max="4101" width="15.5703125" style="8" customWidth="1"/>
    <col min="4102" max="4102" width="15" style="8" customWidth="1"/>
    <col min="4103" max="4103" width="7.28515625" style="8" customWidth="1"/>
    <col min="4104" max="4104" width="16.5703125" style="8" customWidth="1"/>
    <col min="4105" max="4105" width="12" style="8" customWidth="1"/>
    <col min="4106" max="4106" width="9" style="8" customWidth="1"/>
    <col min="4107" max="4107" width="12.42578125" style="8" customWidth="1"/>
    <col min="4108" max="4108" width="6.5703125" style="8" customWidth="1"/>
    <col min="4109" max="4109" width="14.7109375" style="8" customWidth="1"/>
    <col min="4110" max="4352" width="9.140625" style="8"/>
    <col min="4353" max="4353" width="8.140625" style="8" customWidth="1"/>
    <col min="4354" max="4354" width="9.85546875" style="8" customWidth="1"/>
    <col min="4355" max="4355" width="22.28515625" style="8" customWidth="1"/>
    <col min="4356" max="4356" width="10.7109375" style="8" customWidth="1"/>
    <col min="4357" max="4357" width="15.5703125" style="8" customWidth="1"/>
    <col min="4358" max="4358" width="15" style="8" customWidth="1"/>
    <col min="4359" max="4359" width="7.28515625" style="8" customWidth="1"/>
    <col min="4360" max="4360" width="16.5703125" style="8" customWidth="1"/>
    <col min="4361" max="4361" width="12" style="8" customWidth="1"/>
    <col min="4362" max="4362" width="9" style="8" customWidth="1"/>
    <col min="4363" max="4363" width="12.42578125" style="8" customWidth="1"/>
    <col min="4364" max="4364" width="6.5703125" style="8" customWidth="1"/>
    <col min="4365" max="4365" width="14.7109375" style="8" customWidth="1"/>
    <col min="4366" max="4608" width="9.140625" style="8"/>
    <col min="4609" max="4609" width="8.140625" style="8" customWidth="1"/>
    <col min="4610" max="4610" width="9.85546875" style="8" customWidth="1"/>
    <col min="4611" max="4611" width="22.28515625" style="8" customWidth="1"/>
    <col min="4612" max="4612" width="10.7109375" style="8" customWidth="1"/>
    <col min="4613" max="4613" width="15.5703125" style="8" customWidth="1"/>
    <col min="4614" max="4614" width="15" style="8" customWidth="1"/>
    <col min="4615" max="4615" width="7.28515625" style="8" customWidth="1"/>
    <col min="4616" max="4616" width="16.5703125" style="8" customWidth="1"/>
    <col min="4617" max="4617" width="12" style="8" customWidth="1"/>
    <col min="4618" max="4618" width="9" style="8" customWidth="1"/>
    <col min="4619" max="4619" width="12.42578125" style="8" customWidth="1"/>
    <col min="4620" max="4620" width="6.5703125" style="8" customWidth="1"/>
    <col min="4621" max="4621" width="14.7109375" style="8" customWidth="1"/>
    <col min="4622" max="4864" width="9.140625" style="8"/>
    <col min="4865" max="4865" width="8.140625" style="8" customWidth="1"/>
    <col min="4866" max="4866" width="9.85546875" style="8" customWidth="1"/>
    <col min="4867" max="4867" width="22.28515625" style="8" customWidth="1"/>
    <col min="4868" max="4868" width="10.7109375" style="8" customWidth="1"/>
    <col min="4869" max="4869" width="15.5703125" style="8" customWidth="1"/>
    <col min="4870" max="4870" width="15" style="8" customWidth="1"/>
    <col min="4871" max="4871" width="7.28515625" style="8" customWidth="1"/>
    <col min="4872" max="4872" width="16.5703125" style="8" customWidth="1"/>
    <col min="4873" max="4873" width="12" style="8" customWidth="1"/>
    <col min="4874" max="4874" width="9" style="8" customWidth="1"/>
    <col min="4875" max="4875" width="12.42578125" style="8" customWidth="1"/>
    <col min="4876" max="4876" width="6.5703125" style="8" customWidth="1"/>
    <col min="4877" max="4877" width="14.7109375" style="8" customWidth="1"/>
    <col min="4878" max="5120" width="9.140625" style="8"/>
    <col min="5121" max="5121" width="8.140625" style="8" customWidth="1"/>
    <col min="5122" max="5122" width="9.85546875" style="8" customWidth="1"/>
    <col min="5123" max="5123" width="22.28515625" style="8" customWidth="1"/>
    <col min="5124" max="5124" width="10.7109375" style="8" customWidth="1"/>
    <col min="5125" max="5125" width="15.5703125" style="8" customWidth="1"/>
    <col min="5126" max="5126" width="15" style="8" customWidth="1"/>
    <col min="5127" max="5127" width="7.28515625" style="8" customWidth="1"/>
    <col min="5128" max="5128" width="16.5703125" style="8" customWidth="1"/>
    <col min="5129" max="5129" width="12" style="8" customWidth="1"/>
    <col min="5130" max="5130" width="9" style="8" customWidth="1"/>
    <col min="5131" max="5131" width="12.42578125" style="8" customWidth="1"/>
    <col min="5132" max="5132" width="6.5703125" style="8" customWidth="1"/>
    <col min="5133" max="5133" width="14.7109375" style="8" customWidth="1"/>
    <col min="5134" max="5376" width="9.140625" style="8"/>
    <col min="5377" max="5377" width="8.140625" style="8" customWidth="1"/>
    <col min="5378" max="5378" width="9.85546875" style="8" customWidth="1"/>
    <col min="5379" max="5379" width="22.28515625" style="8" customWidth="1"/>
    <col min="5380" max="5380" width="10.7109375" style="8" customWidth="1"/>
    <col min="5381" max="5381" width="15.5703125" style="8" customWidth="1"/>
    <col min="5382" max="5382" width="15" style="8" customWidth="1"/>
    <col min="5383" max="5383" width="7.28515625" style="8" customWidth="1"/>
    <col min="5384" max="5384" width="16.5703125" style="8" customWidth="1"/>
    <col min="5385" max="5385" width="12" style="8" customWidth="1"/>
    <col min="5386" max="5386" width="9" style="8" customWidth="1"/>
    <col min="5387" max="5387" width="12.42578125" style="8" customWidth="1"/>
    <col min="5388" max="5388" width="6.5703125" style="8" customWidth="1"/>
    <col min="5389" max="5389" width="14.7109375" style="8" customWidth="1"/>
    <col min="5390" max="5632" width="9.140625" style="8"/>
    <col min="5633" max="5633" width="8.140625" style="8" customWidth="1"/>
    <col min="5634" max="5634" width="9.85546875" style="8" customWidth="1"/>
    <col min="5635" max="5635" width="22.28515625" style="8" customWidth="1"/>
    <col min="5636" max="5636" width="10.7109375" style="8" customWidth="1"/>
    <col min="5637" max="5637" width="15.5703125" style="8" customWidth="1"/>
    <col min="5638" max="5638" width="15" style="8" customWidth="1"/>
    <col min="5639" max="5639" width="7.28515625" style="8" customWidth="1"/>
    <col min="5640" max="5640" width="16.5703125" style="8" customWidth="1"/>
    <col min="5641" max="5641" width="12" style="8" customWidth="1"/>
    <col min="5642" max="5642" width="9" style="8" customWidth="1"/>
    <col min="5643" max="5643" width="12.42578125" style="8" customWidth="1"/>
    <col min="5644" max="5644" width="6.5703125" style="8" customWidth="1"/>
    <col min="5645" max="5645" width="14.7109375" style="8" customWidth="1"/>
    <col min="5646" max="5888" width="9.140625" style="8"/>
    <col min="5889" max="5889" width="8.140625" style="8" customWidth="1"/>
    <col min="5890" max="5890" width="9.85546875" style="8" customWidth="1"/>
    <col min="5891" max="5891" width="22.28515625" style="8" customWidth="1"/>
    <col min="5892" max="5892" width="10.7109375" style="8" customWidth="1"/>
    <col min="5893" max="5893" width="15.5703125" style="8" customWidth="1"/>
    <col min="5894" max="5894" width="15" style="8" customWidth="1"/>
    <col min="5895" max="5895" width="7.28515625" style="8" customWidth="1"/>
    <col min="5896" max="5896" width="16.5703125" style="8" customWidth="1"/>
    <col min="5897" max="5897" width="12" style="8" customWidth="1"/>
    <col min="5898" max="5898" width="9" style="8" customWidth="1"/>
    <col min="5899" max="5899" width="12.42578125" style="8" customWidth="1"/>
    <col min="5900" max="5900" width="6.5703125" style="8" customWidth="1"/>
    <col min="5901" max="5901" width="14.7109375" style="8" customWidth="1"/>
    <col min="5902" max="6144" width="9.140625" style="8"/>
    <col min="6145" max="6145" width="8.140625" style="8" customWidth="1"/>
    <col min="6146" max="6146" width="9.85546875" style="8" customWidth="1"/>
    <col min="6147" max="6147" width="22.28515625" style="8" customWidth="1"/>
    <col min="6148" max="6148" width="10.7109375" style="8" customWidth="1"/>
    <col min="6149" max="6149" width="15.5703125" style="8" customWidth="1"/>
    <col min="6150" max="6150" width="15" style="8" customWidth="1"/>
    <col min="6151" max="6151" width="7.28515625" style="8" customWidth="1"/>
    <col min="6152" max="6152" width="16.5703125" style="8" customWidth="1"/>
    <col min="6153" max="6153" width="12" style="8" customWidth="1"/>
    <col min="6154" max="6154" width="9" style="8" customWidth="1"/>
    <col min="6155" max="6155" width="12.42578125" style="8" customWidth="1"/>
    <col min="6156" max="6156" width="6.5703125" style="8" customWidth="1"/>
    <col min="6157" max="6157" width="14.7109375" style="8" customWidth="1"/>
    <col min="6158" max="6400" width="9.140625" style="8"/>
    <col min="6401" max="6401" width="8.140625" style="8" customWidth="1"/>
    <col min="6402" max="6402" width="9.85546875" style="8" customWidth="1"/>
    <col min="6403" max="6403" width="22.28515625" style="8" customWidth="1"/>
    <col min="6404" max="6404" width="10.7109375" style="8" customWidth="1"/>
    <col min="6405" max="6405" width="15.5703125" style="8" customWidth="1"/>
    <col min="6406" max="6406" width="15" style="8" customWidth="1"/>
    <col min="6407" max="6407" width="7.28515625" style="8" customWidth="1"/>
    <col min="6408" max="6408" width="16.5703125" style="8" customWidth="1"/>
    <col min="6409" max="6409" width="12" style="8" customWidth="1"/>
    <col min="6410" max="6410" width="9" style="8" customWidth="1"/>
    <col min="6411" max="6411" width="12.42578125" style="8" customWidth="1"/>
    <col min="6412" max="6412" width="6.5703125" style="8" customWidth="1"/>
    <col min="6413" max="6413" width="14.7109375" style="8" customWidth="1"/>
    <col min="6414" max="6656" width="9.140625" style="8"/>
    <col min="6657" max="6657" width="8.140625" style="8" customWidth="1"/>
    <col min="6658" max="6658" width="9.85546875" style="8" customWidth="1"/>
    <col min="6659" max="6659" width="22.28515625" style="8" customWidth="1"/>
    <col min="6660" max="6660" width="10.7109375" style="8" customWidth="1"/>
    <col min="6661" max="6661" width="15.5703125" style="8" customWidth="1"/>
    <col min="6662" max="6662" width="15" style="8" customWidth="1"/>
    <col min="6663" max="6663" width="7.28515625" style="8" customWidth="1"/>
    <col min="6664" max="6664" width="16.5703125" style="8" customWidth="1"/>
    <col min="6665" max="6665" width="12" style="8" customWidth="1"/>
    <col min="6666" max="6666" width="9" style="8" customWidth="1"/>
    <col min="6667" max="6667" width="12.42578125" style="8" customWidth="1"/>
    <col min="6668" max="6668" width="6.5703125" style="8" customWidth="1"/>
    <col min="6669" max="6669" width="14.7109375" style="8" customWidth="1"/>
    <col min="6670" max="6912" width="9.140625" style="8"/>
    <col min="6913" max="6913" width="8.140625" style="8" customWidth="1"/>
    <col min="6914" max="6914" width="9.85546875" style="8" customWidth="1"/>
    <col min="6915" max="6915" width="22.28515625" style="8" customWidth="1"/>
    <col min="6916" max="6916" width="10.7109375" style="8" customWidth="1"/>
    <col min="6917" max="6917" width="15.5703125" style="8" customWidth="1"/>
    <col min="6918" max="6918" width="15" style="8" customWidth="1"/>
    <col min="6919" max="6919" width="7.28515625" style="8" customWidth="1"/>
    <col min="6920" max="6920" width="16.5703125" style="8" customWidth="1"/>
    <col min="6921" max="6921" width="12" style="8" customWidth="1"/>
    <col min="6922" max="6922" width="9" style="8" customWidth="1"/>
    <col min="6923" max="6923" width="12.42578125" style="8" customWidth="1"/>
    <col min="6924" max="6924" width="6.5703125" style="8" customWidth="1"/>
    <col min="6925" max="6925" width="14.7109375" style="8" customWidth="1"/>
    <col min="6926" max="7168" width="9.140625" style="8"/>
    <col min="7169" max="7169" width="8.140625" style="8" customWidth="1"/>
    <col min="7170" max="7170" width="9.85546875" style="8" customWidth="1"/>
    <col min="7171" max="7171" width="22.28515625" style="8" customWidth="1"/>
    <col min="7172" max="7172" width="10.7109375" style="8" customWidth="1"/>
    <col min="7173" max="7173" width="15.5703125" style="8" customWidth="1"/>
    <col min="7174" max="7174" width="15" style="8" customWidth="1"/>
    <col min="7175" max="7175" width="7.28515625" style="8" customWidth="1"/>
    <col min="7176" max="7176" width="16.5703125" style="8" customWidth="1"/>
    <col min="7177" max="7177" width="12" style="8" customWidth="1"/>
    <col min="7178" max="7178" width="9" style="8" customWidth="1"/>
    <col min="7179" max="7179" width="12.42578125" style="8" customWidth="1"/>
    <col min="7180" max="7180" width="6.5703125" style="8" customWidth="1"/>
    <col min="7181" max="7181" width="14.7109375" style="8" customWidth="1"/>
    <col min="7182" max="7424" width="9.140625" style="8"/>
    <col min="7425" max="7425" width="8.140625" style="8" customWidth="1"/>
    <col min="7426" max="7426" width="9.85546875" style="8" customWidth="1"/>
    <col min="7427" max="7427" width="22.28515625" style="8" customWidth="1"/>
    <col min="7428" max="7428" width="10.7109375" style="8" customWidth="1"/>
    <col min="7429" max="7429" width="15.5703125" style="8" customWidth="1"/>
    <col min="7430" max="7430" width="15" style="8" customWidth="1"/>
    <col min="7431" max="7431" width="7.28515625" style="8" customWidth="1"/>
    <col min="7432" max="7432" width="16.5703125" style="8" customWidth="1"/>
    <col min="7433" max="7433" width="12" style="8" customWidth="1"/>
    <col min="7434" max="7434" width="9" style="8" customWidth="1"/>
    <col min="7435" max="7435" width="12.42578125" style="8" customWidth="1"/>
    <col min="7436" max="7436" width="6.5703125" style="8" customWidth="1"/>
    <col min="7437" max="7437" width="14.7109375" style="8" customWidth="1"/>
    <col min="7438" max="7680" width="9.140625" style="8"/>
    <col min="7681" max="7681" width="8.140625" style="8" customWidth="1"/>
    <col min="7682" max="7682" width="9.85546875" style="8" customWidth="1"/>
    <col min="7683" max="7683" width="22.28515625" style="8" customWidth="1"/>
    <col min="7684" max="7684" width="10.7109375" style="8" customWidth="1"/>
    <col min="7685" max="7685" width="15.5703125" style="8" customWidth="1"/>
    <col min="7686" max="7686" width="15" style="8" customWidth="1"/>
    <col min="7687" max="7687" width="7.28515625" style="8" customWidth="1"/>
    <col min="7688" max="7688" width="16.5703125" style="8" customWidth="1"/>
    <col min="7689" max="7689" width="12" style="8" customWidth="1"/>
    <col min="7690" max="7690" width="9" style="8" customWidth="1"/>
    <col min="7691" max="7691" width="12.42578125" style="8" customWidth="1"/>
    <col min="7692" max="7692" width="6.5703125" style="8" customWidth="1"/>
    <col min="7693" max="7693" width="14.7109375" style="8" customWidth="1"/>
    <col min="7694" max="7936" width="9.140625" style="8"/>
    <col min="7937" max="7937" width="8.140625" style="8" customWidth="1"/>
    <col min="7938" max="7938" width="9.85546875" style="8" customWidth="1"/>
    <col min="7939" max="7939" width="22.28515625" style="8" customWidth="1"/>
    <col min="7940" max="7940" width="10.7109375" style="8" customWidth="1"/>
    <col min="7941" max="7941" width="15.5703125" style="8" customWidth="1"/>
    <col min="7942" max="7942" width="15" style="8" customWidth="1"/>
    <col min="7943" max="7943" width="7.28515625" style="8" customWidth="1"/>
    <col min="7944" max="7944" width="16.5703125" style="8" customWidth="1"/>
    <col min="7945" max="7945" width="12" style="8" customWidth="1"/>
    <col min="7946" max="7946" width="9" style="8" customWidth="1"/>
    <col min="7947" max="7947" width="12.42578125" style="8" customWidth="1"/>
    <col min="7948" max="7948" width="6.5703125" style="8" customWidth="1"/>
    <col min="7949" max="7949" width="14.7109375" style="8" customWidth="1"/>
    <col min="7950" max="8192" width="9.140625" style="8"/>
    <col min="8193" max="8193" width="8.140625" style="8" customWidth="1"/>
    <col min="8194" max="8194" width="9.85546875" style="8" customWidth="1"/>
    <col min="8195" max="8195" width="22.28515625" style="8" customWidth="1"/>
    <col min="8196" max="8196" width="10.7109375" style="8" customWidth="1"/>
    <col min="8197" max="8197" width="15.5703125" style="8" customWidth="1"/>
    <col min="8198" max="8198" width="15" style="8" customWidth="1"/>
    <col min="8199" max="8199" width="7.28515625" style="8" customWidth="1"/>
    <col min="8200" max="8200" width="16.5703125" style="8" customWidth="1"/>
    <col min="8201" max="8201" width="12" style="8" customWidth="1"/>
    <col min="8202" max="8202" width="9" style="8" customWidth="1"/>
    <col min="8203" max="8203" width="12.42578125" style="8" customWidth="1"/>
    <col min="8204" max="8204" width="6.5703125" style="8" customWidth="1"/>
    <col min="8205" max="8205" width="14.7109375" style="8" customWidth="1"/>
    <col min="8206" max="8448" width="9.140625" style="8"/>
    <col min="8449" max="8449" width="8.140625" style="8" customWidth="1"/>
    <col min="8450" max="8450" width="9.85546875" style="8" customWidth="1"/>
    <col min="8451" max="8451" width="22.28515625" style="8" customWidth="1"/>
    <col min="8452" max="8452" width="10.7109375" style="8" customWidth="1"/>
    <col min="8453" max="8453" width="15.5703125" style="8" customWidth="1"/>
    <col min="8454" max="8454" width="15" style="8" customWidth="1"/>
    <col min="8455" max="8455" width="7.28515625" style="8" customWidth="1"/>
    <col min="8456" max="8456" width="16.5703125" style="8" customWidth="1"/>
    <col min="8457" max="8457" width="12" style="8" customWidth="1"/>
    <col min="8458" max="8458" width="9" style="8" customWidth="1"/>
    <col min="8459" max="8459" width="12.42578125" style="8" customWidth="1"/>
    <col min="8460" max="8460" width="6.5703125" style="8" customWidth="1"/>
    <col min="8461" max="8461" width="14.7109375" style="8" customWidth="1"/>
    <col min="8462" max="8704" width="9.140625" style="8"/>
    <col min="8705" max="8705" width="8.140625" style="8" customWidth="1"/>
    <col min="8706" max="8706" width="9.85546875" style="8" customWidth="1"/>
    <col min="8707" max="8707" width="22.28515625" style="8" customWidth="1"/>
    <col min="8708" max="8708" width="10.7109375" style="8" customWidth="1"/>
    <col min="8709" max="8709" width="15.5703125" style="8" customWidth="1"/>
    <col min="8710" max="8710" width="15" style="8" customWidth="1"/>
    <col min="8711" max="8711" width="7.28515625" style="8" customWidth="1"/>
    <col min="8712" max="8712" width="16.5703125" style="8" customWidth="1"/>
    <col min="8713" max="8713" width="12" style="8" customWidth="1"/>
    <col min="8714" max="8714" width="9" style="8" customWidth="1"/>
    <col min="8715" max="8715" width="12.42578125" style="8" customWidth="1"/>
    <col min="8716" max="8716" width="6.5703125" style="8" customWidth="1"/>
    <col min="8717" max="8717" width="14.7109375" style="8" customWidth="1"/>
    <col min="8718" max="8960" width="9.140625" style="8"/>
    <col min="8961" max="8961" width="8.140625" style="8" customWidth="1"/>
    <col min="8962" max="8962" width="9.85546875" style="8" customWidth="1"/>
    <col min="8963" max="8963" width="22.28515625" style="8" customWidth="1"/>
    <col min="8964" max="8964" width="10.7109375" style="8" customWidth="1"/>
    <col min="8965" max="8965" width="15.5703125" style="8" customWidth="1"/>
    <col min="8966" max="8966" width="15" style="8" customWidth="1"/>
    <col min="8967" max="8967" width="7.28515625" style="8" customWidth="1"/>
    <col min="8968" max="8968" width="16.5703125" style="8" customWidth="1"/>
    <col min="8969" max="8969" width="12" style="8" customWidth="1"/>
    <col min="8970" max="8970" width="9" style="8" customWidth="1"/>
    <col min="8971" max="8971" width="12.42578125" style="8" customWidth="1"/>
    <col min="8972" max="8972" width="6.5703125" style="8" customWidth="1"/>
    <col min="8973" max="8973" width="14.7109375" style="8" customWidth="1"/>
    <col min="8974" max="9216" width="9.140625" style="8"/>
    <col min="9217" max="9217" width="8.140625" style="8" customWidth="1"/>
    <col min="9218" max="9218" width="9.85546875" style="8" customWidth="1"/>
    <col min="9219" max="9219" width="22.28515625" style="8" customWidth="1"/>
    <col min="9220" max="9220" width="10.7109375" style="8" customWidth="1"/>
    <col min="9221" max="9221" width="15.5703125" style="8" customWidth="1"/>
    <col min="9222" max="9222" width="15" style="8" customWidth="1"/>
    <col min="9223" max="9223" width="7.28515625" style="8" customWidth="1"/>
    <col min="9224" max="9224" width="16.5703125" style="8" customWidth="1"/>
    <col min="9225" max="9225" width="12" style="8" customWidth="1"/>
    <col min="9226" max="9226" width="9" style="8" customWidth="1"/>
    <col min="9227" max="9227" width="12.42578125" style="8" customWidth="1"/>
    <col min="9228" max="9228" width="6.5703125" style="8" customWidth="1"/>
    <col min="9229" max="9229" width="14.7109375" style="8" customWidth="1"/>
    <col min="9230" max="9472" width="9.140625" style="8"/>
    <col min="9473" max="9473" width="8.140625" style="8" customWidth="1"/>
    <col min="9474" max="9474" width="9.85546875" style="8" customWidth="1"/>
    <col min="9475" max="9475" width="22.28515625" style="8" customWidth="1"/>
    <col min="9476" max="9476" width="10.7109375" style="8" customWidth="1"/>
    <col min="9477" max="9477" width="15.5703125" style="8" customWidth="1"/>
    <col min="9478" max="9478" width="15" style="8" customWidth="1"/>
    <col min="9479" max="9479" width="7.28515625" style="8" customWidth="1"/>
    <col min="9480" max="9480" width="16.5703125" style="8" customWidth="1"/>
    <col min="9481" max="9481" width="12" style="8" customWidth="1"/>
    <col min="9482" max="9482" width="9" style="8" customWidth="1"/>
    <col min="9483" max="9483" width="12.42578125" style="8" customWidth="1"/>
    <col min="9484" max="9484" width="6.5703125" style="8" customWidth="1"/>
    <col min="9485" max="9485" width="14.7109375" style="8" customWidth="1"/>
    <col min="9486" max="9728" width="9.140625" style="8"/>
    <col min="9729" max="9729" width="8.140625" style="8" customWidth="1"/>
    <col min="9730" max="9730" width="9.85546875" style="8" customWidth="1"/>
    <col min="9731" max="9731" width="22.28515625" style="8" customWidth="1"/>
    <col min="9732" max="9732" width="10.7109375" style="8" customWidth="1"/>
    <col min="9733" max="9733" width="15.5703125" style="8" customWidth="1"/>
    <col min="9734" max="9734" width="15" style="8" customWidth="1"/>
    <col min="9735" max="9735" width="7.28515625" style="8" customWidth="1"/>
    <col min="9736" max="9736" width="16.5703125" style="8" customWidth="1"/>
    <col min="9737" max="9737" width="12" style="8" customWidth="1"/>
    <col min="9738" max="9738" width="9" style="8" customWidth="1"/>
    <col min="9739" max="9739" width="12.42578125" style="8" customWidth="1"/>
    <col min="9740" max="9740" width="6.5703125" style="8" customWidth="1"/>
    <col min="9741" max="9741" width="14.7109375" style="8" customWidth="1"/>
    <col min="9742" max="9984" width="9.140625" style="8"/>
    <col min="9985" max="9985" width="8.140625" style="8" customWidth="1"/>
    <col min="9986" max="9986" width="9.85546875" style="8" customWidth="1"/>
    <col min="9987" max="9987" width="22.28515625" style="8" customWidth="1"/>
    <col min="9988" max="9988" width="10.7109375" style="8" customWidth="1"/>
    <col min="9989" max="9989" width="15.5703125" style="8" customWidth="1"/>
    <col min="9990" max="9990" width="15" style="8" customWidth="1"/>
    <col min="9991" max="9991" width="7.28515625" style="8" customWidth="1"/>
    <col min="9992" max="9992" width="16.5703125" style="8" customWidth="1"/>
    <col min="9993" max="9993" width="12" style="8" customWidth="1"/>
    <col min="9994" max="9994" width="9" style="8" customWidth="1"/>
    <col min="9995" max="9995" width="12.42578125" style="8" customWidth="1"/>
    <col min="9996" max="9996" width="6.5703125" style="8" customWidth="1"/>
    <col min="9997" max="9997" width="14.7109375" style="8" customWidth="1"/>
    <col min="9998" max="10240" width="9.140625" style="8"/>
    <col min="10241" max="10241" width="8.140625" style="8" customWidth="1"/>
    <col min="10242" max="10242" width="9.85546875" style="8" customWidth="1"/>
    <col min="10243" max="10243" width="22.28515625" style="8" customWidth="1"/>
    <col min="10244" max="10244" width="10.7109375" style="8" customWidth="1"/>
    <col min="10245" max="10245" width="15.5703125" style="8" customWidth="1"/>
    <col min="10246" max="10246" width="15" style="8" customWidth="1"/>
    <col min="10247" max="10247" width="7.28515625" style="8" customWidth="1"/>
    <col min="10248" max="10248" width="16.5703125" style="8" customWidth="1"/>
    <col min="10249" max="10249" width="12" style="8" customWidth="1"/>
    <col min="10250" max="10250" width="9" style="8" customWidth="1"/>
    <col min="10251" max="10251" width="12.42578125" style="8" customWidth="1"/>
    <col min="10252" max="10252" width="6.5703125" style="8" customWidth="1"/>
    <col min="10253" max="10253" width="14.7109375" style="8" customWidth="1"/>
    <col min="10254" max="10496" width="9.140625" style="8"/>
    <col min="10497" max="10497" width="8.140625" style="8" customWidth="1"/>
    <col min="10498" max="10498" width="9.85546875" style="8" customWidth="1"/>
    <col min="10499" max="10499" width="22.28515625" style="8" customWidth="1"/>
    <col min="10500" max="10500" width="10.7109375" style="8" customWidth="1"/>
    <col min="10501" max="10501" width="15.5703125" style="8" customWidth="1"/>
    <col min="10502" max="10502" width="15" style="8" customWidth="1"/>
    <col min="10503" max="10503" width="7.28515625" style="8" customWidth="1"/>
    <col min="10504" max="10504" width="16.5703125" style="8" customWidth="1"/>
    <col min="10505" max="10505" width="12" style="8" customWidth="1"/>
    <col min="10506" max="10506" width="9" style="8" customWidth="1"/>
    <col min="10507" max="10507" width="12.42578125" style="8" customWidth="1"/>
    <col min="10508" max="10508" width="6.5703125" style="8" customWidth="1"/>
    <col min="10509" max="10509" width="14.7109375" style="8" customWidth="1"/>
    <col min="10510" max="10752" width="9.140625" style="8"/>
    <col min="10753" max="10753" width="8.140625" style="8" customWidth="1"/>
    <col min="10754" max="10754" width="9.85546875" style="8" customWidth="1"/>
    <col min="10755" max="10755" width="22.28515625" style="8" customWidth="1"/>
    <col min="10756" max="10756" width="10.7109375" style="8" customWidth="1"/>
    <col min="10757" max="10757" width="15.5703125" style="8" customWidth="1"/>
    <col min="10758" max="10758" width="15" style="8" customWidth="1"/>
    <col min="10759" max="10759" width="7.28515625" style="8" customWidth="1"/>
    <col min="10760" max="10760" width="16.5703125" style="8" customWidth="1"/>
    <col min="10761" max="10761" width="12" style="8" customWidth="1"/>
    <col min="10762" max="10762" width="9" style="8" customWidth="1"/>
    <col min="10763" max="10763" width="12.42578125" style="8" customWidth="1"/>
    <col min="10764" max="10764" width="6.5703125" style="8" customWidth="1"/>
    <col min="10765" max="10765" width="14.7109375" style="8" customWidth="1"/>
    <col min="10766" max="11008" width="9.140625" style="8"/>
    <col min="11009" max="11009" width="8.140625" style="8" customWidth="1"/>
    <col min="11010" max="11010" width="9.85546875" style="8" customWidth="1"/>
    <col min="11011" max="11011" width="22.28515625" style="8" customWidth="1"/>
    <col min="11012" max="11012" width="10.7109375" style="8" customWidth="1"/>
    <col min="11013" max="11013" width="15.5703125" style="8" customWidth="1"/>
    <col min="11014" max="11014" width="15" style="8" customWidth="1"/>
    <col min="11015" max="11015" width="7.28515625" style="8" customWidth="1"/>
    <col min="11016" max="11016" width="16.5703125" style="8" customWidth="1"/>
    <col min="11017" max="11017" width="12" style="8" customWidth="1"/>
    <col min="11018" max="11018" width="9" style="8" customWidth="1"/>
    <col min="11019" max="11019" width="12.42578125" style="8" customWidth="1"/>
    <col min="11020" max="11020" width="6.5703125" style="8" customWidth="1"/>
    <col min="11021" max="11021" width="14.7109375" style="8" customWidth="1"/>
    <col min="11022" max="11264" width="9.140625" style="8"/>
    <col min="11265" max="11265" width="8.140625" style="8" customWidth="1"/>
    <col min="11266" max="11266" width="9.85546875" style="8" customWidth="1"/>
    <col min="11267" max="11267" width="22.28515625" style="8" customWidth="1"/>
    <col min="11268" max="11268" width="10.7109375" style="8" customWidth="1"/>
    <col min="11269" max="11269" width="15.5703125" style="8" customWidth="1"/>
    <col min="11270" max="11270" width="15" style="8" customWidth="1"/>
    <col min="11271" max="11271" width="7.28515625" style="8" customWidth="1"/>
    <col min="11272" max="11272" width="16.5703125" style="8" customWidth="1"/>
    <col min="11273" max="11273" width="12" style="8" customWidth="1"/>
    <col min="11274" max="11274" width="9" style="8" customWidth="1"/>
    <col min="11275" max="11275" width="12.42578125" style="8" customWidth="1"/>
    <col min="11276" max="11276" width="6.5703125" style="8" customWidth="1"/>
    <col min="11277" max="11277" width="14.7109375" style="8" customWidth="1"/>
    <col min="11278" max="11520" width="9.140625" style="8"/>
    <col min="11521" max="11521" width="8.140625" style="8" customWidth="1"/>
    <col min="11522" max="11522" width="9.85546875" style="8" customWidth="1"/>
    <col min="11523" max="11523" width="22.28515625" style="8" customWidth="1"/>
    <col min="11524" max="11524" width="10.7109375" style="8" customWidth="1"/>
    <col min="11525" max="11525" width="15.5703125" style="8" customWidth="1"/>
    <col min="11526" max="11526" width="15" style="8" customWidth="1"/>
    <col min="11527" max="11527" width="7.28515625" style="8" customWidth="1"/>
    <col min="11528" max="11528" width="16.5703125" style="8" customWidth="1"/>
    <col min="11529" max="11529" width="12" style="8" customWidth="1"/>
    <col min="11530" max="11530" width="9" style="8" customWidth="1"/>
    <col min="11531" max="11531" width="12.42578125" style="8" customWidth="1"/>
    <col min="11532" max="11532" width="6.5703125" style="8" customWidth="1"/>
    <col min="11533" max="11533" width="14.7109375" style="8" customWidth="1"/>
    <col min="11534" max="11776" width="9.140625" style="8"/>
    <col min="11777" max="11777" width="8.140625" style="8" customWidth="1"/>
    <col min="11778" max="11778" width="9.85546875" style="8" customWidth="1"/>
    <col min="11779" max="11779" width="22.28515625" style="8" customWidth="1"/>
    <col min="11780" max="11780" width="10.7109375" style="8" customWidth="1"/>
    <col min="11781" max="11781" width="15.5703125" style="8" customWidth="1"/>
    <col min="11782" max="11782" width="15" style="8" customWidth="1"/>
    <col min="11783" max="11783" width="7.28515625" style="8" customWidth="1"/>
    <col min="11784" max="11784" width="16.5703125" style="8" customWidth="1"/>
    <col min="11785" max="11785" width="12" style="8" customWidth="1"/>
    <col min="11786" max="11786" width="9" style="8" customWidth="1"/>
    <col min="11787" max="11787" width="12.42578125" style="8" customWidth="1"/>
    <col min="11788" max="11788" width="6.5703125" style="8" customWidth="1"/>
    <col min="11789" max="11789" width="14.7109375" style="8" customWidth="1"/>
    <col min="11790" max="12032" width="9.140625" style="8"/>
    <col min="12033" max="12033" width="8.140625" style="8" customWidth="1"/>
    <col min="12034" max="12034" width="9.85546875" style="8" customWidth="1"/>
    <col min="12035" max="12035" width="22.28515625" style="8" customWidth="1"/>
    <col min="12036" max="12036" width="10.7109375" style="8" customWidth="1"/>
    <col min="12037" max="12037" width="15.5703125" style="8" customWidth="1"/>
    <col min="12038" max="12038" width="15" style="8" customWidth="1"/>
    <col min="12039" max="12039" width="7.28515625" style="8" customWidth="1"/>
    <col min="12040" max="12040" width="16.5703125" style="8" customWidth="1"/>
    <col min="12041" max="12041" width="12" style="8" customWidth="1"/>
    <col min="12042" max="12042" width="9" style="8" customWidth="1"/>
    <col min="12043" max="12043" width="12.42578125" style="8" customWidth="1"/>
    <col min="12044" max="12044" width="6.5703125" style="8" customWidth="1"/>
    <col min="12045" max="12045" width="14.7109375" style="8" customWidth="1"/>
    <col min="12046" max="12288" width="9.140625" style="8"/>
    <col min="12289" max="12289" width="8.140625" style="8" customWidth="1"/>
    <col min="12290" max="12290" width="9.85546875" style="8" customWidth="1"/>
    <col min="12291" max="12291" width="22.28515625" style="8" customWidth="1"/>
    <col min="12292" max="12292" width="10.7109375" style="8" customWidth="1"/>
    <col min="12293" max="12293" width="15.5703125" style="8" customWidth="1"/>
    <col min="12294" max="12294" width="15" style="8" customWidth="1"/>
    <col min="12295" max="12295" width="7.28515625" style="8" customWidth="1"/>
    <col min="12296" max="12296" width="16.5703125" style="8" customWidth="1"/>
    <col min="12297" max="12297" width="12" style="8" customWidth="1"/>
    <col min="12298" max="12298" width="9" style="8" customWidth="1"/>
    <col min="12299" max="12299" width="12.42578125" style="8" customWidth="1"/>
    <col min="12300" max="12300" width="6.5703125" style="8" customWidth="1"/>
    <col min="12301" max="12301" width="14.7109375" style="8" customWidth="1"/>
    <col min="12302" max="12544" width="9.140625" style="8"/>
    <col min="12545" max="12545" width="8.140625" style="8" customWidth="1"/>
    <col min="12546" max="12546" width="9.85546875" style="8" customWidth="1"/>
    <col min="12547" max="12547" width="22.28515625" style="8" customWidth="1"/>
    <col min="12548" max="12548" width="10.7109375" style="8" customWidth="1"/>
    <col min="12549" max="12549" width="15.5703125" style="8" customWidth="1"/>
    <col min="12550" max="12550" width="15" style="8" customWidth="1"/>
    <col min="12551" max="12551" width="7.28515625" style="8" customWidth="1"/>
    <col min="12552" max="12552" width="16.5703125" style="8" customWidth="1"/>
    <col min="12553" max="12553" width="12" style="8" customWidth="1"/>
    <col min="12554" max="12554" width="9" style="8" customWidth="1"/>
    <col min="12555" max="12555" width="12.42578125" style="8" customWidth="1"/>
    <col min="12556" max="12556" width="6.5703125" style="8" customWidth="1"/>
    <col min="12557" max="12557" width="14.7109375" style="8" customWidth="1"/>
    <col min="12558" max="12800" width="9.140625" style="8"/>
    <col min="12801" max="12801" width="8.140625" style="8" customWidth="1"/>
    <col min="12802" max="12802" width="9.85546875" style="8" customWidth="1"/>
    <col min="12803" max="12803" width="22.28515625" style="8" customWidth="1"/>
    <col min="12804" max="12804" width="10.7109375" style="8" customWidth="1"/>
    <col min="12805" max="12805" width="15.5703125" style="8" customWidth="1"/>
    <col min="12806" max="12806" width="15" style="8" customWidth="1"/>
    <col min="12807" max="12807" width="7.28515625" style="8" customWidth="1"/>
    <col min="12808" max="12808" width="16.5703125" style="8" customWidth="1"/>
    <col min="12809" max="12809" width="12" style="8" customWidth="1"/>
    <col min="12810" max="12810" width="9" style="8" customWidth="1"/>
    <col min="12811" max="12811" width="12.42578125" style="8" customWidth="1"/>
    <col min="12812" max="12812" width="6.5703125" style="8" customWidth="1"/>
    <col min="12813" max="12813" width="14.7109375" style="8" customWidth="1"/>
    <col min="12814" max="13056" width="9.140625" style="8"/>
    <col min="13057" max="13057" width="8.140625" style="8" customWidth="1"/>
    <col min="13058" max="13058" width="9.85546875" style="8" customWidth="1"/>
    <col min="13059" max="13059" width="22.28515625" style="8" customWidth="1"/>
    <col min="13060" max="13060" width="10.7109375" style="8" customWidth="1"/>
    <col min="13061" max="13061" width="15.5703125" style="8" customWidth="1"/>
    <col min="13062" max="13062" width="15" style="8" customWidth="1"/>
    <col min="13063" max="13063" width="7.28515625" style="8" customWidth="1"/>
    <col min="13064" max="13064" width="16.5703125" style="8" customWidth="1"/>
    <col min="13065" max="13065" width="12" style="8" customWidth="1"/>
    <col min="13066" max="13066" width="9" style="8" customWidth="1"/>
    <col min="13067" max="13067" width="12.42578125" style="8" customWidth="1"/>
    <col min="13068" max="13068" width="6.5703125" style="8" customWidth="1"/>
    <col min="13069" max="13069" width="14.7109375" style="8" customWidth="1"/>
    <col min="13070" max="13312" width="9.140625" style="8"/>
    <col min="13313" max="13313" width="8.140625" style="8" customWidth="1"/>
    <col min="13314" max="13314" width="9.85546875" style="8" customWidth="1"/>
    <col min="13315" max="13315" width="22.28515625" style="8" customWidth="1"/>
    <col min="13316" max="13316" width="10.7109375" style="8" customWidth="1"/>
    <col min="13317" max="13317" width="15.5703125" style="8" customWidth="1"/>
    <col min="13318" max="13318" width="15" style="8" customWidth="1"/>
    <col min="13319" max="13319" width="7.28515625" style="8" customWidth="1"/>
    <col min="13320" max="13320" width="16.5703125" style="8" customWidth="1"/>
    <col min="13321" max="13321" width="12" style="8" customWidth="1"/>
    <col min="13322" max="13322" width="9" style="8" customWidth="1"/>
    <col min="13323" max="13323" width="12.42578125" style="8" customWidth="1"/>
    <col min="13324" max="13324" width="6.5703125" style="8" customWidth="1"/>
    <col min="13325" max="13325" width="14.7109375" style="8" customWidth="1"/>
    <col min="13326" max="13568" width="9.140625" style="8"/>
    <col min="13569" max="13569" width="8.140625" style="8" customWidth="1"/>
    <col min="13570" max="13570" width="9.85546875" style="8" customWidth="1"/>
    <col min="13571" max="13571" width="22.28515625" style="8" customWidth="1"/>
    <col min="13572" max="13572" width="10.7109375" style="8" customWidth="1"/>
    <col min="13573" max="13573" width="15.5703125" style="8" customWidth="1"/>
    <col min="13574" max="13574" width="15" style="8" customWidth="1"/>
    <col min="13575" max="13575" width="7.28515625" style="8" customWidth="1"/>
    <col min="13576" max="13576" width="16.5703125" style="8" customWidth="1"/>
    <col min="13577" max="13577" width="12" style="8" customWidth="1"/>
    <col min="13578" max="13578" width="9" style="8" customWidth="1"/>
    <col min="13579" max="13579" width="12.42578125" style="8" customWidth="1"/>
    <col min="13580" max="13580" width="6.5703125" style="8" customWidth="1"/>
    <col min="13581" max="13581" width="14.7109375" style="8" customWidth="1"/>
    <col min="13582" max="13824" width="9.140625" style="8"/>
    <col min="13825" max="13825" width="8.140625" style="8" customWidth="1"/>
    <col min="13826" max="13826" width="9.85546875" style="8" customWidth="1"/>
    <col min="13827" max="13827" width="22.28515625" style="8" customWidth="1"/>
    <col min="13828" max="13828" width="10.7109375" style="8" customWidth="1"/>
    <col min="13829" max="13829" width="15.5703125" style="8" customWidth="1"/>
    <col min="13830" max="13830" width="15" style="8" customWidth="1"/>
    <col min="13831" max="13831" width="7.28515625" style="8" customWidth="1"/>
    <col min="13832" max="13832" width="16.5703125" style="8" customWidth="1"/>
    <col min="13833" max="13833" width="12" style="8" customWidth="1"/>
    <col min="13834" max="13834" width="9" style="8" customWidth="1"/>
    <col min="13835" max="13835" width="12.42578125" style="8" customWidth="1"/>
    <col min="13836" max="13836" width="6.5703125" style="8" customWidth="1"/>
    <col min="13837" max="13837" width="14.7109375" style="8" customWidth="1"/>
    <col min="13838" max="14080" width="9.140625" style="8"/>
    <col min="14081" max="14081" width="8.140625" style="8" customWidth="1"/>
    <col min="14082" max="14082" width="9.85546875" style="8" customWidth="1"/>
    <col min="14083" max="14083" width="22.28515625" style="8" customWidth="1"/>
    <col min="14084" max="14084" width="10.7109375" style="8" customWidth="1"/>
    <col min="14085" max="14085" width="15.5703125" style="8" customWidth="1"/>
    <col min="14086" max="14086" width="15" style="8" customWidth="1"/>
    <col min="14087" max="14087" width="7.28515625" style="8" customWidth="1"/>
    <col min="14088" max="14088" width="16.5703125" style="8" customWidth="1"/>
    <col min="14089" max="14089" width="12" style="8" customWidth="1"/>
    <col min="14090" max="14090" width="9" style="8" customWidth="1"/>
    <col min="14091" max="14091" width="12.42578125" style="8" customWidth="1"/>
    <col min="14092" max="14092" width="6.5703125" style="8" customWidth="1"/>
    <col min="14093" max="14093" width="14.7109375" style="8" customWidth="1"/>
    <col min="14094" max="14336" width="9.140625" style="8"/>
    <col min="14337" max="14337" width="8.140625" style="8" customWidth="1"/>
    <col min="14338" max="14338" width="9.85546875" style="8" customWidth="1"/>
    <col min="14339" max="14339" width="22.28515625" style="8" customWidth="1"/>
    <col min="14340" max="14340" width="10.7109375" style="8" customWidth="1"/>
    <col min="14341" max="14341" width="15.5703125" style="8" customWidth="1"/>
    <col min="14342" max="14342" width="15" style="8" customWidth="1"/>
    <col min="14343" max="14343" width="7.28515625" style="8" customWidth="1"/>
    <col min="14344" max="14344" width="16.5703125" style="8" customWidth="1"/>
    <col min="14345" max="14345" width="12" style="8" customWidth="1"/>
    <col min="14346" max="14346" width="9" style="8" customWidth="1"/>
    <col min="14347" max="14347" width="12.42578125" style="8" customWidth="1"/>
    <col min="14348" max="14348" width="6.5703125" style="8" customWidth="1"/>
    <col min="14349" max="14349" width="14.7109375" style="8" customWidth="1"/>
    <col min="14350" max="14592" width="9.140625" style="8"/>
    <col min="14593" max="14593" width="8.140625" style="8" customWidth="1"/>
    <col min="14594" max="14594" width="9.85546875" style="8" customWidth="1"/>
    <col min="14595" max="14595" width="22.28515625" style="8" customWidth="1"/>
    <col min="14596" max="14596" width="10.7109375" style="8" customWidth="1"/>
    <col min="14597" max="14597" width="15.5703125" style="8" customWidth="1"/>
    <col min="14598" max="14598" width="15" style="8" customWidth="1"/>
    <col min="14599" max="14599" width="7.28515625" style="8" customWidth="1"/>
    <col min="14600" max="14600" width="16.5703125" style="8" customWidth="1"/>
    <col min="14601" max="14601" width="12" style="8" customWidth="1"/>
    <col min="14602" max="14602" width="9" style="8" customWidth="1"/>
    <col min="14603" max="14603" width="12.42578125" style="8" customWidth="1"/>
    <col min="14604" max="14604" width="6.5703125" style="8" customWidth="1"/>
    <col min="14605" max="14605" width="14.7109375" style="8" customWidth="1"/>
    <col min="14606" max="14848" width="9.140625" style="8"/>
    <col min="14849" max="14849" width="8.140625" style="8" customWidth="1"/>
    <col min="14850" max="14850" width="9.85546875" style="8" customWidth="1"/>
    <col min="14851" max="14851" width="22.28515625" style="8" customWidth="1"/>
    <col min="14852" max="14852" width="10.7109375" style="8" customWidth="1"/>
    <col min="14853" max="14853" width="15.5703125" style="8" customWidth="1"/>
    <col min="14854" max="14854" width="15" style="8" customWidth="1"/>
    <col min="14855" max="14855" width="7.28515625" style="8" customWidth="1"/>
    <col min="14856" max="14856" width="16.5703125" style="8" customWidth="1"/>
    <col min="14857" max="14857" width="12" style="8" customWidth="1"/>
    <col min="14858" max="14858" width="9" style="8" customWidth="1"/>
    <col min="14859" max="14859" width="12.42578125" style="8" customWidth="1"/>
    <col min="14860" max="14860" width="6.5703125" style="8" customWidth="1"/>
    <col min="14861" max="14861" width="14.7109375" style="8" customWidth="1"/>
    <col min="14862" max="15104" width="9.140625" style="8"/>
    <col min="15105" max="15105" width="8.140625" style="8" customWidth="1"/>
    <col min="15106" max="15106" width="9.85546875" style="8" customWidth="1"/>
    <col min="15107" max="15107" width="22.28515625" style="8" customWidth="1"/>
    <col min="15108" max="15108" width="10.7109375" style="8" customWidth="1"/>
    <col min="15109" max="15109" width="15.5703125" style="8" customWidth="1"/>
    <col min="15110" max="15110" width="15" style="8" customWidth="1"/>
    <col min="15111" max="15111" width="7.28515625" style="8" customWidth="1"/>
    <col min="15112" max="15112" width="16.5703125" style="8" customWidth="1"/>
    <col min="15113" max="15113" width="12" style="8" customWidth="1"/>
    <col min="15114" max="15114" width="9" style="8" customWidth="1"/>
    <col min="15115" max="15115" width="12.42578125" style="8" customWidth="1"/>
    <col min="15116" max="15116" width="6.5703125" style="8" customWidth="1"/>
    <col min="15117" max="15117" width="14.7109375" style="8" customWidth="1"/>
    <col min="15118" max="15360" width="9.140625" style="8"/>
    <col min="15361" max="15361" width="8.140625" style="8" customWidth="1"/>
    <col min="15362" max="15362" width="9.85546875" style="8" customWidth="1"/>
    <col min="15363" max="15363" width="22.28515625" style="8" customWidth="1"/>
    <col min="15364" max="15364" width="10.7109375" style="8" customWidth="1"/>
    <col min="15365" max="15365" width="15.5703125" style="8" customWidth="1"/>
    <col min="15366" max="15366" width="15" style="8" customWidth="1"/>
    <col min="15367" max="15367" width="7.28515625" style="8" customWidth="1"/>
    <col min="15368" max="15368" width="16.5703125" style="8" customWidth="1"/>
    <col min="15369" max="15369" width="12" style="8" customWidth="1"/>
    <col min="15370" max="15370" width="9" style="8" customWidth="1"/>
    <col min="15371" max="15371" width="12.42578125" style="8" customWidth="1"/>
    <col min="15372" max="15372" width="6.5703125" style="8" customWidth="1"/>
    <col min="15373" max="15373" width="14.7109375" style="8" customWidth="1"/>
    <col min="15374" max="15616" width="9.140625" style="8"/>
    <col min="15617" max="15617" width="8.140625" style="8" customWidth="1"/>
    <col min="15618" max="15618" width="9.85546875" style="8" customWidth="1"/>
    <col min="15619" max="15619" width="22.28515625" style="8" customWidth="1"/>
    <col min="15620" max="15620" width="10.7109375" style="8" customWidth="1"/>
    <col min="15621" max="15621" width="15.5703125" style="8" customWidth="1"/>
    <col min="15622" max="15622" width="15" style="8" customWidth="1"/>
    <col min="15623" max="15623" width="7.28515625" style="8" customWidth="1"/>
    <col min="15624" max="15624" width="16.5703125" style="8" customWidth="1"/>
    <col min="15625" max="15625" width="12" style="8" customWidth="1"/>
    <col min="15626" max="15626" width="9" style="8" customWidth="1"/>
    <col min="15627" max="15627" width="12.42578125" style="8" customWidth="1"/>
    <col min="15628" max="15628" width="6.5703125" style="8" customWidth="1"/>
    <col min="15629" max="15629" width="14.7109375" style="8" customWidth="1"/>
    <col min="15630" max="15872" width="9.140625" style="8"/>
    <col min="15873" max="15873" width="8.140625" style="8" customWidth="1"/>
    <col min="15874" max="15874" width="9.85546875" style="8" customWidth="1"/>
    <col min="15875" max="15875" width="22.28515625" style="8" customWidth="1"/>
    <col min="15876" max="15876" width="10.7109375" style="8" customWidth="1"/>
    <col min="15877" max="15877" width="15.5703125" style="8" customWidth="1"/>
    <col min="15878" max="15878" width="15" style="8" customWidth="1"/>
    <col min="15879" max="15879" width="7.28515625" style="8" customWidth="1"/>
    <col min="15880" max="15880" width="16.5703125" style="8" customWidth="1"/>
    <col min="15881" max="15881" width="12" style="8" customWidth="1"/>
    <col min="15882" max="15882" width="9" style="8" customWidth="1"/>
    <col min="15883" max="15883" width="12.42578125" style="8" customWidth="1"/>
    <col min="15884" max="15884" width="6.5703125" style="8" customWidth="1"/>
    <col min="15885" max="15885" width="14.7109375" style="8" customWidth="1"/>
    <col min="15886" max="16128" width="9.140625" style="8"/>
    <col min="16129" max="16129" width="8.140625" style="8" customWidth="1"/>
    <col min="16130" max="16130" width="9.85546875" style="8" customWidth="1"/>
    <col min="16131" max="16131" width="22.28515625" style="8" customWidth="1"/>
    <col min="16132" max="16132" width="10.7109375" style="8" customWidth="1"/>
    <col min="16133" max="16133" width="15.5703125" style="8" customWidth="1"/>
    <col min="16134" max="16134" width="15" style="8" customWidth="1"/>
    <col min="16135" max="16135" width="7.28515625" style="8" customWidth="1"/>
    <col min="16136" max="16136" width="16.5703125" style="8" customWidth="1"/>
    <col min="16137" max="16137" width="12" style="8" customWidth="1"/>
    <col min="16138" max="16138" width="9" style="8" customWidth="1"/>
    <col min="16139" max="16139" width="12.42578125" style="8" customWidth="1"/>
    <col min="16140" max="16140" width="6.5703125" style="8" customWidth="1"/>
    <col min="16141" max="16141" width="14.7109375" style="8" customWidth="1"/>
    <col min="16142" max="16384" width="9.140625" style="8"/>
  </cols>
  <sheetData>
    <row r="1" spans="1:14" ht="15.75" x14ac:dyDescent="0.25">
      <c r="A1" s="90" t="s">
        <v>138</v>
      </c>
      <c r="B1" s="90"/>
      <c r="C1" s="90"/>
      <c r="D1" s="3"/>
      <c r="E1" s="91" t="s">
        <v>139</v>
      </c>
      <c r="F1" s="91"/>
      <c r="G1" s="91"/>
      <c r="H1" s="91"/>
      <c r="I1" s="6"/>
    </row>
    <row r="2" spans="1:14" ht="16.5" x14ac:dyDescent="0.25">
      <c r="A2" s="91" t="s">
        <v>140</v>
      </c>
      <c r="B2" s="91"/>
      <c r="C2" s="91"/>
      <c r="D2" s="6"/>
      <c r="E2" s="92" t="s">
        <v>141</v>
      </c>
      <c r="F2" s="92"/>
      <c r="G2" s="92"/>
      <c r="H2" s="92"/>
      <c r="I2" s="4"/>
    </row>
    <row r="3" spans="1:14" ht="12.75" customHeight="1" x14ac:dyDescent="0.25">
      <c r="A3" s="1"/>
      <c r="B3" s="9"/>
      <c r="C3" s="1"/>
      <c r="D3" s="1"/>
      <c r="E3" s="2"/>
      <c r="F3" s="2"/>
      <c r="G3" s="2"/>
      <c r="H3" s="2"/>
      <c r="I3" s="2"/>
    </row>
    <row r="4" spans="1:14" ht="36" customHeight="1" x14ac:dyDescent="0.25">
      <c r="A4" s="93" t="s">
        <v>280</v>
      </c>
      <c r="B4" s="93"/>
      <c r="C4" s="93"/>
      <c r="D4" s="93"/>
      <c r="E4" s="93"/>
      <c r="F4" s="93"/>
      <c r="G4" s="93"/>
      <c r="H4" s="93"/>
      <c r="I4" s="5"/>
    </row>
    <row r="5" spans="1:14" ht="9" customHeight="1" x14ac:dyDescent="0.25">
      <c r="A5" s="10"/>
      <c r="B5" s="10"/>
      <c r="C5" s="10"/>
      <c r="D5" s="10"/>
      <c r="E5" s="10"/>
      <c r="F5" s="10"/>
      <c r="G5" s="11"/>
      <c r="H5" s="11"/>
      <c r="I5" s="10"/>
    </row>
    <row r="6" spans="1:14" ht="17.25" customHeight="1" x14ac:dyDescent="0.25">
      <c r="A6" s="12" t="s">
        <v>146</v>
      </c>
      <c r="B6" s="12"/>
      <c r="C6" s="12"/>
      <c r="D6" s="12"/>
      <c r="E6" s="13" t="s">
        <v>147</v>
      </c>
      <c r="F6" s="14" t="str">
        <f>INDEX(J12:J439,MATCH(1,$A$12:$A$439,0))</f>
        <v>1</v>
      </c>
      <c r="G6" s="12" t="s">
        <v>148</v>
      </c>
      <c r="H6" s="14" t="str">
        <f>INDEX(M12:M439,MATCH(1,$A$12:$A$439,0))</f>
        <v>2541ENTE0121</v>
      </c>
      <c r="I6" s="15"/>
      <c r="J6" s="76"/>
      <c r="K6" s="61"/>
      <c r="L6" s="62"/>
      <c r="M6" s="61"/>
      <c r="N6" s="62"/>
    </row>
    <row r="7" spans="1:14" ht="17.25" customHeight="1" x14ac:dyDescent="0.25">
      <c r="A7" s="89" t="s">
        <v>149</v>
      </c>
      <c r="B7" s="89"/>
      <c r="C7" s="16" t="str">
        <f>INDEX(I12:I439,MATCH(1,$A$12:$A$439,0))</f>
        <v>19/4/2025</v>
      </c>
      <c r="D7" s="16"/>
      <c r="E7" s="13" t="s">
        <v>150</v>
      </c>
      <c r="F7" s="14">
        <f>INDEX(L12:L439,MATCH(1,$A$12:$A$439,0))</f>
        <v>1</v>
      </c>
      <c r="G7" s="13"/>
      <c r="H7" s="14"/>
      <c r="I7" s="17"/>
      <c r="J7" s="76"/>
      <c r="K7" s="61"/>
      <c r="L7" s="62"/>
      <c r="M7" s="61"/>
      <c r="N7" s="62"/>
    </row>
    <row r="8" spans="1:14" ht="17.25" customHeight="1" x14ac:dyDescent="0.25">
      <c r="A8" s="12" t="s">
        <v>151</v>
      </c>
      <c r="B8" s="12"/>
      <c r="C8" s="14" t="str">
        <f>INDEX(K12:K439,MATCH(1,$A$12:$A$439,0))</f>
        <v>7h00-8h40</v>
      </c>
      <c r="D8" s="14"/>
      <c r="E8" s="18" t="s">
        <v>152</v>
      </c>
      <c r="F8" s="14" t="str">
        <f>INDEX(N12:N439,MATCH(1,$A$12:$A$439,0))</f>
        <v>G401</v>
      </c>
      <c r="G8" s="14"/>
      <c r="H8" s="14"/>
      <c r="I8" s="17"/>
      <c r="J8" s="76"/>
      <c r="K8" s="61"/>
      <c r="L8" s="62"/>
      <c r="M8" s="61"/>
      <c r="N8" s="62"/>
    </row>
    <row r="9" spans="1:14" ht="9.75" customHeight="1" x14ac:dyDescent="0.25">
      <c r="A9" s="12"/>
      <c r="B9" s="12"/>
      <c r="C9" s="14"/>
      <c r="D9" s="14"/>
      <c r="E9" s="19"/>
      <c r="F9" s="19"/>
      <c r="G9" s="14"/>
      <c r="H9" s="14"/>
      <c r="I9" s="96" t="s">
        <v>153</v>
      </c>
      <c r="J9" s="99" t="s">
        <v>154</v>
      </c>
      <c r="K9" s="99"/>
      <c r="L9" s="99"/>
      <c r="M9" s="99"/>
      <c r="N9" s="99"/>
    </row>
    <row r="10" spans="1:14" ht="19.5" customHeight="1" x14ac:dyDescent="0.25">
      <c r="A10" s="100" t="s">
        <v>155</v>
      </c>
      <c r="B10" s="101" t="s">
        <v>156</v>
      </c>
      <c r="C10" s="102" t="s">
        <v>0</v>
      </c>
      <c r="D10" s="104" t="s">
        <v>1</v>
      </c>
      <c r="E10" s="100" t="s">
        <v>2</v>
      </c>
      <c r="F10" s="100" t="s">
        <v>3</v>
      </c>
      <c r="G10" s="106" t="s">
        <v>142</v>
      </c>
      <c r="H10" s="107"/>
      <c r="I10" s="97"/>
      <c r="J10" s="110" t="s">
        <v>157</v>
      </c>
      <c r="K10" s="112" t="s">
        <v>158</v>
      </c>
      <c r="L10" s="112" t="s">
        <v>159</v>
      </c>
      <c r="M10" s="112" t="s">
        <v>160</v>
      </c>
      <c r="N10" s="113" t="s">
        <v>161</v>
      </c>
    </row>
    <row r="11" spans="1:14" ht="12.75" customHeight="1" x14ac:dyDescent="0.25">
      <c r="A11" s="100"/>
      <c r="B11" s="101"/>
      <c r="C11" s="103"/>
      <c r="D11" s="105"/>
      <c r="E11" s="100"/>
      <c r="F11" s="100"/>
      <c r="G11" s="108"/>
      <c r="H11" s="109"/>
      <c r="I11" s="98"/>
      <c r="J11" s="110"/>
      <c r="K11" s="112"/>
      <c r="L11" s="112"/>
      <c r="M11" s="112"/>
      <c r="N11" s="114"/>
    </row>
    <row r="12" spans="1:14" ht="24.75" customHeight="1" x14ac:dyDescent="0.25">
      <c r="A12" s="64">
        <f>IF(E12&lt;&gt;"",SUBTOTAL(103,E$12:$E12),"")</f>
        <v>1</v>
      </c>
      <c r="B12" s="77" t="s">
        <v>994</v>
      </c>
      <c r="C12" s="50" t="s">
        <v>281</v>
      </c>
      <c r="D12" s="51" t="s">
        <v>102</v>
      </c>
      <c r="E12" s="52" t="s">
        <v>282</v>
      </c>
      <c r="F12" s="52" t="s">
        <v>283</v>
      </c>
      <c r="G12" s="66"/>
      <c r="H12" s="78"/>
      <c r="I12" s="68" t="s">
        <v>1422</v>
      </c>
      <c r="J12" s="79" t="s">
        <v>1423</v>
      </c>
      <c r="K12" s="63" t="s">
        <v>250</v>
      </c>
      <c r="L12" s="63">
        <v>1</v>
      </c>
      <c r="M12" s="63" t="s">
        <v>1432</v>
      </c>
      <c r="N12" s="80" t="s">
        <v>162</v>
      </c>
    </row>
    <row r="13" spans="1:14" ht="24.75" customHeight="1" x14ac:dyDescent="0.25">
      <c r="A13" s="64">
        <f>IF(E13&lt;&gt;"",SUBTOTAL(103,E$12:$E13),"")</f>
        <v>2</v>
      </c>
      <c r="B13" s="77" t="s">
        <v>995</v>
      </c>
      <c r="C13" s="50" t="s">
        <v>362</v>
      </c>
      <c r="D13" s="51" t="s">
        <v>4</v>
      </c>
      <c r="E13" s="52" t="s">
        <v>363</v>
      </c>
      <c r="F13" s="52" t="s">
        <v>283</v>
      </c>
      <c r="G13" s="66"/>
      <c r="H13" s="78"/>
      <c r="I13" s="68" t="s">
        <v>1422</v>
      </c>
      <c r="J13" s="79" t="s">
        <v>1423</v>
      </c>
      <c r="K13" s="63" t="s">
        <v>250</v>
      </c>
      <c r="L13" s="63">
        <v>1</v>
      </c>
      <c r="M13" s="63" t="s">
        <v>1432</v>
      </c>
      <c r="N13" s="80" t="s">
        <v>162</v>
      </c>
    </row>
    <row r="14" spans="1:14" ht="24.75" customHeight="1" x14ac:dyDescent="0.25">
      <c r="A14" s="64">
        <f>IF(E14&lt;&gt;"",SUBTOTAL(103,E$12:$E14),"")</f>
        <v>3</v>
      </c>
      <c r="B14" s="77" t="s">
        <v>996</v>
      </c>
      <c r="C14" s="50" t="s">
        <v>118</v>
      </c>
      <c r="D14" s="51" t="s">
        <v>4</v>
      </c>
      <c r="E14" s="52" t="s">
        <v>364</v>
      </c>
      <c r="F14" s="52" t="s">
        <v>283</v>
      </c>
      <c r="G14" s="66"/>
      <c r="H14" s="78"/>
      <c r="I14" s="68" t="s">
        <v>1422</v>
      </c>
      <c r="J14" s="79" t="s">
        <v>1423</v>
      </c>
      <c r="K14" s="63" t="s">
        <v>250</v>
      </c>
      <c r="L14" s="63">
        <v>1</v>
      </c>
      <c r="M14" s="63" t="s">
        <v>1432</v>
      </c>
      <c r="N14" s="80" t="s">
        <v>162</v>
      </c>
    </row>
    <row r="15" spans="1:14" ht="24.75" customHeight="1" x14ac:dyDescent="0.25">
      <c r="A15" s="64">
        <f>IF(E15&lt;&gt;"",SUBTOTAL(103,E$12:$E15),"")</f>
        <v>4</v>
      </c>
      <c r="B15" s="77" t="s">
        <v>997</v>
      </c>
      <c r="C15" s="70" t="s">
        <v>365</v>
      </c>
      <c r="D15" s="71" t="s">
        <v>4</v>
      </c>
      <c r="E15" s="72" t="s">
        <v>366</v>
      </c>
      <c r="F15" s="72" t="s">
        <v>283</v>
      </c>
      <c r="G15" s="66"/>
      <c r="H15" s="78"/>
      <c r="I15" s="68" t="s">
        <v>1422</v>
      </c>
      <c r="J15" s="79" t="s">
        <v>1423</v>
      </c>
      <c r="K15" s="63" t="s">
        <v>250</v>
      </c>
      <c r="L15" s="63">
        <v>1</v>
      </c>
      <c r="M15" s="63" t="s">
        <v>1432</v>
      </c>
      <c r="N15" s="80" t="s">
        <v>162</v>
      </c>
    </row>
    <row r="16" spans="1:14" ht="24.75" customHeight="1" x14ac:dyDescent="0.25">
      <c r="A16" s="64">
        <f>IF(E16&lt;&gt;"",SUBTOTAL(103,E$12:$E16),"")</f>
        <v>5</v>
      </c>
      <c r="B16" s="77" t="s">
        <v>998</v>
      </c>
      <c r="C16" s="53" t="s">
        <v>194</v>
      </c>
      <c r="D16" s="54" t="s">
        <v>4</v>
      </c>
      <c r="E16" s="55" t="s">
        <v>369</v>
      </c>
      <c r="F16" s="55" t="s">
        <v>283</v>
      </c>
      <c r="G16" s="66"/>
      <c r="H16" s="78"/>
      <c r="I16" s="68" t="s">
        <v>1422</v>
      </c>
      <c r="J16" s="79" t="s">
        <v>1423</v>
      </c>
      <c r="K16" s="63" t="s">
        <v>250</v>
      </c>
      <c r="L16" s="63">
        <v>1</v>
      </c>
      <c r="M16" s="63" t="s">
        <v>1432</v>
      </c>
      <c r="N16" s="80" t="s">
        <v>162</v>
      </c>
    </row>
    <row r="17" spans="1:14" ht="24.75" customHeight="1" x14ac:dyDescent="0.25">
      <c r="A17" s="64">
        <f>IF(E17&lt;&gt;"",SUBTOTAL(103,E$12:$E17),"")</f>
        <v>6</v>
      </c>
      <c r="B17" s="77" t="s">
        <v>999</v>
      </c>
      <c r="C17" s="56" t="s">
        <v>103</v>
      </c>
      <c r="D17" s="57" t="s">
        <v>4</v>
      </c>
      <c r="E17" s="58" t="s">
        <v>372</v>
      </c>
      <c r="F17" s="58" t="s">
        <v>283</v>
      </c>
      <c r="G17" s="66"/>
      <c r="H17" s="78"/>
      <c r="I17" s="68" t="s">
        <v>1422</v>
      </c>
      <c r="J17" s="79" t="s">
        <v>1423</v>
      </c>
      <c r="K17" s="63" t="s">
        <v>250</v>
      </c>
      <c r="L17" s="63">
        <v>1</v>
      </c>
      <c r="M17" s="63" t="s">
        <v>1432</v>
      </c>
      <c r="N17" s="80" t="s">
        <v>162</v>
      </c>
    </row>
    <row r="18" spans="1:14" ht="24.75" customHeight="1" x14ac:dyDescent="0.25">
      <c r="A18" s="64">
        <f>IF(E18&lt;&gt;"",SUBTOTAL(103,E$12:$E18),"")</f>
        <v>7</v>
      </c>
      <c r="B18" s="77" t="s">
        <v>1000</v>
      </c>
      <c r="C18" s="70" t="s">
        <v>377</v>
      </c>
      <c r="D18" s="71" t="s">
        <v>4</v>
      </c>
      <c r="E18" s="72" t="s">
        <v>378</v>
      </c>
      <c r="F18" s="72" t="s">
        <v>283</v>
      </c>
      <c r="G18" s="66"/>
      <c r="H18" s="78"/>
      <c r="I18" s="68" t="s">
        <v>1422</v>
      </c>
      <c r="J18" s="79" t="s">
        <v>1423</v>
      </c>
      <c r="K18" s="63" t="s">
        <v>250</v>
      </c>
      <c r="L18" s="63">
        <v>1</v>
      </c>
      <c r="M18" s="63" t="s">
        <v>1432</v>
      </c>
      <c r="N18" s="80" t="s">
        <v>162</v>
      </c>
    </row>
    <row r="19" spans="1:14" ht="24.75" customHeight="1" x14ac:dyDescent="0.25">
      <c r="A19" s="64">
        <f>IF(E19&lt;&gt;"",SUBTOTAL(103,E$12:$E19),"")</f>
        <v>8</v>
      </c>
      <c r="B19" s="77" t="s">
        <v>1001</v>
      </c>
      <c r="C19" s="56" t="s">
        <v>580</v>
      </c>
      <c r="D19" s="57" t="s">
        <v>197</v>
      </c>
      <c r="E19" s="58" t="s">
        <v>581</v>
      </c>
      <c r="F19" s="58" t="s">
        <v>283</v>
      </c>
      <c r="G19" s="66"/>
      <c r="H19" s="78"/>
      <c r="I19" s="68" t="s">
        <v>1422</v>
      </c>
      <c r="J19" s="79" t="s">
        <v>1423</v>
      </c>
      <c r="K19" s="63" t="s">
        <v>250</v>
      </c>
      <c r="L19" s="63">
        <v>1</v>
      </c>
      <c r="M19" s="63" t="s">
        <v>1432</v>
      </c>
      <c r="N19" s="80" t="s">
        <v>162</v>
      </c>
    </row>
    <row r="20" spans="1:14" ht="24.75" customHeight="1" x14ac:dyDescent="0.25">
      <c r="A20" s="64">
        <f>IF(E20&lt;&gt;"",SUBTOTAL(103,E$12:$E20),"")</f>
        <v>9</v>
      </c>
      <c r="B20" s="77" t="s">
        <v>1002</v>
      </c>
      <c r="C20" s="50" t="s">
        <v>576</v>
      </c>
      <c r="D20" s="51" t="s">
        <v>62</v>
      </c>
      <c r="E20" s="52" t="s">
        <v>587</v>
      </c>
      <c r="F20" s="52" t="s">
        <v>283</v>
      </c>
      <c r="G20" s="66"/>
      <c r="H20" s="78"/>
      <c r="I20" s="68" t="s">
        <v>1422</v>
      </c>
      <c r="J20" s="79" t="s">
        <v>1423</v>
      </c>
      <c r="K20" s="63" t="s">
        <v>250</v>
      </c>
      <c r="L20" s="63">
        <v>1</v>
      </c>
      <c r="M20" s="63" t="s">
        <v>1432</v>
      </c>
      <c r="N20" s="80" t="s">
        <v>162</v>
      </c>
    </row>
    <row r="21" spans="1:14" ht="24.75" customHeight="1" x14ac:dyDescent="0.25">
      <c r="A21" s="64">
        <f>IF(E21&lt;&gt;"",SUBTOTAL(103,E$12:$E21),"")</f>
        <v>10</v>
      </c>
      <c r="B21" s="77" t="s">
        <v>1003</v>
      </c>
      <c r="C21" s="50" t="s">
        <v>78</v>
      </c>
      <c r="D21" s="51" t="s">
        <v>61</v>
      </c>
      <c r="E21" s="52" t="s">
        <v>601</v>
      </c>
      <c r="F21" s="52" t="s">
        <v>283</v>
      </c>
      <c r="G21" s="66"/>
      <c r="H21" s="78"/>
      <c r="I21" s="68" t="s">
        <v>1422</v>
      </c>
      <c r="J21" s="79" t="s">
        <v>1423</v>
      </c>
      <c r="K21" s="63" t="s">
        <v>250</v>
      </c>
      <c r="L21" s="63">
        <v>1</v>
      </c>
      <c r="M21" s="63" t="s">
        <v>1432</v>
      </c>
      <c r="N21" s="80" t="s">
        <v>162</v>
      </c>
    </row>
    <row r="22" spans="1:14" ht="24.75" customHeight="1" x14ac:dyDescent="0.25">
      <c r="A22" s="64">
        <f>IF(E22&lt;&gt;"",SUBTOTAL(103,E$12:$E22),"")</f>
        <v>11</v>
      </c>
      <c r="B22" s="77" t="s">
        <v>1004</v>
      </c>
      <c r="C22" s="50" t="s">
        <v>241</v>
      </c>
      <c r="D22" s="51" t="s">
        <v>61</v>
      </c>
      <c r="E22" s="52" t="s">
        <v>605</v>
      </c>
      <c r="F22" s="52" t="s">
        <v>283</v>
      </c>
      <c r="G22" s="66"/>
      <c r="H22" s="78"/>
      <c r="I22" s="68" t="s">
        <v>1422</v>
      </c>
      <c r="J22" s="79" t="s">
        <v>1423</v>
      </c>
      <c r="K22" s="63" t="s">
        <v>250</v>
      </c>
      <c r="L22" s="63">
        <v>1</v>
      </c>
      <c r="M22" s="63" t="s">
        <v>1432</v>
      </c>
      <c r="N22" s="80" t="s">
        <v>162</v>
      </c>
    </row>
    <row r="23" spans="1:14" ht="24.75" customHeight="1" x14ac:dyDescent="0.25">
      <c r="A23" s="64">
        <f>IF(E23&lt;&gt;"",SUBTOTAL(103,E$12:$E23),"")</f>
        <v>12</v>
      </c>
      <c r="B23" s="77" t="s">
        <v>1005</v>
      </c>
      <c r="C23" s="50" t="s">
        <v>228</v>
      </c>
      <c r="D23" s="51" t="s">
        <v>25</v>
      </c>
      <c r="E23" s="52" t="s">
        <v>594</v>
      </c>
      <c r="F23" s="52" t="s">
        <v>283</v>
      </c>
      <c r="G23" s="66"/>
      <c r="H23" s="78"/>
      <c r="I23" s="68" t="s">
        <v>1422</v>
      </c>
      <c r="J23" s="79" t="s">
        <v>1423</v>
      </c>
      <c r="K23" s="63" t="s">
        <v>250</v>
      </c>
      <c r="L23" s="63">
        <v>1</v>
      </c>
      <c r="M23" s="63" t="s">
        <v>1432</v>
      </c>
      <c r="N23" s="80" t="s">
        <v>162</v>
      </c>
    </row>
    <row r="24" spans="1:14" ht="24.75" customHeight="1" x14ac:dyDescent="0.25">
      <c r="A24" s="64">
        <f>IF(E24&lt;&gt;"",SUBTOTAL(103,E$12:$E24),"")</f>
        <v>13</v>
      </c>
      <c r="B24" s="77" t="s">
        <v>1006</v>
      </c>
      <c r="C24" s="56" t="s">
        <v>721</v>
      </c>
      <c r="D24" s="57" t="s">
        <v>18</v>
      </c>
      <c r="E24" s="58" t="s">
        <v>722</v>
      </c>
      <c r="F24" s="58" t="s">
        <v>283</v>
      </c>
      <c r="G24" s="66"/>
      <c r="H24" s="78"/>
      <c r="I24" s="68" t="s">
        <v>1422</v>
      </c>
      <c r="J24" s="79" t="s">
        <v>1423</v>
      </c>
      <c r="K24" s="63" t="s">
        <v>250</v>
      </c>
      <c r="L24" s="63">
        <v>1</v>
      </c>
      <c r="M24" s="63" t="s">
        <v>1432</v>
      </c>
      <c r="N24" s="80" t="s">
        <v>162</v>
      </c>
    </row>
    <row r="25" spans="1:14" ht="24.75" customHeight="1" x14ac:dyDescent="0.25">
      <c r="A25" s="64">
        <f>IF(E25&lt;&gt;"",SUBTOTAL(103,E$12:$E25),"")</f>
        <v>14</v>
      </c>
      <c r="B25" s="77" t="s">
        <v>1007</v>
      </c>
      <c r="C25" s="50" t="s">
        <v>76</v>
      </c>
      <c r="D25" s="51" t="s">
        <v>26</v>
      </c>
      <c r="E25" s="52" t="s">
        <v>736</v>
      </c>
      <c r="F25" s="52" t="s">
        <v>283</v>
      </c>
      <c r="G25" s="66"/>
      <c r="H25" s="78"/>
      <c r="I25" s="68" t="s">
        <v>1422</v>
      </c>
      <c r="J25" s="79" t="s">
        <v>1423</v>
      </c>
      <c r="K25" s="63" t="s">
        <v>250</v>
      </c>
      <c r="L25" s="63">
        <v>1</v>
      </c>
      <c r="M25" s="63" t="s">
        <v>1432</v>
      </c>
      <c r="N25" s="80" t="s">
        <v>162</v>
      </c>
    </row>
    <row r="26" spans="1:14" ht="24.75" customHeight="1" x14ac:dyDescent="0.25">
      <c r="A26" s="64">
        <f>IF(E26&lt;&gt;"",SUBTOTAL(103,E$12:$E26),"")</f>
        <v>15</v>
      </c>
      <c r="B26" s="77" t="s">
        <v>1008</v>
      </c>
      <c r="C26" s="50" t="s">
        <v>742</v>
      </c>
      <c r="D26" s="51" t="s">
        <v>32</v>
      </c>
      <c r="E26" s="52" t="s">
        <v>743</v>
      </c>
      <c r="F26" s="52" t="s">
        <v>283</v>
      </c>
      <c r="G26" s="66"/>
      <c r="H26" s="78"/>
      <c r="I26" s="68" t="s">
        <v>1422</v>
      </c>
      <c r="J26" s="79" t="s">
        <v>1423</v>
      </c>
      <c r="K26" s="63" t="s">
        <v>250</v>
      </c>
      <c r="L26" s="63">
        <v>1</v>
      </c>
      <c r="M26" s="63" t="s">
        <v>1432</v>
      </c>
      <c r="N26" s="80" t="s">
        <v>162</v>
      </c>
    </row>
    <row r="27" spans="1:14" ht="24.75" customHeight="1" x14ac:dyDescent="0.25">
      <c r="A27" s="64">
        <f>IF(E27&lt;&gt;"",SUBTOTAL(103,E$12:$E27),"")</f>
        <v>16</v>
      </c>
      <c r="B27" s="77" t="s">
        <v>1009</v>
      </c>
      <c r="C27" s="50" t="s">
        <v>744</v>
      </c>
      <c r="D27" s="51" t="s">
        <v>83</v>
      </c>
      <c r="E27" s="52" t="s">
        <v>745</v>
      </c>
      <c r="F27" s="52" t="s">
        <v>283</v>
      </c>
      <c r="G27" s="66"/>
      <c r="H27" s="78"/>
      <c r="I27" s="68" t="s">
        <v>1422</v>
      </c>
      <c r="J27" s="79" t="s">
        <v>1423</v>
      </c>
      <c r="K27" s="63" t="s">
        <v>250</v>
      </c>
      <c r="L27" s="63">
        <v>1</v>
      </c>
      <c r="M27" s="63" t="s">
        <v>1432</v>
      </c>
      <c r="N27" s="80" t="s">
        <v>162</v>
      </c>
    </row>
    <row r="28" spans="1:14" ht="24.75" customHeight="1" x14ac:dyDescent="0.25">
      <c r="A28" s="64">
        <f>IF(E28&lt;&gt;"",SUBTOTAL(103,E$12:$E28),"")</f>
        <v>17</v>
      </c>
      <c r="B28" s="77" t="s">
        <v>1010</v>
      </c>
      <c r="C28" s="50" t="s">
        <v>435</v>
      </c>
      <c r="D28" s="51" t="s">
        <v>9</v>
      </c>
      <c r="E28" s="52" t="s">
        <v>748</v>
      </c>
      <c r="F28" s="52" t="s">
        <v>283</v>
      </c>
      <c r="G28" s="66"/>
      <c r="H28" s="78"/>
      <c r="I28" s="68" t="s">
        <v>1422</v>
      </c>
      <c r="J28" s="79" t="s">
        <v>1423</v>
      </c>
      <c r="K28" s="63" t="s">
        <v>250</v>
      </c>
      <c r="L28" s="63">
        <v>1</v>
      </c>
      <c r="M28" s="63" t="s">
        <v>1432</v>
      </c>
      <c r="N28" s="80" t="s">
        <v>162</v>
      </c>
    </row>
    <row r="29" spans="1:14" ht="24.75" customHeight="1" x14ac:dyDescent="0.25">
      <c r="A29" s="64">
        <f>IF(E29&lt;&gt;"",SUBTOTAL(103,E$12:$E29),"")</f>
        <v>18</v>
      </c>
      <c r="B29" s="77" t="s">
        <v>1011</v>
      </c>
      <c r="C29" s="81" t="s">
        <v>53</v>
      </c>
      <c r="D29" s="82" t="s">
        <v>9</v>
      </c>
      <c r="E29" s="83" t="s">
        <v>782</v>
      </c>
      <c r="F29" s="83" t="s">
        <v>283</v>
      </c>
      <c r="G29" s="66"/>
      <c r="H29" s="78"/>
      <c r="I29" s="68" t="s">
        <v>1422</v>
      </c>
      <c r="J29" s="79" t="s">
        <v>1423</v>
      </c>
      <c r="K29" s="63" t="s">
        <v>250</v>
      </c>
      <c r="L29" s="63">
        <v>1</v>
      </c>
      <c r="M29" s="63" t="s">
        <v>1432</v>
      </c>
      <c r="N29" s="80" t="s">
        <v>162</v>
      </c>
    </row>
    <row r="30" spans="1:14" ht="24.75" customHeight="1" x14ac:dyDescent="0.25">
      <c r="A30" s="64">
        <f>IF(E30&lt;&gt;"",SUBTOTAL(103,E$12:$E30),"")</f>
        <v>19</v>
      </c>
      <c r="B30" s="77" t="s">
        <v>1012</v>
      </c>
      <c r="C30" s="50" t="s">
        <v>343</v>
      </c>
      <c r="D30" s="59" t="s">
        <v>10</v>
      </c>
      <c r="E30" s="52" t="s">
        <v>344</v>
      </c>
      <c r="F30" s="52" t="s">
        <v>283</v>
      </c>
      <c r="G30" s="66"/>
      <c r="H30" s="78"/>
      <c r="I30" s="68" t="s">
        <v>1422</v>
      </c>
      <c r="J30" s="79" t="s">
        <v>1423</v>
      </c>
      <c r="K30" s="63" t="s">
        <v>250</v>
      </c>
      <c r="L30" s="63">
        <v>1</v>
      </c>
      <c r="M30" s="63" t="s">
        <v>1432</v>
      </c>
      <c r="N30" s="80" t="s">
        <v>162</v>
      </c>
    </row>
    <row r="31" spans="1:14" ht="24.75" customHeight="1" x14ac:dyDescent="0.25">
      <c r="A31" s="64">
        <f>IF(E31&lt;&gt;"",SUBTOTAL(103,E$12:$E31),"")</f>
        <v>20</v>
      </c>
      <c r="B31" s="77" t="s">
        <v>1013</v>
      </c>
      <c r="C31" s="56" t="s">
        <v>348</v>
      </c>
      <c r="D31" s="57" t="s">
        <v>84</v>
      </c>
      <c r="E31" s="58" t="s">
        <v>349</v>
      </c>
      <c r="F31" s="58" t="s">
        <v>283</v>
      </c>
      <c r="G31" s="66"/>
      <c r="H31" s="78"/>
      <c r="I31" s="68" t="s">
        <v>1422</v>
      </c>
      <c r="J31" s="79" t="s">
        <v>1423</v>
      </c>
      <c r="K31" s="63" t="s">
        <v>250</v>
      </c>
      <c r="L31" s="63">
        <v>1</v>
      </c>
      <c r="M31" s="63" t="s">
        <v>1432</v>
      </c>
      <c r="N31" s="80" t="s">
        <v>162</v>
      </c>
    </row>
    <row r="32" spans="1:14" ht="24.75" customHeight="1" x14ac:dyDescent="0.25">
      <c r="A32" s="64">
        <f>IF(E32&lt;&gt;"",SUBTOTAL(103,E$12:$E32),"")</f>
        <v>21</v>
      </c>
      <c r="B32" s="77" t="s">
        <v>1014</v>
      </c>
      <c r="C32" s="50" t="s">
        <v>249</v>
      </c>
      <c r="D32" s="51" t="s">
        <v>19</v>
      </c>
      <c r="E32" s="52" t="s">
        <v>352</v>
      </c>
      <c r="F32" s="52" t="s">
        <v>283</v>
      </c>
      <c r="G32" s="66"/>
      <c r="H32" s="78"/>
      <c r="I32" s="68" t="s">
        <v>1422</v>
      </c>
      <c r="J32" s="79" t="s">
        <v>1423</v>
      </c>
      <c r="K32" s="63" t="s">
        <v>250</v>
      </c>
      <c r="L32" s="63">
        <v>1</v>
      </c>
      <c r="M32" s="63" t="s">
        <v>1432</v>
      </c>
      <c r="N32" s="80" t="s">
        <v>162</v>
      </c>
    </row>
    <row r="33" spans="1:14" ht="24.75" customHeight="1" x14ac:dyDescent="0.25">
      <c r="A33" s="64">
        <f>IF(E33&lt;&gt;"",SUBTOTAL(103,E$12:$E33),"")</f>
        <v>22</v>
      </c>
      <c r="B33" s="77" t="s">
        <v>1015</v>
      </c>
      <c r="C33" s="70" t="s">
        <v>245</v>
      </c>
      <c r="D33" s="71" t="s">
        <v>19</v>
      </c>
      <c r="E33" s="72" t="s">
        <v>390</v>
      </c>
      <c r="F33" s="72" t="s">
        <v>283</v>
      </c>
      <c r="G33" s="66"/>
      <c r="H33" s="78"/>
      <c r="I33" s="68" t="s">
        <v>1422</v>
      </c>
      <c r="J33" s="79" t="s">
        <v>1423</v>
      </c>
      <c r="K33" s="63" t="s">
        <v>250</v>
      </c>
      <c r="L33" s="63">
        <v>1</v>
      </c>
      <c r="M33" s="63" t="s">
        <v>1432</v>
      </c>
      <c r="N33" s="80" t="s">
        <v>162</v>
      </c>
    </row>
    <row r="34" spans="1:14" ht="24.75" customHeight="1" x14ac:dyDescent="0.25">
      <c r="A34" s="64">
        <f>IF(E34&lt;&gt;"",SUBTOTAL(103,E$12:$E34),"")</f>
        <v>23</v>
      </c>
      <c r="B34" s="77" t="s">
        <v>1016</v>
      </c>
      <c r="C34" s="70" t="s">
        <v>465</v>
      </c>
      <c r="D34" s="71" t="s">
        <v>96</v>
      </c>
      <c r="E34" s="72" t="s">
        <v>466</v>
      </c>
      <c r="F34" s="72" t="s">
        <v>283</v>
      </c>
      <c r="G34" s="66"/>
      <c r="H34" s="78"/>
      <c r="I34" s="68" t="s">
        <v>1422</v>
      </c>
      <c r="J34" s="79" t="s">
        <v>1423</v>
      </c>
      <c r="K34" s="63" t="s">
        <v>250</v>
      </c>
      <c r="L34" s="63">
        <v>1</v>
      </c>
      <c r="M34" s="63" t="s">
        <v>1432</v>
      </c>
      <c r="N34" s="80" t="s">
        <v>162</v>
      </c>
    </row>
    <row r="35" spans="1:14" ht="24.75" customHeight="1" x14ac:dyDescent="0.25">
      <c r="A35" s="64">
        <f>IF(E35&lt;&gt;"",SUBTOTAL(103,E$12:$E35),"")</f>
        <v>24</v>
      </c>
      <c r="B35" s="77" t="s">
        <v>1017</v>
      </c>
      <c r="C35" s="50" t="s">
        <v>471</v>
      </c>
      <c r="D35" s="51" t="s">
        <v>96</v>
      </c>
      <c r="E35" s="52" t="s">
        <v>472</v>
      </c>
      <c r="F35" s="52" t="s">
        <v>283</v>
      </c>
      <c r="G35" s="66"/>
      <c r="H35" s="78"/>
      <c r="I35" s="68" t="s">
        <v>1422</v>
      </c>
      <c r="J35" s="79" t="s">
        <v>1423</v>
      </c>
      <c r="K35" s="63" t="s">
        <v>250</v>
      </c>
      <c r="L35" s="63">
        <v>1</v>
      </c>
      <c r="M35" s="63" t="s">
        <v>1432</v>
      </c>
      <c r="N35" s="80" t="s">
        <v>162</v>
      </c>
    </row>
    <row r="36" spans="1:14" ht="24.75" customHeight="1" x14ac:dyDescent="0.25">
      <c r="A36" s="64">
        <f>IF(E36&lt;&gt;"",SUBTOTAL(103,E$12:$E36),"")</f>
        <v>25</v>
      </c>
      <c r="B36" s="77" t="s">
        <v>1018</v>
      </c>
      <c r="C36" s="70" t="s">
        <v>58</v>
      </c>
      <c r="D36" s="71" t="s">
        <v>11</v>
      </c>
      <c r="E36" s="72" t="s">
        <v>478</v>
      </c>
      <c r="F36" s="72" t="s">
        <v>283</v>
      </c>
      <c r="G36" s="66"/>
      <c r="H36" s="78"/>
      <c r="I36" s="68" t="s">
        <v>1422</v>
      </c>
      <c r="J36" s="79" t="s">
        <v>1423</v>
      </c>
      <c r="K36" s="63" t="s">
        <v>250</v>
      </c>
      <c r="L36" s="63">
        <v>1</v>
      </c>
      <c r="M36" s="63" t="s">
        <v>1432</v>
      </c>
      <c r="N36" s="80" t="s">
        <v>162</v>
      </c>
    </row>
    <row r="37" spans="1:14" ht="24.75" customHeight="1" x14ac:dyDescent="0.25">
      <c r="A37" s="64">
        <f>IF(E37&lt;&gt;"",SUBTOTAL(103,E$12:$E37),"")</f>
        <v>26</v>
      </c>
      <c r="B37" s="77" t="s">
        <v>1019</v>
      </c>
      <c r="C37" s="56" t="s">
        <v>483</v>
      </c>
      <c r="D37" s="57" t="s">
        <v>38</v>
      </c>
      <c r="E37" s="58" t="s">
        <v>484</v>
      </c>
      <c r="F37" s="58" t="s">
        <v>283</v>
      </c>
      <c r="G37" s="66"/>
      <c r="H37" s="78"/>
      <c r="I37" s="68" t="s">
        <v>1422</v>
      </c>
      <c r="J37" s="79" t="s">
        <v>1423</v>
      </c>
      <c r="K37" s="63" t="s">
        <v>250</v>
      </c>
      <c r="L37" s="63">
        <v>1</v>
      </c>
      <c r="M37" s="63" t="s">
        <v>1432</v>
      </c>
      <c r="N37" s="80" t="s">
        <v>162</v>
      </c>
    </row>
    <row r="38" spans="1:14" ht="24.75" customHeight="1" x14ac:dyDescent="0.25">
      <c r="A38" s="64">
        <f>IF(E38&lt;&gt;"",SUBTOTAL(103,E$12:$E38),"")</f>
        <v>27</v>
      </c>
      <c r="B38" s="77" t="s">
        <v>1020</v>
      </c>
      <c r="C38" s="56" t="s">
        <v>485</v>
      </c>
      <c r="D38" s="57" t="s">
        <v>14</v>
      </c>
      <c r="E38" s="58" t="s">
        <v>486</v>
      </c>
      <c r="F38" s="58" t="s">
        <v>283</v>
      </c>
      <c r="G38" s="66"/>
      <c r="H38" s="78"/>
      <c r="I38" s="68" t="s">
        <v>1422</v>
      </c>
      <c r="J38" s="79" t="s">
        <v>1423</v>
      </c>
      <c r="K38" s="63" t="s">
        <v>250</v>
      </c>
      <c r="L38" s="63">
        <v>1</v>
      </c>
      <c r="M38" s="63" t="s">
        <v>1432</v>
      </c>
      <c r="N38" s="80" t="s">
        <v>162</v>
      </c>
    </row>
    <row r="39" spans="1:14" ht="24.75" customHeight="1" x14ac:dyDescent="0.25">
      <c r="A39" s="64">
        <f>IF(E39&lt;&gt;"",SUBTOTAL(103,E$12:$E39),"")</f>
        <v>28</v>
      </c>
      <c r="B39" s="77" t="s">
        <v>1021</v>
      </c>
      <c r="C39" s="70" t="s">
        <v>491</v>
      </c>
      <c r="D39" s="71" t="s">
        <v>36</v>
      </c>
      <c r="E39" s="72" t="s">
        <v>492</v>
      </c>
      <c r="F39" s="72" t="s">
        <v>283</v>
      </c>
      <c r="G39" s="66"/>
      <c r="H39" s="78"/>
      <c r="I39" s="68" t="s">
        <v>1422</v>
      </c>
      <c r="J39" s="79" t="s">
        <v>1423</v>
      </c>
      <c r="K39" s="63" t="s">
        <v>250</v>
      </c>
      <c r="L39" s="63">
        <v>1</v>
      </c>
      <c r="M39" s="63" t="s">
        <v>1432</v>
      </c>
      <c r="N39" s="80" t="s">
        <v>162</v>
      </c>
    </row>
    <row r="40" spans="1:14" ht="24.75" customHeight="1" x14ac:dyDescent="0.25">
      <c r="A40" s="64">
        <f>IF(E40&lt;&gt;"",SUBTOTAL(103,E$12:$E40),"")</f>
        <v>29</v>
      </c>
      <c r="B40" s="77" t="s">
        <v>1022</v>
      </c>
      <c r="C40" s="70" t="s">
        <v>531</v>
      </c>
      <c r="D40" s="71" t="s">
        <v>66</v>
      </c>
      <c r="E40" s="72" t="s">
        <v>532</v>
      </c>
      <c r="F40" s="72" t="s">
        <v>283</v>
      </c>
      <c r="G40" s="66"/>
      <c r="H40" s="78"/>
      <c r="I40" s="68" t="s">
        <v>1422</v>
      </c>
      <c r="J40" s="79" t="s">
        <v>1423</v>
      </c>
      <c r="K40" s="63" t="s">
        <v>250</v>
      </c>
      <c r="L40" s="63">
        <v>1</v>
      </c>
      <c r="M40" s="63" t="s">
        <v>1432</v>
      </c>
      <c r="N40" s="80" t="s">
        <v>162</v>
      </c>
    </row>
    <row r="41" spans="1:14" ht="24.75" customHeight="1" x14ac:dyDescent="0.25">
      <c r="A41" s="64">
        <f>IF(E41&lt;&gt;"",SUBTOTAL(103,E$12:$E41),"")</f>
        <v>30</v>
      </c>
      <c r="B41" s="77" t="s">
        <v>1023</v>
      </c>
      <c r="C41" s="50" t="s">
        <v>227</v>
      </c>
      <c r="D41" s="51" t="s">
        <v>33</v>
      </c>
      <c r="E41" s="52" t="s">
        <v>433</v>
      </c>
      <c r="F41" s="52" t="s">
        <v>283</v>
      </c>
      <c r="G41" s="66"/>
      <c r="H41" s="78"/>
      <c r="I41" s="68" t="s">
        <v>1422</v>
      </c>
      <c r="J41" s="79" t="s">
        <v>1423</v>
      </c>
      <c r="K41" s="63" t="s">
        <v>250</v>
      </c>
      <c r="L41" s="63">
        <v>1</v>
      </c>
      <c r="M41" s="63" t="s">
        <v>1432</v>
      </c>
      <c r="N41" s="85" t="s">
        <v>162</v>
      </c>
    </row>
    <row r="42" spans="1:14" ht="24.75" hidden="1" customHeight="1" x14ac:dyDescent="0.25">
      <c r="A42" s="64">
        <f>IF(E42&lt;&gt;"",SUBTOTAL(103,E$12:$E42),"")</f>
        <v>30</v>
      </c>
      <c r="B42" s="77" t="s">
        <v>1024</v>
      </c>
      <c r="C42" s="56" t="s">
        <v>443</v>
      </c>
      <c r="D42" s="57" t="s">
        <v>21</v>
      </c>
      <c r="E42" s="58" t="s">
        <v>444</v>
      </c>
      <c r="F42" s="58" t="s">
        <v>283</v>
      </c>
      <c r="G42" s="66"/>
      <c r="H42" s="78"/>
      <c r="I42" s="68" t="s">
        <v>1422</v>
      </c>
      <c r="J42" s="79" t="s">
        <v>1424</v>
      </c>
      <c r="K42" s="63" t="s">
        <v>250</v>
      </c>
      <c r="L42" s="63">
        <v>1</v>
      </c>
      <c r="M42" s="63" t="s">
        <v>1433</v>
      </c>
      <c r="N42" s="80" t="s">
        <v>163</v>
      </c>
    </row>
    <row r="43" spans="1:14" ht="24.75" hidden="1" customHeight="1" x14ac:dyDescent="0.25">
      <c r="A43" s="64">
        <f>IF(E43&lt;&gt;"",SUBTOTAL(103,E$12:$E43),"")</f>
        <v>30</v>
      </c>
      <c r="B43" s="77" t="s">
        <v>1025</v>
      </c>
      <c r="C43" s="70" t="s">
        <v>100</v>
      </c>
      <c r="D43" s="71" t="s">
        <v>101</v>
      </c>
      <c r="E43" s="72" t="s">
        <v>446</v>
      </c>
      <c r="F43" s="72" t="s">
        <v>283</v>
      </c>
      <c r="G43" s="66"/>
      <c r="H43" s="78"/>
      <c r="I43" s="68" t="s">
        <v>1422</v>
      </c>
      <c r="J43" s="79" t="s">
        <v>1424</v>
      </c>
      <c r="K43" s="63" t="s">
        <v>250</v>
      </c>
      <c r="L43" s="63">
        <v>1</v>
      </c>
      <c r="M43" s="63" t="s">
        <v>1433</v>
      </c>
      <c r="N43" s="80" t="s">
        <v>163</v>
      </c>
    </row>
    <row r="44" spans="1:14" ht="24.75" hidden="1" customHeight="1" x14ac:dyDescent="0.25">
      <c r="A44" s="64">
        <f>IF(E44&lt;&gt;"",SUBTOTAL(103,E$12:$E44),"")</f>
        <v>30</v>
      </c>
      <c r="B44" s="77" t="s">
        <v>1026</v>
      </c>
      <c r="C44" s="50" t="s">
        <v>449</v>
      </c>
      <c r="D44" s="51" t="s">
        <v>56</v>
      </c>
      <c r="E44" s="52" t="s">
        <v>450</v>
      </c>
      <c r="F44" s="52" t="s">
        <v>283</v>
      </c>
      <c r="G44" s="66"/>
      <c r="H44" s="78"/>
      <c r="I44" s="68" t="s">
        <v>1422</v>
      </c>
      <c r="J44" s="79" t="s">
        <v>1424</v>
      </c>
      <c r="K44" s="63" t="s">
        <v>250</v>
      </c>
      <c r="L44" s="63">
        <v>1</v>
      </c>
      <c r="M44" s="63" t="s">
        <v>1433</v>
      </c>
      <c r="N44" s="80" t="s">
        <v>163</v>
      </c>
    </row>
    <row r="45" spans="1:14" ht="24.75" hidden="1" customHeight="1" x14ac:dyDescent="0.25">
      <c r="A45" s="64">
        <f>IF(E45&lt;&gt;"",SUBTOTAL(103,E$12:$E45),"")</f>
        <v>30</v>
      </c>
      <c r="B45" s="77" t="s">
        <v>1027</v>
      </c>
      <c r="C45" s="70" t="s">
        <v>493</v>
      </c>
      <c r="D45" s="71" t="s">
        <v>86</v>
      </c>
      <c r="E45" s="72" t="s">
        <v>494</v>
      </c>
      <c r="F45" s="72" t="s">
        <v>283</v>
      </c>
      <c r="G45" s="66"/>
      <c r="H45" s="78"/>
      <c r="I45" s="68" t="s">
        <v>1422</v>
      </c>
      <c r="J45" s="79" t="s">
        <v>1424</v>
      </c>
      <c r="K45" s="63" t="s">
        <v>250</v>
      </c>
      <c r="L45" s="63">
        <v>1</v>
      </c>
      <c r="M45" s="63" t="s">
        <v>1433</v>
      </c>
      <c r="N45" s="80" t="s">
        <v>163</v>
      </c>
    </row>
    <row r="46" spans="1:14" ht="24.75" hidden="1" customHeight="1" x14ac:dyDescent="0.25">
      <c r="A46" s="64">
        <f>IF(E46&lt;&gt;"",SUBTOTAL(103,E$12:$E46),"")</f>
        <v>30</v>
      </c>
      <c r="B46" s="77" t="s">
        <v>1028</v>
      </c>
      <c r="C46" s="50" t="s">
        <v>615</v>
      </c>
      <c r="D46" s="51" t="s">
        <v>225</v>
      </c>
      <c r="E46" s="52" t="s">
        <v>616</v>
      </c>
      <c r="F46" s="52" t="s">
        <v>283</v>
      </c>
      <c r="G46" s="66"/>
      <c r="H46" s="78"/>
      <c r="I46" s="68" t="s">
        <v>1422</v>
      </c>
      <c r="J46" s="79" t="s">
        <v>1424</v>
      </c>
      <c r="K46" s="63" t="s">
        <v>250</v>
      </c>
      <c r="L46" s="63">
        <v>1</v>
      </c>
      <c r="M46" s="63" t="s">
        <v>1433</v>
      </c>
      <c r="N46" s="80" t="s">
        <v>163</v>
      </c>
    </row>
    <row r="47" spans="1:14" ht="24.75" hidden="1" customHeight="1" x14ac:dyDescent="0.25">
      <c r="A47" s="64">
        <f>IF(E47&lt;&gt;"",SUBTOTAL(103,E$12:$E47),"")</f>
        <v>30</v>
      </c>
      <c r="B47" s="77" t="s">
        <v>1029</v>
      </c>
      <c r="C47" s="56" t="s">
        <v>588</v>
      </c>
      <c r="D47" s="57" t="s">
        <v>74</v>
      </c>
      <c r="E47" s="58" t="s">
        <v>619</v>
      </c>
      <c r="F47" s="58" t="s">
        <v>283</v>
      </c>
      <c r="G47" s="66"/>
      <c r="H47" s="78"/>
      <c r="I47" s="68" t="s">
        <v>1422</v>
      </c>
      <c r="J47" s="79" t="s">
        <v>1424</v>
      </c>
      <c r="K47" s="63" t="s">
        <v>250</v>
      </c>
      <c r="L47" s="63">
        <v>1</v>
      </c>
      <c r="M47" s="63" t="s">
        <v>1433</v>
      </c>
      <c r="N47" s="80" t="s">
        <v>163</v>
      </c>
    </row>
    <row r="48" spans="1:14" ht="24.75" hidden="1" customHeight="1" x14ac:dyDescent="0.25">
      <c r="A48" s="64">
        <f>IF(E48&lt;&gt;"",SUBTOTAL(103,E$12:$E48),"")</f>
        <v>30</v>
      </c>
      <c r="B48" s="77" t="s">
        <v>1030</v>
      </c>
      <c r="C48" s="50" t="s">
        <v>58</v>
      </c>
      <c r="D48" s="51" t="s">
        <v>222</v>
      </c>
      <c r="E48" s="52" t="s">
        <v>627</v>
      </c>
      <c r="F48" s="52" t="s">
        <v>283</v>
      </c>
      <c r="G48" s="66"/>
      <c r="H48" s="78"/>
      <c r="I48" s="68" t="s">
        <v>1422</v>
      </c>
      <c r="J48" s="79" t="s">
        <v>1424</v>
      </c>
      <c r="K48" s="63" t="s">
        <v>250</v>
      </c>
      <c r="L48" s="63">
        <v>1</v>
      </c>
      <c r="M48" s="63" t="s">
        <v>1433</v>
      </c>
      <c r="N48" s="80" t="s">
        <v>163</v>
      </c>
    </row>
    <row r="49" spans="1:14" ht="24.75" hidden="1" customHeight="1" x14ac:dyDescent="0.25">
      <c r="A49" s="64">
        <f>IF(E49&lt;&gt;"",SUBTOTAL(103,E$12:$E49),"")</f>
        <v>30</v>
      </c>
      <c r="B49" s="77" t="s">
        <v>1031</v>
      </c>
      <c r="C49" s="50" t="s">
        <v>632</v>
      </c>
      <c r="D49" s="51" t="s">
        <v>16</v>
      </c>
      <c r="E49" s="52" t="s">
        <v>633</v>
      </c>
      <c r="F49" s="52" t="s">
        <v>283</v>
      </c>
      <c r="G49" s="66"/>
      <c r="H49" s="78"/>
      <c r="I49" s="68" t="s">
        <v>1422</v>
      </c>
      <c r="J49" s="79" t="s">
        <v>1424</v>
      </c>
      <c r="K49" s="63" t="s">
        <v>250</v>
      </c>
      <c r="L49" s="63">
        <v>1</v>
      </c>
      <c r="M49" s="63" t="s">
        <v>1433</v>
      </c>
      <c r="N49" s="80" t="s">
        <v>163</v>
      </c>
    </row>
    <row r="50" spans="1:14" ht="24.75" hidden="1" customHeight="1" x14ac:dyDescent="0.25">
      <c r="A50" s="64">
        <f>IF(E50&lt;&gt;"",SUBTOTAL(103,E$12:$E50),"")</f>
        <v>30</v>
      </c>
      <c r="B50" s="77" t="s">
        <v>1032</v>
      </c>
      <c r="C50" s="50" t="s">
        <v>636</v>
      </c>
      <c r="D50" s="51" t="s">
        <v>107</v>
      </c>
      <c r="E50" s="52" t="s">
        <v>637</v>
      </c>
      <c r="F50" s="52" t="s">
        <v>283</v>
      </c>
      <c r="G50" s="66"/>
      <c r="H50" s="78"/>
      <c r="I50" s="68" t="s">
        <v>1422</v>
      </c>
      <c r="J50" s="79" t="s">
        <v>1424</v>
      </c>
      <c r="K50" s="63" t="s">
        <v>250</v>
      </c>
      <c r="L50" s="63">
        <v>1</v>
      </c>
      <c r="M50" s="63" t="s">
        <v>1433</v>
      </c>
      <c r="N50" s="80" t="s">
        <v>163</v>
      </c>
    </row>
    <row r="51" spans="1:14" ht="24.75" hidden="1" customHeight="1" x14ac:dyDescent="0.25">
      <c r="A51" s="64">
        <f>IF(E51&lt;&gt;"",SUBTOTAL(103,E$12:$E51),"")</f>
        <v>30</v>
      </c>
      <c r="B51" s="77" t="s">
        <v>1033</v>
      </c>
      <c r="C51" s="81" t="s">
        <v>767</v>
      </c>
      <c r="D51" s="82" t="s">
        <v>121</v>
      </c>
      <c r="E51" s="83" t="s">
        <v>768</v>
      </c>
      <c r="F51" s="83" t="s">
        <v>283</v>
      </c>
      <c r="G51" s="66"/>
      <c r="H51" s="78"/>
      <c r="I51" s="68" t="s">
        <v>1422</v>
      </c>
      <c r="J51" s="79" t="s">
        <v>1424</v>
      </c>
      <c r="K51" s="63" t="s">
        <v>250</v>
      </c>
      <c r="L51" s="63">
        <v>1</v>
      </c>
      <c r="M51" s="63" t="s">
        <v>1433</v>
      </c>
      <c r="N51" s="80" t="s">
        <v>163</v>
      </c>
    </row>
    <row r="52" spans="1:14" ht="24.75" hidden="1" customHeight="1" x14ac:dyDescent="0.25">
      <c r="A52" s="64">
        <f>IF(E52&lt;&gt;"",SUBTOTAL(103,E$12:$E52),"")</f>
        <v>30</v>
      </c>
      <c r="B52" s="77" t="s">
        <v>1034</v>
      </c>
      <c r="C52" s="50" t="s">
        <v>681</v>
      </c>
      <c r="D52" s="51" t="s">
        <v>6</v>
      </c>
      <c r="E52" s="52" t="s">
        <v>682</v>
      </c>
      <c r="F52" s="52" t="s">
        <v>283</v>
      </c>
      <c r="G52" s="66"/>
      <c r="H52" s="78"/>
      <c r="I52" s="68" t="s">
        <v>1422</v>
      </c>
      <c r="J52" s="79" t="s">
        <v>1424</v>
      </c>
      <c r="K52" s="63" t="s">
        <v>250</v>
      </c>
      <c r="L52" s="63">
        <v>1</v>
      </c>
      <c r="M52" s="63" t="s">
        <v>1433</v>
      </c>
      <c r="N52" s="80" t="s">
        <v>163</v>
      </c>
    </row>
    <row r="53" spans="1:14" ht="24.75" hidden="1" customHeight="1" x14ac:dyDescent="0.25">
      <c r="A53" s="64">
        <f>IF(E53&lt;&gt;"",SUBTOTAL(103,E$12:$E53),"")</f>
        <v>30</v>
      </c>
      <c r="B53" s="77" t="s">
        <v>1035</v>
      </c>
      <c r="C53" s="70" t="s">
        <v>763</v>
      </c>
      <c r="D53" s="71" t="s">
        <v>6</v>
      </c>
      <c r="E53" s="72" t="s">
        <v>764</v>
      </c>
      <c r="F53" s="72" t="s">
        <v>283</v>
      </c>
      <c r="G53" s="66"/>
      <c r="H53" s="78"/>
      <c r="I53" s="68" t="s">
        <v>1422</v>
      </c>
      <c r="J53" s="79" t="s">
        <v>1424</v>
      </c>
      <c r="K53" s="63" t="s">
        <v>250</v>
      </c>
      <c r="L53" s="63">
        <v>1</v>
      </c>
      <c r="M53" s="63" t="s">
        <v>1433</v>
      </c>
      <c r="N53" s="80" t="s">
        <v>163</v>
      </c>
    </row>
    <row r="54" spans="1:14" ht="24.75" hidden="1" customHeight="1" x14ac:dyDescent="0.25">
      <c r="A54" s="64">
        <f>IF(E54&lt;&gt;"",SUBTOTAL(103,E$12:$E54),"")</f>
        <v>30</v>
      </c>
      <c r="B54" s="77" t="s">
        <v>1036</v>
      </c>
      <c r="C54" s="70" t="s">
        <v>779</v>
      </c>
      <c r="D54" s="71" t="s">
        <v>24</v>
      </c>
      <c r="E54" s="72" t="s">
        <v>780</v>
      </c>
      <c r="F54" s="72" t="s">
        <v>283</v>
      </c>
      <c r="G54" s="66"/>
      <c r="H54" s="78"/>
      <c r="I54" s="68" t="s">
        <v>1422</v>
      </c>
      <c r="J54" s="79" t="s">
        <v>1424</v>
      </c>
      <c r="K54" s="63" t="s">
        <v>250</v>
      </c>
      <c r="L54" s="63">
        <v>1</v>
      </c>
      <c r="M54" s="63" t="s">
        <v>1433</v>
      </c>
      <c r="N54" s="80" t="s">
        <v>163</v>
      </c>
    </row>
    <row r="55" spans="1:14" ht="24.75" hidden="1" customHeight="1" x14ac:dyDescent="0.25">
      <c r="A55" s="64">
        <f>IF(E55&lt;&gt;"",SUBTOTAL(103,E$12:$E55),"")</f>
        <v>30</v>
      </c>
      <c r="B55" s="77" t="s">
        <v>1037</v>
      </c>
      <c r="C55" s="70" t="s">
        <v>235</v>
      </c>
      <c r="D55" s="71" t="s">
        <v>102</v>
      </c>
      <c r="E55" s="72" t="s">
        <v>814</v>
      </c>
      <c r="F55" s="72" t="s">
        <v>298</v>
      </c>
      <c r="G55" s="66"/>
      <c r="H55" s="78"/>
      <c r="I55" s="68" t="s">
        <v>1422</v>
      </c>
      <c r="J55" s="79" t="s">
        <v>1424</v>
      </c>
      <c r="K55" s="63" t="s">
        <v>250</v>
      </c>
      <c r="L55" s="63">
        <v>1</v>
      </c>
      <c r="M55" s="63" t="s">
        <v>1433</v>
      </c>
      <c r="N55" s="80" t="s">
        <v>163</v>
      </c>
    </row>
    <row r="56" spans="1:14" ht="24.75" hidden="1" customHeight="1" x14ac:dyDescent="0.25">
      <c r="A56" s="64">
        <f>IF(E56&lt;&gt;"",SUBTOTAL(103,E$12:$E56),"")</f>
        <v>30</v>
      </c>
      <c r="B56" s="77" t="s">
        <v>1038</v>
      </c>
      <c r="C56" s="70" t="s">
        <v>199</v>
      </c>
      <c r="D56" s="71" t="s">
        <v>4</v>
      </c>
      <c r="E56" s="72" t="s">
        <v>788</v>
      </c>
      <c r="F56" s="72" t="s">
        <v>298</v>
      </c>
      <c r="G56" s="66"/>
      <c r="H56" s="78"/>
      <c r="I56" s="68" t="s">
        <v>1422</v>
      </c>
      <c r="J56" s="79" t="s">
        <v>1424</v>
      </c>
      <c r="K56" s="63" t="s">
        <v>250</v>
      </c>
      <c r="L56" s="63">
        <v>1</v>
      </c>
      <c r="M56" s="63" t="s">
        <v>1433</v>
      </c>
      <c r="N56" s="80" t="s">
        <v>163</v>
      </c>
    </row>
    <row r="57" spans="1:14" ht="24.75" hidden="1" customHeight="1" x14ac:dyDescent="0.25">
      <c r="A57" s="64">
        <f>IF(E57&lt;&gt;"",SUBTOTAL(103,E$12:$E57),"")</f>
        <v>30</v>
      </c>
      <c r="B57" s="77" t="s">
        <v>1039</v>
      </c>
      <c r="C57" s="81" t="s">
        <v>789</v>
      </c>
      <c r="D57" s="82" t="s">
        <v>4</v>
      </c>
      <c r="E57" s="83" t="s">
        <v>790</v>
      </c>
      <c r="F57" s="83" t="s">
        <v>298</v>
      </c>
      <c r="G57" s="66"/>
      <c r="H57" s="78"/>
      <c r="I57" s="68" t="s">
        <v>1422</v>
      </c>
      <c r="J57" s="79" t="s">
        <v>1424</v>
      </c>
      <c r="K57" s="63" t="s">
        <v>250</v>
      </c>
      <c r="L57" s="63">
        <v>1</v>
      </c>
      <c r="M57" s="63" t="s">
        <v>1433</v>
      </c>
      <c r="N57" s="80" t="s">
        <v>163</v>
      </c>
    </row>
    <row r="58" spans="1:14" ht="24.75" hidden="1" customHeight="1" x14ac:dyDescent="0.25">
      <c r="A58" s="64">
        <f>IF(E58&lt;&gt;"",SUBTOTAL(103,E$12:$E58),"")</f>
        <v>30</v>
      </c>
      <c r="B58" s="77" t="s">
        <v>1040</v>
      </c>
      <c r="C58" s="50" t="s">
        <v>203</v>
      </c>
      <c r="D58" s="51" t="s">
        <v>242</v>
      </c>
      <c r="E58" s="52" t="s">
        <v>804</v>
      </c>
      <c r="F58" s="52" t="s">
        <v>298</v>
      </c>
      <c r="G58" s="66"/>
      <c r="H58" s="78"/>
      <c r="I58" s="68" t="s">
        <v>1422</v>
      </c>
      <c r="J58" s="79" t="s">
        <v>1424</v>
      </c>
      <c r="K58" s="63" t="s">
        <v>250</v>
      </c>
      <c r="L58" s="63">
        <v>1</v>
      </c>
      <c r="M58" s="63" t="s">
        <v>1433</v>
      </c>
      <c r="N58" s="80" t="s">
        <v>163</v>
      </c>
    </row>
    <row r="59" spans="1:14" ht="24.75" hidden="1" customHeight="1" x14ac:dyDescent="0.25">
      <c r="A59" s="64">
        <f>IF(E59&lt;&gt;"",SUBTOTAL(103,E$12:$E59),"")</f>
        <v>30</v>
      </c>
      <c r="B59" s="77" t="s">
        <v>1041</v>
      </c>
      <c r="C59" s="50" t="s">
        <v>799</v>
      </c>
      <c r="D59" s="51" t="s">
        <v>800</v>
      </c>
      <c r="E59" s="52" t="s">
        <v>801</v>
      </c>
      <c r="F59" s="52" t="s">
        <v>298</v>
      </c>
      <c r="G59" s="66"/>
      <c r="H59" s="78"/>
      <c r="I59" s="68" t="s">
        <v>1422</v>
      </c>
      <c r="J59" s="79" t="s">
        <v>1424</v>
      </c>
      <c r="K59" s="63" t="s">
        <v>250</v>
      </c>
      <c r="L59" s="63">
        <v>1</v>
      </c>
      <c r="M59" s="63" t="s">
        <v>1433</v>
      </c>
      <c r="N59" s="80" t="s">
        <v>163</v>
      </c>
    </row>
    <row r="60" spans="1:14" ht="24.75" hidden="1" customHeight="1" x14ac:dyDescent="0.25">
      <c r="A60" s="64">
        <f>IF(E60&lt;&gt;"",SUBTOTAL(103,E$12:$E60),"")</f>
        <v>30</v>
      </c>
      <c r="B60" s="77" t="s">
        <v>1042</v>
      </c>
      <c r="C60" s="70" t="s">
        <v>806</v>
      </c>
      <c r="D60" s="71" t="s">
        <v>7</v>
      </c>
      <c r="E60" s="72" t="s">
        <v>807</v>
      </c>
      <c r="F60" s="72" t="s">
        <v>298</v>
      </c>
      <c r="G60" s="66"/>
      <c r="H60" s="78"/>
      <c r="I60" s="68" t="s">
        <v>1422</v>
      </c>
      <c r="J60" s="79" t="s">
        <v>1424</v>
      </c>
      <c r="K60" s="63" t="s">
        <v>250</v>
      </c>
      <c r="L60" s="63">
        <v>1</v>
      </c>
      <c r="M60" s="63" t="s">
        <v>1433</v>
      </c>
      <c r="N60" s="80" t="s">
        <v>163</v>
      </c>
    </row>
    <row r="61" spans="1:14" ht="24.75" hidden="1" customHeight="1" x14ac:dyDescent="0.25">
      <c r="A61" s="64">
        <f>IF(E61&lt;&gt;"",SUBTOTAL(103,E$12:$E61),"")</f>
        <v>30</v>
      </c>
      <c r="B61" s="77" t="s">
        <v>1043</v>
      </c>
      <c r="C61" s="50" t="s">
        <v>709</v>
      </c>
      <c r="D61" s="51" t="s">
        <v>63</v>
      </c>
      <c r="E61" s="52" t="s">
        <v>710</v>
      </c>
      <c r="F61" s="52" t="s">
        <v>298</v>
      </c>
      <c r="G61" s="66"/>
      <c r="H61" s="78"/>
      <c r="I61" s="68" t="s">
        <v>1422</v>
      </c>
      <c r="J61" s="79" t="s">
        <v>1424</v>
      </c>
      <c r="K61" s="63" t="s">
        <v>250</v>
      </c>
      <c r="L61" s="63">
        <v>1</v>
      </c>
      <c r="M61" s="63" t="s">
        <v>1433</v>
      </c>
      <c r="N61" s="80" t="s">
        <v>163</v>
      </c>
    </row>
    <row r="62" spans="1:14" ht="24.75" hidden="1" customHeight="1" x14ac:dyDescent="0.25">
      <c r="A62" s="64">
        <f>IF(E62&lt;&gt;"",SUBTOTAL(103,E$12:$E62),"")</f>
        <v>30</v>
      </c>
      <c r="B62" s="77" t="s">
        <v>1044</v>
      </c>
      <c r="C62" s="70" t="s">
        <v>97</v>
      </c>
      <c r="D62" s="71" t="s">
        <v>116</v>
      </c>
      <c r="E62" s="72" t="s">
        <v>811</v>
      </c>
      <c r="F62" s="72" t="s">
        <v>298</v>
      </c>
      <c r="G62" s="66"/>
      <c r="H62" s="78"/>
      <c r="I62" s="68" t="s">
        <v>1422</v>
      </c>
      <c r="J62" s="79" t="s">
        <v>1424</v>
      </c>
      <c r="K62" s="63" t="s">
        <v>250</v>
      </c>
      <c r="L62" s="63">
        <v>1</v>
      </c>
      <c r="M62" s="63" t="s">
        <v>1433</v>
      </c>
      <c r="N62" s="80" t="s">
        <v>163</v>
      </c>
    </row>
    <row r="63" spans="1:14" ht="24.75" hidden="1" customHeight="1" x14ac:dyDescent="0.25">
      <c r="A63" s="64">
        <f>IF(E63&lt;&gt;"",SUBTOTAL(103,E$12:$E63),"")</f>
        <v>30</v>
      </c>
      <c r="B63" s="77" t="s">
        <v>1045</v>
      </c>
      <c r="C63" s="70" t="s">
        <v>700</v>
      </c>
      <c r="D63" s="71" t="s">
        <v>144</v>
      </c>
      <c r="E63" s="72" t="s">
        <v>701</v>
      </c>
      <c r="F63" s="72" t="s">
        <v>298</v>
      </c>
      <c r="G63" s="66"/>
      <c r="H63" s="78"/>
      <c r="I63" s="68" t="s">
        <v>1422</v>
      </c>
      <c r="J63" s="79" t="s">
        <v>1424</v>
      </c>
      <c r="K63" s="63" t="s">
        <v>250</v>
      </c>
      <c r="L63" s="63">
        <v>1</v>
      </c>
      <c r="M63" s="63" t="s">
        <v>1433</v>
      </c>
      <c r="N63" s="80" t="s">
        <v>163</v>
      </c>
    </row>
    <row r="64" spans="1:14" ht="24.75" hidden="1" customHeight="1" x14ac:dyDescent="0.25">
      <c r="A64" s="64">
        <f>IF(E64&lt;&gt;"",SUBTOTAL(103,E$12:$E64),"")</f>
        <v>30</v>
      </c>
      <c r="B64" s="77" t="s">
        <v>1046</v>
      </c>
      <c r="C64" s="70" t="s">
        <v>704</v>
      </c>
      <c r="D64" s="71" t="s">
        <v>61</v>
      </c>
      <c r="E64" s="72" t="s">
        <v>705</v>
      </c>
      <c r="F64" s="72" t="s">
        <v>298</v>
      </c>
      <c r="G64" s="66"/>
      <c r="H64" s="78"/>
      <c r="I64" s="68" t="s">
        <v>1422</v>
      </c>
      <c r="J64" s="79" t="s">
        <v>1424</v>
      </c>
      <c r="K64" s="63" t="s">
        <v>250</v>
      </c>
      <c r="L64" s="63">
        <v>1</v>
      </c>
      <c r="M64" s="63" t="s">
        <v>1433</v>
      </c>
      <c r="N64" s="80" t="s">
        <v>163</v>
      </c>
    </row>
    <row r="65" spans="1:14" ht="24.75" hidden="1" customHeight="1" x14ac:dyDescent="0.25">
      <c r="A65" s="64">
        <f>IF(E65&lt;&gt;"",SUBTOTAL(103,E$12:$E65),"")</f>
        <v>30</v>
      </c>
      <c r="B65" s="77" t="s">
        <v>1047</v>
      </c>
      <c r="C65" s="50" t="s">
        <v>695</v>
      </c>
      <c r="D65" s="51" t="s">
        <v>592</v>
      </c>
      <c r="E65" s="52" t="s">
        <v>696</v>
      </c>
      <c r="F65" s="52" t="s">
        <v>298</v>
      </c>
      <c r="G65" s="66"/>
      <c r="H65" s="78"/>
      <c r="I65" s="68" t="s">
        <v>1422</v>
      </c>
      <c r="J65" s="79" t="s">
        <v>1424</v>
      </c>
      <c r="K65" s="63" t="s">
        <v>250</v>
      </c>
      <c r="L65" s="63">
        <v>1</v>
      </c>
      <c r="M65" s="63" t="s">
        <v>1433</v>
      </c>
      <c r="N65" s="80" t="s">
        <v>163</v>
      </c>
    </row>
    <row r="66" spans="1:14" ht="24.75" hidden="1" customHeight="1" x14ac:dyDescent="0.25">
      <c r="A66" s="64">
        <f>IF(E66&lt;&gt;"",SUBTOTAL(103,E$12:$E66),"")</f>
        <v>30</v>
      </c>
      <c r="B66" s="77" t="s">
        <v>1048</v>
      </c>
      <c r="C66" s="50" t="s">
        <v>76</v>
      </c>
      <c r="D66" s="51" t="s">
        <v>25</v>
      </c>
      <c r="E66" s="52" t="s">
        <v>697</v>
      </c>
      <c r="F66" s="52" t="s">
        <v>298</v>
      </c>
      <c r="G66" s="66"/>
      <c r="H66" s="78"/>
      <c r="I66" s="68" t="s">
        <v>1422</v>
      </c>
      <c r="J66" s="79" t="s">
        <v>1424</v>
      </c>
      <c r="K66" s="63" t="s">
        <v>250</v>
      </c>
      <c r="L66" s="63">
        <v>1</v>
      </c>
      <c r="M66" s="63" t="s">
        <v>1433</v>
      </c>
      <c r="N66" s="80" t="s">
        <v>163</v>
      </c>
    </row>
    <row r="67" spans="1:14" ht="24.75" hidden="1" customHeight="1" x14ac:dyDescent="0.25">
      <c r="A67" s="64">
        <f>IF(E67&lt;&gt;"",SUBTOTAL(103,E$12:$E67),"")</f>
        <v>30</v>
      </c>
      <c r="B67" s="77" t="s">
        <v>1049</v>
      </c>
      <c r="C67" s="56" t="s">
        <v>208</v>
      </c>
      <c r="D67" s="57" t="s">
        <v>32</v>
      </c>
      <c r="E67" s="58" t="s">
        <v>751</v>
      </c>
      <c r="F67" s="58" t="s">
        <v>298</v>
      </c>
      <c r="G67" s="66"/>
      <c r="H67" s="78"/>
      <c r="I67" s="68" t="s">
        <v>1422</v>
      </c>
      <c r="J67" s="79" t="s">
        <v>1424</v>
      </c>
      <c r="K67" s="63" t="s">
        <v>250</v>
      </c>
      <c r="L67" s="63">
        <v>1</v>
      </c>
      <c r="M67" s="63" t="s">
        <v>1433</v>
      </c>
      <c r="N67" s="80" t="s">
        <v>163</v>
      </c>
    </row>
    <row r="68" spans="1:14" ht="24.75" hidden="1" customHeight="1" x14ac:dyDescent="0.25">
      <c r="A68" s="64">
        <f>IF(E68&lt;&gt;"",SUBTOTAL(103,E$12:$E68),"")</f>
        <v>30</v>
      </c>
      <c r="B68" s="77" t="s">
        <v>1050</v>
      </c>
      <c r="C68" s="70" t="s">
        <v>54</v>
      </c>
      <c r="D68" s="71" t="s">
        <v>5</v>
      </c>
      <c r="E68" s="72" t="s">
        <v>402</v>
      </c>
      <c r="F68" s="72" t="s">
        <v>298</v>
      </c>
      <c r="G68" s="66"/>
      <c r="H68" s="78"/>
      <c r="I68" s="68" t="s">
        <v>1422</v>
      </c>
      <c r="J68" s="79" t="s">
        <v>1424</v>
      </c>
      <c r="K68" s="63" t="s">
        <v>250</v>
      </c>
      <c r="L68" s="63">
        <v>1</v>
      </c>
      <c r="M68" s="63" t="s">
        <v>1433</v>
      </c>
      <c r="N68" s="80" t="s">
        <v>163</v>
      </c>
    </row>
    <row r="69" spans="1:14" ht="24.75" hidden="1" customHeight="1" x14ac:dyDescent="0.25">
      <c r="A69" s="64">
        <f>IF(E69&lt;&gt;"",SUBTOTAL(103,E$12:$E69),"")</f>
        <v>30</v>
      </c>
      <c r="B69" s="77" t="s">
        <v>1051</v>
      </c>
      <c r="C69" s="50" t="s">
        <v>58</v>
      </c>
      <c r="D69" s="51" t="s">
        <v>9</v>
      </c>
      <c r="E69" s="52" t="s">
        <v>397</v>
      </c>
      <c r="F69" s="52" t="s">
        <v>298</v>
      </c>
      <c r="G69" s="66"/>
      <c r="H69" s="78"/>
      <c r="I69" s="68" t="s">
        <v>1422</v>
      </c>
      <c r="J69" s="79" t="s">
        <v>1424</v>
      </c>
      <c r="K69" s="63" t="s">
        <v>250</v>
      </c>
      <c r="L69" s="63">
        <v>1</v>
      </c>
      <c r="M69" s="63" t="s">
        <v>1433</v>
      </c>
      <c r="N69" s="80" t="s">
        <v>163</v>
      </c>
    </row>
    <row r="70" spans="1:14" ht="24.75" hidden="1" customHeight="1" x14ac:dyDescent="0.25">
      <c r="A70" s="64">
        <f>IF(E70&lt;&gt;"",SUBTOTAL(103,E$12:$E70),"")</f>
        <v>30</v>
      </c>
      <c r="B70" s="77" t="s">
        <v>1052</v>
      </c>
      <c r="C70" s="70" t="s">
        <v>408</v>
      </c>
      <c r="D70" s="71" t="s">
        <v>115</v>
      </c>
      <c r="E70" s="72" t="s">
        <v>409</v>
      </c>
      <c r="F70" s="72" t="s">
        <v>298</v>
      </c>
      <c r="G70" s="66"/>
      <c r="H70" s="78"/>
      <c r="I70" s="68" t="s">
        <v>1422</v>
      </c>
      <c r="J70" s="79" t="s">
        <v>1424</v>
      </c>
      <c r="K70" s="63" t="s">
        <v>250</v>
      </c>
      <c r="L70" s="63">
        <v>1</v>
      </c>
      <c r="M70" s="63" t="s">
        <v>1433</v>
      </c>
      <c r="N70" s="80" t="s">
        <v>163</v>
      </c>
    </row>
    <row r="71" spans="1:14" ht="24.75" hidden="1" customHeight="1" x14ac:dyDescent="0.25">
      <c r="A71" s="64">
        <f>IF(E71&lt;&gt;"",SUBTOTAL(103,E$12:$E71),"")</f>
        <v>30</v>
      </c>
      <c r="B71" s="77" t="s">
        <v>1053</v>
      </c>
      <c r="C71" s="50" t="s">
        <v>412</v>
      </c>
      <c r="D71" s="51" t="s">
        <v>19</v>
      </c>
      <c r="E71" s="52" t="s">
        <v>413</v>
      </c>
      <c r="F71" s="52" t="s">
        <v>298</v>
      </c>
      <c r="G71" s="66"/>
      <c r="H71" s="78"/>
      <c r="I71" s="68" t="s">
        <v>1422</v>
      </c>
      <c r="J71" s="79" t="s">
        <v>1424</v>
      </c>
      <c r="K71" s="63" t="s">
        <v>250</v>
      </c>
      <c r="L71" s="63">
        <v>1</v>
      </c>
      <c r="M71" s="63" t="s">
        <v>1433</v>
      </c>
      <c r="N71" s="80" t="s">
        <v>163</v>
      </c>
    </row>
    <row r="72" spans="1:14" ht="24.75" hidden="1" customHeight="1" x14ac:dyDescent="0.25">
      <c r="A72" s="64">
        <f>IF(E72&lt;&gt;"",SUBTOTAL(103,E$12:$E72),"")</f>
        <v>30</v>
      </c>
      <c r="B72" s="77" t="s">
        <v>1054</v>
      </c>
      <c r="C72" s="70" t="s">
        <v>365</v>
      </c>
      <c r="D72" s="71" t="s">
        <v>19</v>
      </c>
      <c r="E72" s="72" t="s">
        <v>419</v>
      </c>
      <c r="F72" s="72" t="s">
        <v>298</v>
      </c>
      <c r="G72" s="66"/>
      <c r="H72" s="78"/>
      <c r="I72" s="68" t="s">
        <v>1422</v>
      </c>
      <c r="J72" s="79" t="s">
        <v>1424</v>
      </c>
      <c r="K72" s="63" t="s">
        <v>250</v>
      </c>
      <c r="L72" s="63">
        <v>1</v>
      </c>
      <c r="M72" s="63" t="s">
        <v>1433</v>
      </c>
      <c r="N72" s="80" t="s">
        <v>163</v>
      </c>
    </row>
    <row r="73" spans="1:14" ht="24.75" hidden="1" customHeight="1" x14ac:dyDescent="0.25">
      <c r="A73" s="64">
        <f>IF(E73&lt;&gt;"",SUBTOTAL(103,E$12:$E73),"")</f>
        <v>30</v>
      </c>
      <c r="B73" s="77" t="s">
        <v>1055</v>
      </c>
      <c r="C73" s="50" t="s">
        <v>243</v>
      </c>
      <c r="D73" s="51" t="s">
        <v>19</v>
      </c>
      <c r="E73" s="52" t="s">
        <v>457</v>
      </c>
      <c r="F73" s="52" t="s">
        <v>298</v>
      </c>
      <c r="G73" s="66"/>
      <c r="H73" s="78"/>
      <c r="I73" s="68" t="s">
        <v>1422</v>
      </c>
      <c r="J73" s="79" t="s">
        <v>1424</v>
      </c>
      <c r="K73" s="63" t="s">
        <v>250</v>
      </c>
      <c r="L73" s="63">
        <v>1</v>
      </c>
      <c r="M73" s="63" t="s">
        <v>1433</v>
      </c>
      <c r="N73" s="80" t="s">
        <v>163</v>
      </c>
    </row>
    <row r="74" spans="1:14" ht="24.75" hidden="1" customHeight="1" x14ac:dyDescent="0.25">
      <c r="A74" s="64">
        <f>IF(E74&lt;&gt;"",SUBTOTAL(103,E$12:$E74),"")</f>
        <v>30</v>
      </c>
      <c r="B74" s="77" t="s">
        <v>1056</v>
      </c>
      <c r="C74" s="70" t="s">
        <v>295</v>
      </c>
      <c r="D74" s="71" t="s">
        <v>296</v>
      </c>
      <c r="E74" s="72" t="s">
        <v>297</v>
      </c>
      <c r="F74" s="72" t="s">
        <v>298</v>
      </c>
      <c r="G74" s="66"/>
      <c r="H74" s="78"/>
      <c r="I74" s="68" t="s">
        <v>1422</v>
      </c>
      <c r="J74" s="79" t="s">
        <v>1424</v>
      </c>
      <c r="K74" s="63" t="s">
        <v>250</v>
      </c>
      <c r="L74" s="63">
        <v>1</v>
      </c>
      <c r="M74" s="63" t="s">
        <v>1433</v>
      </c>
      <c r="N74" s="80" t="s">
        <v>163</v>
      </c>
    </row>
    <row r="75" spans="1:14" ht="24.75" hidden="1" customHeight="1" x14ac:dyDescent="0.25">
      <c r="A75" s="64">
        <f>IF(E75&lt;&gt;"",SUBTOTAL(103,E$12:$E75),"")</f>
        <v>30</v>
      </c>
      <c r="B75" s="77" t="s">
        <v>1057</v>
      </c>
      <c r="C75" s="50" t="s">
        <v>73</v>
      </c>
      <c r="D75" s="51" t="s">
        <v>302</v>
      </c>
      <c r="E75" s="52" t="s">
        <v>303</v>
      </c>
      <c r="F75" s="52" t="s">
        <v>298</v>
      </c>
      <c r="G75" s="66"/>
      <c r="H75" s="78"/>
      <c r="I75" s="68" t="s">
        <v>1422</v>
      </c>
      <c r="J75" s="79" t="s">
        <v>1424</v>
      </c>
      <c r="K75" s="63" t="s">
        <v>250</v>
      </c>
      <c r="L75" s="63">
        <v>1</v>
      </c>
      <c r="M75" s="63" t="s">
        <v>1433</v>
      </c>
      <c r="N75" s="80" t="s">
        <v>163</v>
      </c>
    </row>
    <row r="76" spans="1:14" ht="24.75" hidden="1" customHeight="1" x14ac:dyDescent="0.25">
      <c r="A76" s="64">
        <f>IF(E76&lt;&gt;"",SUBTOTAL(103,E$12:$E76),"")</f>
        <v>30</v>
      </c>
      <c r="B76" s="77" t="s">
        <v>1058</v>
      </c>
      <c r="C76" s="50" t="s">
        <v>37</v>
      </c>
      <c r="D76" s="51" t="s">
        <v>20</v>
      </c>
      <c r="E76" s="52" t="s">
        <v>310</v>
      </c>
      <c r="F76" s="52" t="s">
        <v>298</v>
      </c>
      <c r="G76" s="66"/>
      <c r="H76" s="78"/>
      <c r="I76" s="68" t="s">
        <v>1422</v>
      </c>
      <c r="J76" s="79" t="s">
        <v>1424</v>
      </c>
      <c r="K76" s="63" t="s">
        <v>250</v>
      </c>
      <c r="L76" s="63">
        <v>1</v>
      </c>
      <c r="M76" s="63" t="s">
        <v>1433</v>
      </c>
      <c r="N76" s="80" t="s">
        <v>163</v>
      </c>
    </row>
    <row r="77" spans="1:14" ht="24.75" hidden="1" customHeight="1" x14ac:dyDescent="0.25">
      <c r="A77" s="64">
        <f>IF(E77&lt;&gt;"",SUBTOTAL(103,E$12:$E77),"")</f>
        <v>30</v>
      </c>
      <c r="B77" s="77" t="s">
        <v>1059</v>
      </c>
      <c r="C77" s="50" t="s">
        <v>322</v>
      </c>
      <c r="D77" s="51" t="s">
        <v>11</v>
      </c>
      <c r="E77" s="52" t="s">
        <v>323</v>
      </c>
      <c r="F77" s="52" t="s">
        <v>298</v>
      </c>
      <c r="G77" s="66"/>
      <c r="H77" s="78"/>
      <c r="I77" s="68" t="s">
        <v>1422</v>
      </c>
      <c r="J77" s="79" t="s">
        <v>1424</v>
      </c>
      <c r="K77" s="63" t="s">
        <v>250</v>
      </c>
      <c r="L77" s="63">
        <v>1</v>
      </c>
      <c r="M77" s="63" t="s">
        <v>1433</v>
      </c>
      <c r="N77" s="85" t="s">
        <v>163</v>
      </c>
    </row>
    <row r="78" spans="1:14" ht="24.75" hidden="1" customHeight="1" x14ac:dyDescent="0.25">
      <c r="A78" s="64">
        <f>IF(E78&lt;&gt;"",SUBTOTAL(103,E$12:$E78),"")</f>
        <v>30</v>
      </c>
      <c r="B78" s="77" t="s">
        <v>1060</v>
      </c>
      <c r="C78" s="70" t="s">
        <v>535</v>
      </c>
      <c r="D78" s="71" t="s">
        <v>13</v>
      </c>
      <c r="E78" s="72" t="s">
        <v>536</v>
      </c>
      <c r="F78" s="72" t="s">
        <v>298</v>
      </c>
      <c r="G78" s="66"/>
      <c r="H78" s="78"/>
      <c r="I78" s="68" t="s">
        <v>1422</v>
      </c>
      <c r="J78" s="79" t="s">
        <v>1425</v>
      </c>
      <c r="K78" s="63" t="s">
        <v>250</v>
      </c>
      <c r="L78" s="63">
        <v>1</v>
      </c>
      <c r="M78" s="63" t="s">
        <v>1434</v>
      </c>
      <c r="N78" s="80" t="s">
        <v>164</v>
      </c>
    </row>
    <row r="79" spans="1:14" ht="24.75" hidden="1" customHeight="1" x14ac:dyDescent="0.25">
      <c r="A79" s="64">
        <f>IF(E79&lt;&gt;"",SUBTOTAL(103,E$12:$E79),"")</f>
        <v>30</v>
      </c>
      <c r="B79" s="77" t="s">
        <v>1061</v>
      </c>
      <c r="C79" s="50" t="s">
        <v>541</v>
      </c>
      <c r="D79" s="51" t="s">
        <v>36</v>
      </c>
      <c r="E79" s="52" t="s">
        <v>542</v>
      </c>
      <c r="F79" s="52" t="s">
        <v>298</v>
      </c>
      <c r="G79" s="66"/>
      <c r="H79" s="78"/>
      <c r="I79" s="68" t="s">
        <v>1422</v>
      </c>
      <c r="J79" s="79" t="s">
        <v>1425</v>
      </c>
      <c r="K79" s="63" t="s">
        <v>250</v>
      </c>
      <c r="L79" s="63">
        <v>1</v>
      </c>
      <c r="M79" s="63" t="s">
        <v>1434</v>
      </c>
      <c r="N79" s="80" t="s">
        <v>164</v>
      </c>
    </row>
    <row r="80" spans="1:14" ht="24.75" hidden="1" customHeight="1" x14ac:dyDescent="0.25">
      <c r="A80" s="64">
        <f>IF(E80&lt;&gt;"",SUBTOTAL(103,E$12:$E80),"")</f>
        <v>30</v>
      </c>
      <c r="B80" s="77" t="s">
        <v>1062</v>
      </c>
      <c r="C80" s="70" t="s">
        <v>219</v>
      </c>
      <c r="D80" s="71" t="s">
        <v>33</v>
      </c>
      <c r="E80" s="72" t="s">
        <v>558</v>
      </c>
      <c r="F80" s="72" t="s">
        <v>298</v>
      </c>
      <c r="G80" s="66"/>
      <c r="H80" s="78"/>
      <c r="I80" s="68" t="s">
        <v>1422</v>
      </c>
      <c r="J80" s="79" t="s">
        <v>1425</v>
      </c>
      <c r="K80" s="63" t="s">
        <v>250</v>
      </c>
      <c r="L80" s="63">
        <v>1</v>
      </c>
      <c r="M80" s="63" t="s">
        <v>1434</v>
      </c>
      <c r="N80" s="80" t="s">
        <v>164</v>
      </c>
    </row>
    <row r="81" spans="1:14" ht="24.75" hidden="1" customHeight="1" x14ac:dyDescent="0.25">
      <c r="A81" s="64">
        <f>IF(E81&lt;&gt;"",SUBTOTAL(103,E$12:$E81),"")</f>
        <v>30</v>
      </c>
      <c r="B81" s="77" t="s">
        <v>1063</v>
      </c>
      <c r="C81" s="56" t="s">
        <v>564</v>
      </c>
      <c r="D81" s="57" t="s">
        <v>212</v>
      </c>
      <c r="E81" s="58" t="s">
        <v>565</v>
      </c>
      <c r="F81" s="58" t="s">
        <v>298</v>
      </c>
      <c r="G81" s="66"/>
      <c r="H81" s="78"/>
      <c r="I81" s="68" t="s">
        <v>1422</v>
      </c>
      <c r="J81" s="79" t="s">
        <v>1425</v>
      </c>
      <c r="K81" s="63" t="s">
        <v>250</v>
      </c>
      <c r="L81" s="63">
        <v>1</v>
      </c>
      <c r="M81" s="63" t="s">
        <v>1434</v>
      </c>
      <c r="N81" s="80" t="s">
        <v>164</v>
      </c>
    </row>
    <row r="82" spans="1:14" ht="24.75" hidden="1" customHeight="1" x14ac:dyDescent="0.25">
      <c r="A82" s="64">
        <f>IF(E82&lt;&gt;"",SUBTOTAL(103,E$12:$E82),"")</f>
        <v>30</v>
      </c>
      <c r="B82" s="77" t="s">
        <v>1064</v>
      </c>
      <c r="C82" s="50" t="s">
        <v>67</v>
      </c>
      <c r="D82" s="51" t="s">
        <v>498</v>
      </c>
      <c r="E82" s="52" t="s">
        <v>611</v>
      </c>
      <c r="F82" s="52" t="s">
        <v>298</v>
      </c>
      <c r="G82" s="66"/>
      <c r="H82" s="78"/>
      <c r="I82" s="68" t="s">
        <v>1422</v>
      </c>
      <c r="J82" s="79" t="s">
        <v>1425</v>
      </c>
      <c r="K82" s="63" t="s">
        <v>250</v>
      </c>
      <c r="L82" s="63">
        <v>1</v>
      </c>
      <c r="M82" s="63" t="s">
        <v>1434</v>
      </c>
      <c r="N82" s="80" t="s">
        <v>164</v>
      </c>
    </row>
    <row r="83" spans="1:14" ht="24.75" hidden="1" customHeight="1" x14ac:dyDescent="0.25">
      <c r="A83" s="64">
        <f>IF(E83&lt;&gt;"",SUBTOTAL(103,E$12:$E83),"")</f>
        <v>30</v>
      </c>
      <c r="B83" s="77" t="s">
        <v>1065</v>
      </c>
      <c r="C83" s="50" t="s">
        <v>506</v>
      </c>
      <c r="D83" s="51" t="s">
        <v>21</v>
      </c>
      <c r="E83" s="52" t="s">
        <v>507</v>
      </c>
      <c r="F83" s="52" t="s">
        <v>298</v>
      </c>
      <c r="G83" s="66"/>
      <c r="H83" s="78"/>
      <c r="I83" s="68" t="s">
        <v>1422</v>
      </c>
      <c r="J83" s="79" t="s">
        <v>1425</v>
      </c>
      <c r="K83" s="63" t="s">
        <v>250</v>
      </c>
      <c r="L83" s="63">
        <v>1</v>
      </c>
      <c r="M83" s="63" t="s">
        <v>1434</v>
      </c>
      <c r="N83" s="80" t="s">
        <v>164</v>
      </c>
    </row>
    <row r="84" spans="1:14" ht="24.75" hidden="1" customHeight="1" x14ac:dyDescent="0.25">
      <c r="A84" s="64">
        <f>IF(E84&lt;&gt;"",SUBTOTAL(103,E$12:$E84),"")</f>
        <v>30</v>
      </c>
      <c r="B84" s="77" t="s">
        <v>1066</v>
      </c>
      <c r="C84" s="70" t="s">
        <v>511</v>
      </c>
      <c r="D84" s="71" t="s">
        <v>44</v>
      </c>
      <c r="E84" s="72" t="s">
        <v>512</v>
      </c>
      <c r="F84" s="72" t="s">
        <v>298</v>
      </c>
      <c r="G84" s="66"/>
      <c r="H84" s="78"/>
      <c r="I84" s="68" t="s">
        <v>1422</v>
      </c>
      <c r="J84" s="79" t="s">
        <v>1425</v>
      </c>
      <c r="K84" s="63" t="s">
        <v>250</v>
      </c>
      <c r="L84" s="63">
        <v>1</v>
      </c>
      <c r="M84" s="63" t="s">
        <v>1434</v>
      </c>
      <c r="N84" s="80" t="s">
        <v>164</v>
      </c>
    </row>
    <row r="85" spans="1:14" ht="24.75" hidden="1" customHeight="1" x14ac:dyDescent="0.25">
      <c r="A85" s="64">
        <f>IF(E85&lt;&gt;"",SUBTOTAL(103,E$12:$E85),"")</f>
        <v>30</v>
      </c>
      <c r="B85" s="77" t="s">
        <v>1067</v>
      </c>
      <c r="C85" s="50" t="s">
        <v>519</v>
      </c>
      <c r="D85" s="51" t="s">
        <v>89</v>
      </c>
      <c r="E85" s="52" t="s">
        <v>520</v>
      </c>
      <c r="F85" s="52" t="s">
        <v>298</v>
      </c>
      <c r="G85" s="66"/>
      <c r="H85" s="78"/>
      <c r="I85" s="68" t="s">
        <v>1422</v>
      </c>
      <c r="J85" s="79" t="s">
        <v>1425</v>
      </c>
      <c r="K85" s="63" t="s">
        <v>250</v>
      </c>
      <c r="L85" s="63">
        <v>1</v>
      </c>
      <c r="M85" s="63" t="s">
        <v>1434</v>
      </c>
      <c r="N85" s="80" t="s">
        <v>164</v>
      </c>
    </row>
    <row r="86" spans="1:14" ht="24.75" hidden="1" customHeight="1" x14ac:dyDescent="0.25">
      <c r="A86" s="64">
        <f>IF(E86&lt;&gt;"",SUBTOTAL(103,E$12:$E86),"")</f>
        <v>30</v>
      </c>
      <c r="B86" s="77" t="s">
        <v>1068</v>
      </c>
      <c r="C86" s="50" t="s">
        <v>521</v>
      </c>
      <c r="D86" s="51" t="s">
        <v>496</v>
      </c>
      <c r="E86" s="52" t="s">
        <v>522</v>
      </c>
      <c r="F86" s="52" t="s">
        <v>298</v>
      </c>
      <c r="G86" s="66"/>
      <c r="H86" s="78"/>
      <c r="I86" s="68" t="s">
        <v>1422</v>
      </c>
      <c r="J86" s="79" t="s">
        <v>1425</v>
      </c>
      <c r="K86" s="63" t="s">
        <v>250</v>
      </c>
      <c r="L86" s="63">
        <v>1</v>
      </c>
      <c r="M86" s="63" t="s">
        <v>1434</v>
      </c>
      <c r="N86" s="80" t="s">
        <v>164</v>
      </c>
    </row>
    <row r="87" spans="1:14" ht="24.75" hidden="1" customHeight="1" x14ac:dyDescent="0.25">
      <c r="A87" s="64">
        <f>IF(E87&lt;&gt;"",SUBTOTAL(103,E$12:$E87),"")</f>
        <v>30</v>
      </c>
      <c r="B87" s="77" t="s">
        <v>1069</v>
      </c>
      <c r="C87" s="50" t="s">
        <v>526</v>
      </c>
      <c r="D87" s="51" t="s">
        <v>45</v>
      </c>
      <c r="E87" s="52" t="s">
        <v>527</v>
      </c>
      <c r="F87" s="52" t="s">
        <v>298</v>
      </c>
      <c r="G87" s="66"/>
      <c r="H87" s="78"/>
      <c r="I87" s="68" t="s">
        <v>1422</v>
      </c>
      <c r="J87" s="79" t="s">
        <v>1425</v>
      </c>
      <c r="K87" s="63" t="s">
        <v>250</v>
      </c>
      <c r="L87" s="63">
        <v>1</v>
      </c>
      <c r="M87" s="63" t="s">
        <v>1434</v>
      </c>
      <c r="N87" s="80" t="s">
        <v>164</v>
      </c>
    </row>
    <row r="88" spans="1:14" ht="24.75" hidden="1" customHeight="1" x14ac:dyDescent="0.25">
      <c r="A88" s="64">
        <f>IF(E88&lt;&gt;"",SUBTOTAL(103,E$12:$E88),"")</f>
        <v>30</v>
      </c>
      <c r="B88" s="77" t="s">
        <v>1070</v>
      </c>
      <c r="C88" s="50" t="s">
        <v>123</v>
      </c>
      <c r="D88" s="51" t="s">
        <v>74</v>
      </c>
      <c r="E88" s="52" t="s">
        <v>530</v>
      </c>
      <c r="F88" s="52" t="s">
        <v>298</v>
      </c>
      <c r="G88" s="66"/>
      <c r="H88" s="78"/>
      <c r="I88" s="68" t="s">
        <v>1422</v>
      </c>
      <c r="J88" s="79" t="s">
        <v>1425</v>
      </c>
      <c r="K88" s="63" t="s">
        <v>250</v>
      </c>
      <c r="L88" s="63">
        <v>1</v>
      </c>
      <c r="M88" s="63" t="s">
        <v>1434</v>
      </c>
      <c r="N88" s="80" t="s">
        <v>164</v>
      </c>
    </row>
    <row r="89" spans="1:14" ht="24.75" hidden="1" customHeight="1" x14ac:dyDescent="0.25">
      <c r="A89" s="64">
        <f>IF(E89&lt;&gt;"",SUBTOTAL(103,E$12:$E89),"")</f>
        <v>30</v>
      </c>
      <c r="B89" s="77" t="s">
        <v>1071</v>
      </c>
      <c r="C89" s="50" t="s">
        <v>570</v>
      </c>
      <c r="D89" s="51" t="s">
        <v>222</v>
      </c>
      <c r="E89" s="52" t="s">
        <v>571</v>
      </c>
      <c r="F89" s="52" t="s">
        <v>298</v>
      </c>
      <c r="G89" s="66"/>
      <c r="H89" s="78"/>
      <c r="I89" s="68" t="s">
        <v>1422</v>
      </c>
      <c r="J89" s="79" t="s">
        <v>1425</v>
      </c>
      <c r="K89" s="63" t="s">
        <v>250</v>
      </c>
      <c r="L89" s="63">
        <v>1</v>
      </c>
      <c r="M89" s="63" t="s">
        <v>1434</v>
      </c>
      <c r="N89" s="80" t="s">
        <v>164</v>
      </c>
    </row>
    <row r="90" spans="1:14" ht="24.75" hidden="1" customHeight="1" x14ac:dyDescent="0.25">
      <c r="A90" s="64">
        <f>IF(E90&lt;&gt;"",SUBTOTAL(103,E$12:$E90),"")</f>
        <v>30</v>
      </c>
      <c r="B90" s="77" t="s">
        <v>1072</v>
      </c>
      <c r="C90" s="50" t="s">
        <v>651</v>
      </c>
      <c r="D90" s="51" t="s">
        <v>16</v>
      </c>
      <c r="E90" s="52" t="s">
        <v>652</v>
      </c>
      <c r="F90" s="52" t="s">
        <v>298</v>
      </c>
      <c r="G90" s="66"/>
      <c r="H90" s="78"/>
      <c r="I90" s="68" t="s">
        <v>1422</v>
      </c>
      <c r="J90" s="79" t="s">
        <v>1425</v>
      </c>
      <c r="K90" s="63" t="s">
        <v>250</v>
      </c>
      <c r="L90" s="63">
        <v>1</v>
      </c>
      <c r="M90" s="63" t="s">
        <v>1434</v>
      </c>
      <c r="N90" s="80" t="s">
        <v>164</v>
      </c>
    </row>
    <row r="91" spans="1:14" ht="24.75" hidden="1" customHeight="1" x14ac:dyDescent="0.25">
      <c r="A91" s="64">
        <f>IF(E91&lt;&gt;"",SUBTOTAL(103,E$12:$E91),"")</f>
        <v>30</v>
      </c>
      <c r="B91" s="77" t="s">
        <v>1073</v>
      </c>
      <c r="C91" s="70" t="s">
        <v>658</v>
      </c>
      <c r="D91" s="71" t="s">
        <v>6</v>
      </c>
      <c r="E91" s="72" t="s">
        <v>659</v>
      </c>
      <c r="F91" s="72" t="s">
        <v>298</v>
      </c>
      <c r="G91" s="66"/>
      <c r="H91" s="78"/>
      <c r="I91" s="68" t="s">
        <v>1422</v>
      </c>
      <c r="J91" s="79" t="s">
        <v>1425</v>
      </c>
      <c r="K91" s="63" t="s">
        <v>250</v>
      </c>
      <c r="L91" s="63">
        <v>1</v>
      </c>
      <c r="M91" s="63" t="s">
        <v>1434</v>
      </c>
      <c r="N91" s="80" t="s">
        <v>164</v>
      </c>
    </row>
    <row r="92" spans="1:14" ht="24.75" hidden="1" customHeight="1" x14ac:dyDescent="0.25">
      <c r="A92" s="64">
        <f>IF(E92&lt;&gt;"",SUBTOTAL(103,E$12:$E92),"")</f>
        <v>30</v>
      </c>
      <c r="B92" s="77" t="s">
        <v>1074</v>
      </c>
      <c r="C92" s="50" t="s">
        <v>664</v>
      </c>
      <c r="D92" s="51" t="s">
        <v>6</v>
      </c>
      <c r="E92" s="52" t="s">
        <v>665</v>
      </c>
      <c r="F92" s="52" t="s">
        <v>298</v>
      </c>
      <c r="G92" s="66"/>
      <c r="H92" s="78"/>
      <c r="I92" s="68" t="s">
        <v>1422</v>
      </c>
      <c r="J92" s="79" t="s">
        <v>1425</v>
      </c>
      <c r="K92" s="63" t="s">
        <v>250</v>
      </c>
      <c r="L92" s="63">
        <v>1</v>
      </c>
      <c r="M92" s="63" t="s">
        <v>1434</v>
      </c>
      <c r="N92" s="80" t="s">
        <v>164</v>
      </c>
    </row>
    <row r="93" spans="1:14" ht="24.75" hidden="1" customHeight="1" x14ac:dyDescent="0.25">
      <c r="A93" s="64">
        <f>IF(E93&lt;&gt;"",SUBTOTAL(103,E$12:$E93),"")</f>
        <v>30</v>
      </c>
      <c r="B93" s="77" t="s">
        <v>1075</v>
      </c>
      <c r="C93" s="50" t="s">
        <v>78</v>
      </c>
      <c r="D93" s="51" t="s">
        <v>6</v>
      </c>
      <c r="E93" s="52" t="s">
        <v>669</v>
      </c>
      <c r="F93" s="52" t="s">
        <v>298</v>
      </c>
      <c r="G93" s="66"/>
      <c r="H93" s="78"/>
      <c r="I93" s="68" t="s">
        <v>1422</v>
      </c>
      <c r="J93" s="79" t="s">
        <v>1425</v>
      </c>
      <c r="K93" s="63" t="s">
        <v>250</v>
      </c>
      <c r="L93" s="63">
        <v>1</v>
      </c>
      <c r="M93" s="63" t="s">
        <v>1434</v>
      </c>
      <c r="N93" s="80" t="s">
        <v>164</v>
      </c>
    </row>
    <row r="94" spans="1:14" ht="24.75" hidden="1" customHeight="1" x14ac:dyDescent="0.25">
      <c r="A94" s="64">
        <f>IF(E94&lt;&gt;"",SUBTOTAL(103,E$12:$E94),"")</f>
        <v>30</v>
      </c>
      <c r="B94" s="77" t="s">
        <v>1076</v>
      </c>
      <c r="C94" s="50" t="s">
        <v>677</v>
      </c>
      <c r="D94" s="51" t="s">
        <v>68</v>
      </c>
      <c r="E94" s="52" t="s">
        <v>678</v>
      </c>
      <c r="F94" s="52" t="s">
        <v>298</v>
      </c>
      <c r="G94" s="66"/>
      <c r="H94" s="78"/>
      <c r="I94" s="68" t="s">
        <v>1422</v>
      </c>
      <c r="J94" s="79" t="s">
        <v>1425</v>
      </c>
      <c r="K94" s="63" t="s">
        <v>250</v>
      </c>
      <c r="L94" s="63">
        <v>1</v>
      </c>
      <c r="M94" s="63" t="s">
        <v>1434</v>
      </c>
      <c r="N94" s="80" t="s">
        <v>164</v>
      </c>
    </row>
    <row r="95" spans="1:14" ht="24.75" hidden="1" customHeight="1" x14ac:dyDescent="0.25">
      <c r="A95" s="64">
        <f>IF(E95&lt;&gt;"",SUBTOTAL(103,E$12:$E95),"")</f>
        <v>30</v>
      </c>
      <c r="B95" s="77" t="s">
        <v>1077</v>
      </c>
      <c r="C95" s="70" t="s">
        <v>717</v>
      </c>
      <c r="D95" s="71" t="s">
        <v>718</v>
      </c>
      <c r="E95" s="72" t="s">
        <v>719</v>
      </c>
      <c r="F95" s="72" t="s">
        <v>298</v>
      </c>
      <c r="G95" s="66"/>
      <c r="H95" s="78"/>
      <c r="I95" s="68" t="s">
        <v>1422</v>
      </c>
      <c r="J95" s="79" t="s">
        <v>1425</v>
      </c>
      <c r="K95" s="63" t="s">
        <v>250</v>
      </c>
      <c r="L95" s="63">
        <v>1</v>
      </c>
      <c r="M95" s="63" t="s">
        <v>1434</v>
      </c>
      <c r="N95" s="80" t="s">
        <v>164</v>
      </c>
    </row>
    <row r="96" spans="1:14" ht="24.75" hidden="1" customHeight="1" x14ac:dyDescent="0.25">
      <c r="A96" s="64">
        <f>IF(E96&lt;&gt;"",SUBTOTAL(103,E$12:$E96),"")</f>
        <v>30</v>
      </c>
      <c r="B96" s="77" t="s">
        <v>1078</v>
      </c>
      <c r="C96" s="56" t="s">
        <v>687</v>
      </c>
      <c r="D96" s="57" t="s">
        <v>129</v>
      </c>
      <c r="E96" s="58" t="s">
        <v>688</v>
      </c>
      <c r="F96" s="58" t="s">
        <v>298</v>
      </c>
      <c r="G96" s="66"/>
      <c r="H96" s="78"/>
      <c r="I96" s="68" t="s">
        <v>1422</v>
      </c>
      <c r="J96" s="79" t="s">
        <v>1425</v>
      </c>
      <c r="K96" s="63" t="s">
        <v>250</v>
      </c>
      <c r="L96" s="63">
        <v>1</v>
      </c>
      <c r="M96" s="63" t="s">
        <v>1434</v>
      </c>
      <c r="N96" s="80" t="s">
        <v>164</v>
      </c>
    </row>
    <row r="97" spans="1:14" ht="24.75" hidden="1" customHeight="1" x14ac:dyDescent="0.25">
      <c r="A97" s="64">
        <f>IF(E97&lt;&gt;"",SUBTOTAL(103,E$12:$E97),"")</f>
        <v>30</v>
      </c>
      <c r="B97" s="77" t="s">
        <v>1079</v>
      </c>
      <c r="C97" s="70" t="s">
        <v>284</v>
      </c>
      <c r="D97" s="71" t="s">
        <v>4</v>
      </c>
      <c r="E97" s="72" t="s">
        <v>285</v>
      </c>
      <c r="F97" s="72" t="s">
        <v>286</v>
      </c>
      <c r="G97" s="66"/>
      <c r="H97" s="78"/>
      <c r="I97" s="68" t="s">
        <v>1422</v>
      </c>
      <c r="J97" s="79" t="s">
        <v>1425</v>
      </c>
      <c r="K97" s="63" t="s">
        <v>250</v>
      </c>
      <c r="L97" s="63">
        <v>1</v>
      </c>
      <c r="M97" s="63" t="s">
        <v>1434</v>
      </c>
      <c r="N97" s="80" t="s">
        <v>164</v>
      </c>
    </row>
    <row r="98" spans="1:14" ht="24.75" hidden="1" customHeight="1" x14ac:dyDescent="0.25">
      <c r="A98" s="64">
        <f>IF(E98&lt;&gt;"",SUBTOTAL(103,E$12:$E98),"")</f>
        <v>30</v>
      </c>
      <c r="B98" s="77" t="s">
        <v>1080</v>
      </c>
      <c r="C98" s="50" t="s">
        <v>367</v>
      </c>
      <c r="D98" s="51" t="s">
        <v>4</v>
      </c>
      <c r="E98" s="52" t="s">
        <v>368</v>
      </c>
      <c r="F98" s="52" t="s">
        <v>286</v>
      </c>
      <c r="G98" s="66"/>
      <c r="H98" s="78"/>
      <c r="I98" s="68" t="s">
        <v>1422</v>
      </c>
      <c r="J98" s="79" t="s">
        <v>1425</v>
      </c>
      <c r="K98" s="63" t="s">
        <v>250</v>
      </c>
      <c r="L98" s="63">
        <v>1</v>
      </c>
      <c r="M98" s="63" t="s">
        <v>1434</v>
      </c>
      <c r="N98" s="80" t="s">
        <v>164</v>
      </c>
    </row>
    <row r="99" spans="1:14" ht="24.75" hidden="1" customHeight="1" x14ac:dyDescent="0.25">
      <c r="A99" s="64">
        <f>IF(E99&lt;&gt;"",SUBTOTAL(103,E$12:$E99),"")</f>
        <v>30</v>
      </c>
      <c r="B99" s="77" t="s">
        <v>1081</v>
      </c>
      <c r="C99" s="56" t="s">
        <v>211</v>
      </c>
      <c r="D99" s="57" t="s">
        <v>4</v>
      </c>
      <c r="E99" s="58" t="s">
        <v>379</v>
      </c>
      <c r="F99" s="58" t="s">
        <v>286</v>
      </c>
      <c r="G99" s="66"/>
      <c r="H99" s="78"/>
      <c r="I99" s="68" t="s">
        <v>1422</v>
      </c>
      <c r="J99" s="79" t="s">
        <v>1425</v>
      </c>
      <c r="K99" s="63" t="s">
        <v>250</v>
      </c>
      <c r="L99" s="63">
        <v>1</v>
      </c>
      <c r="M99" s="63" t="s">
        <v>1434</v>
      </c>
      <c r="N99" s="80" t="s">
        <v>164</v>
      </c>
    </row>
    <row r="100" spans="1:14" ht="24.75" hidden="1" customHeight="1" x14ac:dyDescent="0.25">
      <c r="A100" s="64">
        <f>IF(E100&lt;&gt;"",SUBTOTAL(103,E$12:$E100),"")</f>
        <v>30</v>
      </c>
      <c r="B100" s="77" t="s">
        <v>1082</v>
      </c>
      <c r="C100" s="50" t="s">
        <v>73</v>
      </c>
      <c r="D100" s="51" t="s">
        <v>17</v>
      </c>
      <c r="E100" s="52" t="s">
        <v>386</v>
      </c>
      <c r="F100" s="52" t="s">
        <v>286</v>
      </c>
      <c r="G100" s="66"/>
      <c r="H100" s="78"/>
      <c r="I100" s="68" t="s">
        <v>1422</v>
      </c>
      <c r="J100" s="79" t="s">
        <v>1425</v>
      </c>
      <c r="K100" s="63" t="s">
        <v>250</v>
      </c>
      <c r="L100" s="63">
        <v>1</v>
      </c>
      <c r="M100" s="63" t="s">
        <v>1434</v>
      </c>
      <c r="N100" s="80" t="s">
        <v>164</v>
      </c>
    </row>
    <row r="101" spans="1:14" ht="24.75" hidden="1" customHeight="1" x14ac:dyDescent="0.25">
      <c r="A101" s="64">
        <f>IF(E101&lt;&gt;"",SUBTOTAL(103,E$12:$E101),"")</f>
        <v>30</v>
      </c>
      <c r="B101" s="77" t="s">
        <v>1083</v>
      </c>
      <c r="C101" s="56" t="s">
        <v>425</v>
      </c>
      <c r="D101" s="57" t="s">
        <v>239</v>
      </c>
      <c r="E101" s="58" t="s">
        <v>426</v>
      </c>
      <c r="F101" s="58" t="s">
        <v>286</v>
      </c>
      <c r="G101" s="66"/>
      <c r="H101" s="78"/>
      <c r="I101" s="68" t="s">
        <v>1422</v>
      </c>
      <c r="J101" s="79" t="s">
        <v>1425</v>
      </c>
      <c r="K101" s="63" t="s">
        <v>250</v>
      </c>
      <c r="L101" s="63">
        <v>1</v>
      </c>
      <c r="M101" s="63" t="s">
        <v>1434</v>
      </c>
      <c r="N101" s="80" t="s">
        <v>164</v>
      </c>
    </row>
    <row r="102" spans="1:14" ht="24.75" hidden="1" customHeight="1" x14ac:dyDescent="0.25">
      <c r="A102" s="64">
        <f>IF(E102&lt;&gt;"",SUBTOTAL(103,E$12:$E102),"")</f>
        <v>30</v>
      </c>
      <c r="B102" s="77" t="s">
        <v>1084</v>
      </c>
      <c r="C102" s="56" t="s">
        <v>427</v>
      </c>
      <c r="D102" s="57" t="s">
        <v>7</v>
      </c>
      <c r="E102" s="58" t="s">
        <v>428</v>
      </c>
      <c r="F102" s="58" t="s">
        <v>286</v>
      </c>
      <c r="G102" s="66"/>
      <c r="H102" s="78"/>
      <c r="I102" s="68" t="s">
        <v>1422</v>
      </c>
      <c r="J102" s="79" t="s">
        <v>1425</v>
      </c>
      <c r="K102" s="63" t="s">
        <v>250</v>
      </c>
      <c r="L102" s="63">
        <v>1</v>
      </c>
      <c r="M102" s="63" t="s">
        <v>1434</v>
      </c>
      <c r="N102" s="80" t="s">
        <v>164</v>
      </c>
    </row>
    <row r="103" spans="1:14" ht="24.75" hidden="1" customHeight="1" x14ac:dyDescent="0.25">
      <c r="A103" s="64">
        <f>IF(E103&lt;&gt;"",SUBTOTAL(103,E$12:$E103),"")</f>
        <v>30</v>
      </c>
      <c r="B103" s="77" t="s">
        <v>1085</v>
      </c>
      <c r="C103" s="70" t="s">
        <v>201</v>
      </c>
      <c r="D103" s="71" t="s">
        <v>7</v>
      </c>
      <c r="E103" s="72" t="s">
        <v>572</v>
      </c>
      <c r="F103" s="72" t="s">
        <v>286</v>
      </c>
      <c r="G103" s="66"/>
      <c r="H103" s="78"/>
      <c r="I103" s="68" t="s">
        <v>1422</v>
      </c>
      <c r="J103" s="79" t="s">
        <v>1425</v>
      </c>
      <c r="K103" s="63" t="s">
        <v>250</v>
      </c>
      <c r="L103" s="63">
        <v>1</v>
      </c>
      <c r="M103" s="63" t="s">
        <v>1434</v>
      </c>
      <c r="N103" s="80" t="s">
        <v>164</v>
      </c>
    </row>
    <row r="104" spans="1:14" ht="24.75" hidden="1" customHeight="1" x14ac:dyDescent="0.25">
      <c r="A104" s="64">
        <f>IF(E104&lt;&gt;"",SUBTOTAL(103,E$12:$E104),"")</f>
        <v>30</v>
      </c>
      <c r="B104" s="77" t="s">
        <v>1086</v>
      </c>
      <c r="C104" s="50" t="s">
        <v>576</v>
      </c>
      <c r="D104" s="51" t="s">
        <v>7</v>
      </c>
      <c r="E104" s="52" t="s">
        <v>577</v>
      </c>
      <c r="F104" s="52" t="s">
        <v>286</v>
      </c>
      <c r="G104" s="66"/>
      <c r="H104" s="78"/>
      <c r="I104" s="68" t="s">
        <v>1422</v>
      </c>
      <c r="J104" s="79" t="s">
        <v>1425</v>
      </c>
      <c r="K104" s="63" t="s">
        <v>250</v>
      </c>
      <c r="L104" s="63">
        <v>1</v>
      </c>
      <c r="M104" s="63" t="s">
        <v>1434</v>
      </c>
      <c r="N104" s="80" t="s">
        <v>164</v>
      </c>
    </row>
    <row r="105" spans="1:14" ht="24.75" hidden="1" customHeight="1" x14ac:dyDescent="0.25">
      <c r="A105" s="64">
        <f>IF(E105&lt;&gt;"",SUBTOTAL(103,E$12:$E105),"")</f>
        <v>30</v>
      </c>
      <c r="B105" s="77" t="s">
        <v>1087</v>
      </c>
      <c r="C105" s="70" t="s">
        <v>229</v>
      </c>
      <c r="D105" s="71" t="s">
        <v>644</v>
      </c>
      <c r="E105" s="72" t="s">
        <v>645</v>
      </c>
      <c r="F105" s="72" t="s">
        <v>286</v>
      </c>
      <c r="G105" s="66"/>
      <c r="H105" s="78"/>
      <c r="I105" s="68" t="s">
        <v>1422</v>
      </c>
      <c r="J105" s="79" t="s">
        <v>1425</v>
      </c>
      <c r="K105" s="63" t="s">
        <v>250</v>
      </c>
      <c r="L105" s="63">
        <v>1</v>
      </c>
      <c r="M105" s="63" t="s">
        <v>1434</v>
      </c>
      <c r="N105" s="80" t="s">
        <v>164</v>
      </c>
    </row>
    <row r="106" spans="1:14" ht="24.75" hidden="1" customHeight="1" x14ac:dyDescent="0.25">
      <c r="A106" s="64">
        <f>IF(E106&lt;&gt;"",SUBTOTAL(103,E$12:$E106),"")</f>
        <v>30</v>
      </c>
      <c r="B106" s="77" t="s">
        <v>1088</v>
      </c>
      <c r="C106" s="50" t="s">
        <v>588</v>
      </c>
      <c r="D106" s="59" t="s">
        <v>62</v>
      </c>
      <c r="E106" s="52" t="s">
        <v>589</v>
      </c>
      <c r="F106" s="52" t="s">
        <v>286</v>
      </c>
      <c r="G106" s="66"/>
      <c r="H106" s="78"/>
      <c r="I106" s="68" t="s">
        <v>1422</v>
      </c>
      <c r="J106" s="79" t="s">
        <v>1425</v>
      </c>
      <c r="K106" s="63" t="s">
        <v>250</v>
      </c>
      <c r="L106" s="63">
        <v>1</v>
      </c>
      <c r="M106" s="63" t="s">
        <v>1434</v>
      </c>
      <c r="N106" s="80" t="s">
        <v>164</v>
      </c>
    </row>
    <row r="107" spans="1:14" ht="24.75" hidden="1" customHeight="1" x14ac:dyDescent="0.25">
      <c r="A107" s="64">
        <f>IF(E107&lt;&gt;"",SUBTOTAL(103,E$12:$E107),"")</f>
        <v>30</v>
      </c>
      <c r="B107" s="77" t="s">
        <v>1089</v>
      </c>
      <c r="C107" s="50" t="s">
        <v>591</v>
      </c>
      <c r="D107" s="51" t="s">
        <v>592</v>
      </c>
      <c r="E107" s="52" t="s">
        <v>593</v>
      </c>
      <c r="F107" s="52" t="s">
        <v>286</v>
      </c>
      <c r="G107" s="66"/>
      <c r="H107" s="78"/>
      <c r="I107" s="68" t="s">
        <v>1422</v>
      </c>
      <c r="J107" s="79" t="s">
        <v>1425</v>
      </c>
      <c r="K107" s="63" t="s">
        <v>250</v>
      </c>
      <c r="L107" s="63">
        <v>1</v>
      </c>
      <c r="M107" s="63" t="s">
        <v>1434</v>
      </c>
      <c r="N107" s="80" t="s">
        <v>164</v>
      </c>
    </row>
    <row r="108" spans="1:14" ht="24.75" hidden="1" customHeight="1" x14ac:dyDescent="0.25">
      <c r="A108" s="64">
        <f>IF(E108&lt;&gt;"",SUBTOTAL(103,E$12:$E108),"")</f>
        <v>30</v>
      </c>
      <c r="B108" s="77" t="s">
        <v>1090</v>
      </c>
      <c r="C108" s="70" t="s">
        <v>595</v>
      </c>
      <c r="D108" s="71" t="s">
        <v>25</v>
      </c>
      <c r="E108" s="72" t="s">
        <v>596</v>
      </c>
      <c r="F108" s="72" t="s">
        <v>286</v>
      </c>
      <c r="G108" s="66"/>
      <c r="H108" s="78"/>
      <c r="I108" s="68" t="s">
        <v>1422</v>
      </c>
      <c r="J108" s="79" t="s">
        <v>1425</v>
      </c>
      <c r="K108" s="63" t="s">
        <v>250</v>
      </c>
      <c r="L108" s="63">
        <v>1</v>
      </c>
      <c r="M108" s="63" t="s">
        <v>1434</v>
      </c>
      <c r="N108" s="80" t="s">
        <v>164</v>
      </c>
    </row>
    <row r="109" spans="1:14" ht="24.75" hidden="1" customHeight="1" x14ac:dyDescent="0.25">
      <c r="A109" s="64">
        <f>IF(E109&lt;&gt;"",SUBTOTAL(103,E$12:$E109),"")</f>
        <v>30</v>
      </c>
      <c r="B109" s="77" t="s">
        <v>1091</v>
      </c>
      <c r="C109" s="50" t="s">
        <v>125</v>
      </c>
      <c r="D109" s="51" t="s">
        <v>18</v>
      </c>
      <c r="E109" s="52" t="s">
        <v>723</v>
      </c>
      <c r="F109" s="52" t="s">
        <v>286</v>
      </c>
      <c r="G109" s="66"/>
      <c r="H109" s="78"/>
      <c r="I109" s="68" t="s">
        <v>1422</v>
      </c>
      <c r="J109" s="79" t="s">
        <v>1425</v>
      </c>
      <c r="K109" s="63" t="s">
        <v>250</v>
      </c>
      <c r="L109" s="63">
        <v>1</v>
      </c>
      <c r="M109" s="63" t="s">
        <v>1434</v>
      </c>
      <c r="N109" s="80" t="s">
        <v>164</v>
      </c>
    </row>
    <row r="110" spans="1:14" ht="24.75" hidden="1" customHeight="1" x14ac:dyDescent="0.25">
      <c r="A110" s="64">
        <f>IF(E110&lt;&gt;"",SUBTOTAL(103,E$12:$E110),"")</f>
        <v>30</v>
      </c>
      <c r="B110" s="77" t="s">
        <v>1092</v>
      </c>
      <c r="C110" s="70" t="s">
        <v>724</v>
      </c>
      <c r="D110" s="71" t="s">
        <v>18</v>
      </c>
      <c r="E110" s="72" t="s">
        <v>725</v>
      </c>
      <c r="F110" s="72" t="s">
        <v>286</v>
      </c>
      <c r="G110" s="66"/>
      <c r="H110" s="78"/>
      <c r="I110" s="68" t="s">
        <v>1422</v>
      </c>
      <c r="J110" s="79" t="s">
        <v>1425</v>
      </c>
      <c r="K110" s="63" t="s">
        <v>250</v>
      </c>
      <c r="L110" s="63">
        <v>1</v>
      </c>
      <c r="M110" s="63" t="s">
        <v>1434</v>
      </c>
      <c r="N110" s="80" t="s">
        <v>164</v>
      </c>
    </row>
    <row r="111" spans="1:14" ht="24.75" hidden="1" customHeight="1" x14ac:dyDescent="0.25">
      <c r="A111" s="64">
        <f>IF(E111&lt;&gt;"",SUBTOTAL(103,E$12:$E111),"")</f>
        <v>30</v>
      </c>
      <c r="B111" s="77" t="s">
        <v>1093</v>
      </c>
      <c r="C111" s="50" t="s">
        <v>738</v>
      </c>
      <c r="D111" s="51" t="s">
        <v>135</v>
      </c>
      <c r="E111" s="52" t="s">
        <v>739</v>
      </c>
      <c r="F111" s="52" t="s">
        <v>286</v>
      </c>
      <c r="G111" s="66"/>
      <c r="H111" s="78"/>
      <c r="I111" s="68" t="s">
        <v>1422</v>
      </c>
      <c r="J111" s="79" t="s">
        <v>1425</v>
      </c>
      <c r="K111" s="63" t="s">
        <v>250</v>
      </c>
      <c r="L111" s="63">
        <v>1</v>
      </c>
      <c r="M111" s="63" t="s">
        <v>1434</v>
      </c>
      <c r="N111" s="80" t="s">
        <v>164</v>
      </c>
    </row>
    <row r="112" spans="1:14" ht="24.75" hidden="1" customHeight="1" x14ac:dyDescent="0.25">
      <c r="A112" s="64">
        <f>IF(E112&lt;&gt;"",SUBTOTAL(103,E$12:$E112),"")</f>
        <v>30</v>
      </c>
      <c r="B112" s="77" t="s">
        <v>1094</v>
      </c>
      <c r="C112" s="70" t="s">
        <v>734</v>
      </c>
      <c r="D112" s="71" t="s">
        <v>127</v>
      </c>
      <c r="E112" s="72" t="s">
        <v>735</v>
      </c>
      <c r="F112" s="72" t="s">
        <v>286</v>
      </c>
      <c r="G112" s="66"/>
      <c r="H112" s="78"/>
      <c r="I112" s="68" t="s">
        <v>1422</v>
      </c>
      <c r="J112" s="79" t="s">
        <v>1425</v>
      </c>
      <c r="K112" s="63" t="s">
        <v>250</v>
      </c>
      <c r="L112" s="63">
        <v>1</v>
      </c>
      <c r="M112" s="63" t="s">
        <v>1434</v>
      </c>
      <c r="N112" s="80" t="s">
        <v>164</v>
      </c>
    </row>
    <row r="113" spans="1:14" ht="24.75" hidden="1" customHeight="1" x14ac:dyDescent="0.25">
      <c r="A113" s="64">
        <f>IF(E113&lt;&gt;"",SUBTOTAL(103,E$12:$E113),"")</f>
        <v>30</v>
      </c>
      <c r="B113" s="77" t="s">
        <v>1095</v>
      </c>
      <c r="C113" s="86" t="s">
        <v>336</v>
      </c>
      <c r="D113" s="87" t="s">
        <v>40</v>
      </c>
      <c r="E113" s="88" t="s">
        <v>337</v>
      </c>
      <c r="F113" s="88" t="s">
        <v>286</v>
      </c>
      <c r="G113" s="66"/>
      <c r="H113" s="78"/>
      <c r="I113" s="68" t="s">
        <v>1422</v>
      </c>
      <c r="J113" s="79" t="s">
        <v>1425</v>
      </c>
      <c r="K113" s="63" t="s">
        <v>250</v>
      </c>
      <c r="L113" s="63">
        <v>1</v>
      </c>
      <c r="M113" s="63" t="s">
        <v>1434</v>
      </c>
      <c r="N113" s="85" t="s">
        <v>164</v>
      </c>
    </row>
    <row r="114" spans="1:14" ht="26.25" hidden="1" customHeight="1" x14ac:dyDescent="0.25">
      <c r="A114" s="64">
        <f>IF(E114&lt;&gt;"",SUBTOTAL(103,E$12:$E114),"")</f>
        <v>30</v>
      </c>
      <c r="B114" s="77" t="s">
        <v>1096</v>
      </c>
      <c r="C114" s="81" t="s">
        <v>53</v>
      </c>
      <c r="D114" s="82" t="s">
        <v>9</v>
      </c>
      <c r="E114" s="83" t="s">
        <v>783</v>
      </c>
      <c r="F114" s="83" t="s">
        <v>286</v>
      </c>
      <c r="G114" s="66"/>
      <c r="H114" s="78"/>
      <c r="I114" s="68" t="s">
        <v>1422</v>
      </c>
      <c r="J114" s="79" t="s">
        <v>1426</v>
      </c>
      <c r="K114" s="63" t="s">
        <v>250</v>
      </c>
      <c r="L114" s="63">
        <v>1</v>
      </c>
      <c r="M114" s="63" t="s">
        <v>1435</v>
      </c>
      <c r="N114" s="80" t="s">
        <v>252</v>
      </c>
    </row>
    <row r="115" spans="1:14" ht="26.25" hidden="1" customHeight="1" x14ac:dyDescent="0.25">
      <c r="A115" s="64">
        <f>IF(E115&lt;&gt;"",SUBTOTAL(103,E$12:$E115),"")</f>
        <v>30</v>
      </c>
      <c r="B115" s="77" t="s">
        <v>1097</v>
      </c>
      <c r="C115" s="50" t="s">
        <v>350</v>
      </c>
      <c r="D115" s="51" t="s">
        <v>19</v>
      </c>
      <c r="E115" s="52" t="s">
        <v>351</v>
      </c>
      <c r="F115" s="52" t="s">
        <v>286</v>
      </c>
      <c r="G115" s="66"/>
      <c r="H115" s="78"/>
      <c r="I115" s="68" t="s">
        <v>1422</v>
      </c>
      <c r="J115" s="79" t="s">
        <v>1426</v>
      </c>
      <c r="K115" s="63" t="s">
        <v>250</v>
      </c>
      <c r="L115" s="63">
        <v>1</v>
      </c>
      <c r="M115" s="63" t="s">
        <v>1435</v>
      </c>
      <c r="N115" s="80" t="s">
        <v>252</v>
      </c>
    </row>
    <row r="116" spans="1:14" ht="26.25" hidden="1" customHeight="1" x14ac:dyDescent="0.25">
      <c r="A116" s="64">
        <f>IF(E116&lt;&gt;"",SUBTOTAL(103,E$12:$E116),"")</f>
        <v>30</v>
      </c>
      <c r="B116" s="77" t="s">
        <v>1098</v>
      </c>
      <c r="C116" s="50" t="s">
        <v>353</v>
      </c>
      <c r="D116" s="51" t="s">
        <v>19</v>
      </c>
      <c r="E116" s="52" t="s">
        <v>354</v>
      </c>
      <c r="F116" s="52" t="s">
        <v>286</v>
      </c>
      <c r="G116" s="66"/>
      <c r="H116" s="78"/>
      <c r="I116" s="68" t="s">
        <v>1422</v>
      </c>
      <c r="J116" s="79" t="s">
        <v>1426</v>
      </c>
      <c r="K116" s="63" t="s">
        <v>250</v>
      </c>
      <c r="L116" s="63">
        <v>1</v>
      </c>
      <c r="M116" s="63" t="s">
        <v>1435</v>
      </c>
      <c r="N116" s="80" t="s">
        <v>252</v>
      </c>
    </row>
    <row r="117" spans="1:14" ht="26.25" hidden="1" customHeight="1" x14ac:dyDescent="0.25">
      <c r="A117" s="64">
        <f>IF(E117&lt;&gt;"",SUBTOTAL(103,E$12:$E117),"")</f>
        <v>30</v>
      </c>
      <c r="B117" s="77" t="s">
        <v>1099</v>
      </c>
      <c r="C117" s="70" t="s">
        <v>391</v>
      </c>
      <c r="D117" s="71" t="s">
        <v>19</v>
      </c>
      <c r="E117" s="72" t="s">
        <v>392</v>
      </c>
      <c r="F117" s="72" t="s">
        <v>286</v>
      </c>
      <c r="G117" s="66"/>
      <c r="H117" s="78"/>
      <c r="I117" s="68" t="s">
        <v>1422</v>
      </c>
      <c r="J117" s="79" t="s">
        <v>1426</v>
      </c>
      <c r="K117" s="63" t="s">
        <v>250</v>
      </c>
      <c r="L117" s="63">
        <v>1</v>
      </c>
      <c r="M117" s="63" t="s">
        <v>1435</v>
      </c>
      <c r="N117" s="80" t="s">
        <v>252</v>
      </c>
    </row>
    <row r="118" spans="1:14" ht="26.25" hidden="1" customHeight="1" x14ac:dyDescent="0.25">
      <c r="A118" s="64">
        <f>IF(E118&lt;&gt;"",SUBTOTAL(103,E$12:$E118),"")</f>
        <v>30</v>
      </c>
      <c r="B118" s="77" t="s">
        <v>1100</v>
      </c>
      <c r="C118" s="50" t="s">
        <v>463</v>
      </c>
      <c r="D118" s="51" t="s">
        <v>110</v>
      </c>
      <c r="E118" s="52" t="s">
        <v>464</v>
      </c>
      <c r="F118" s="52" t="s">
        <v>286</v>
      </c>
      <c r="G118" s="66"/>
      <c r="H118" s="78"/>
      <c r="I118" s="68" t="s">
        <v>1422</v>
      </c>
      <c r="J118" s="79" t="s">
        <v>1426</v>
      </c>
      <c r="K118" s="63" t="s">
        <v>250</v>
      </c>
      <c r="L118" s="63">
        <v>1</v>
      </c>
      <c r="M118" s="63" t="s">
        <v>1435</v>
      </c>
      <c r="N118" s="80" t="s">
        <v>252</v>
      </c>
    </row>
    <row r="119" spans="1:14" ht="26.25" hidden="1" customHeight="1" x14ac:dyDescent="0.25">
      <c r="A119" s="64">
        <f>IF(E119&lt;&gt;"",SUBTOTAL(103,E$12:$E119),"")</f>
        <v>30</v>
      </c>
      <c r="B119" s="77" t="s">
        <v>1101</v>
      </c>
      <c r="C119" s="50" t="s">
        <v>467</v>
      </c>
      <c r="D119" s="51" t="s">
        <v>96</v>
      </c>
      <c r="E119" s="52" t="s">
        <v>468</v>
      </c>
      <c r="F119" s="52" t="s">
        <v>286</v>
      </c>
      <c r="G119" s="66"/>
      <c r="H119" s="78"/>
      <c r="I119" s="68" t="s">
        <v>1422</v>
      </c>
      <c r="J119" s="79" t="s">
        <v>1426</v>
      </c>
      <c r="K119" s="63" t="s">
        <v>250</v>
      </c>
      <c r="L119" s="63">
        <v>1</v>
      </c>
      <c r="M119" s="63" t="s">
        <v>1435</v>
      </c>
      <c r="N119" s="80" t="s">
        <v>252</v>
      </c>
    </row>
    <row r="120" spans="1:14" ht="26.25" hidden="1" customHeight="1" x14ac:dyDescent="0.25">
      <c r="A120" s="64">
        <f>IF(E120&lt;&gt;"",SUBTOTAL(103,E$12:$E120),"")</f>
        <v>30</v>
      </c>
      <c r="B120" s="77" t="s">
        <v>1102</v>
      </c>
      <c r="C120" s="50" t="s">
        <v>473</v>
      </c>
      <c r="D120" s="51" t="s">
        <v>20</v>
      </c>
      <c r="E120" s="52" t="s">
        <v>474</v>
      </c>
      <c r="F120" s="52" t="s">
        <v>286</v>
      </c>
      <c r="G120" s="66"/>
      <c r="H120" s="78"/>
      <c r="I120" s="68" t="s">
        <v>1422</v>
      </c>
      <c r="J120" s="79" t="s">
        <v>1426</v>
      </c>
      <c r="K120" s="63" t="s">
        <v>250</v>
      </c>
      <c r="L120" s="63">
        <v>1</v>
      </c>
      <c r="M120" s="63" t="s">
        <v>1435</v>
      </c>
      <c r="N120" s="80" t="s">
        <v>252</v>
      </c>
    </row>
    <row r="121" spans="1:14" ht="26.25" hidden="1" customHeight="1" x14ac:dyDescent="0.25">
      <c r="A121" s="64">
        <f>IF(E121&lt;&gt;"",SUBTOTAL(103,E$12:$E121),"")</f>
        <v>30</v>
      </c>
      <c r="B121" s="77" t="s">
        <v>1103</v>
      </c>
      <c r="C121" s="70" t="s">
        <v>476</v>
      </c>
      <c r="D121" s="71" t="s">
        <v>93</v>
      </c>
      <c r="E121" s="72" t="s">
        <v>477</v>
      </c>
      <c r="F121" s="72" t="s">
        <v>286</v>
      </c>
      <c r="G121" s="66"/>
      <c r="H121" s="78"/>
      <c r="I121" s="68" t="s">
        <v>1422</v>
      </c>
      <c r="J121" s="79" t="s">
        <v>1426</v>
      </c>
      <c r="K121" s="63" t="s">
        <v>250</v>
      </c>
      <c r="L121" s="63">
        <v>1</v>
      </c>
      <c r="M121" s="63" t="s">
        <v>1435</v>
      </c>
      <c r="N121" s="80" t="s">
        <v>252</v>
      </c>
    </row>
    <row r="122" spans="1:14" ht="26.25" hidden="1" customHeight="1" x14ac:dyDescent="0.25">
      <c r="A122" s="64">
        <f>IF(E122&lt;&gt;"",SUBTOTAL(103,E$12:$E122),"")</f>
        <v>30</v>
      </c>
      <c r="B122" s="77" t="s">
        <v>1104</v>
      </c>
      <c r="C122" s="56" t="s">
        <v>218</v>
      </c>
      <c r="D122" s="60" t="s">
        <v>231</v>
      </c>
      <c r="E122" s="58" t="s">
        <v>479</v>
      </c>
      <c r="F122" s="58" t="s">
        <v>286</v>
      </c>
      <c r="G122" s="66"/>
      <c r="H122" s="78"/>
      <c r="I122" s="68" t="s">
        <v>1422</v>
      </c>
      <c r="J122" s="79" t="s">
        <v>1426</v>
      </c>
      <c r="K122" s="63" t="s">
        <v>250</v>
      </c>
      <c r="L122" s="63">
        <v>1</v>
      </c>
      <c r="M122" s="63" t="s">
        <v>1435</v>
      </c>
      <c r="N122" s="80" t="s">
        <v>252</v>
      </c>
    </row>
    <row r="123" spans="1:14" ht="26.25" hidden="1" customHeight="1" x14ac:dyDescent="0.25">
      <c r="A123" s="64">
        <f>IF(E123&lt;&gt;"",SUBTOTAL(103,E$12:$E123),"")</f>
        <v>30</v>
      </c>
      <c r="B123" s="77" t="s">
        <v>1105</v>
      </c>
      <c r="C123" s="56" t="s">
        <v>487</v>
      </c>
      <c r="D123" s="57" t="s">
        <v>36</v>
      </c>
      <c r="E123" s="58" t="s">
        <v>488</v>
      </c>
      <c r="F123" s="58" t="s">
        <v>286</v>
      </c>
      <c r="G123" s="66"/>
      <c r="H123" s="78"/>
      <c r="I123" s="68" t="s">
        <v>1422</v>
      </c>
      <c r="J123" s="79" t="s">
        <v>1426</v>
      </c>
      <c r="K123" s="63" t="s">
        <v>250</v>
      </c>
      <c r="L123" s="63">
        <v>1</v>
      </c>
      <c r="M123" s="63" t="s">
        <v>1435</v>
      </c>
      <c r="N123" s="80" t="s">
        <v>252</v>
      </c>
    </row>
    <row r="124" spans="1:14" ht="26.25" hidden="1" customHeight="1" x14ac:dyDescent="0.25">
      <c r="A124" s="64">
        <f>IF(E124&lt;&gt;"",SUBTOTAL(103,E$12:$E124),"")</f>
        <v>30</v>
      </c>
      <c r="B124" s="77" t="s">
        <v>1106</v>
      </c>
      <c r="C124" s="56" t="s">
        <v>204</v>
      </c>
      <c r="D124" s="57" t="s">
        <v>66</v>
      </c>
      <c r="E124" s="58" t="s">
        <v>431</v>
      </c>
      <c r="F124" s="58" t="s">
        <v>286</v>
      </c>
      <c r="G124" s="66"/>
      <c r="H124" s="78"/>
      <c r="I124" s="68" t="s">
        <v>1422</v>
      </c>
      <c r="J124" s="79" t="s">
        <v>1426</v>
      </c>
      <c r="K124" s="63" t="s">
        <v>250</v>
      </c>
      <c r="L124" s="63">
        <v>1</v>
      </c>
      <c r="M124" s="63" t="s">
        <v>1435</v>
      </c>
      <c r="N124" s="80" t="s">
        <v>252</v>
      </c>
    </row>
    <row r="125" spans="1:14" ht="26.25" hidden="1" customHeight="1" x14ac:dyDescent="0.25">
      <c r="A125" s="64">
        <f>IF(E125&lt;&gt;"",SUBTOTAL(103,E$12:$E125),"")</f>
        <v>30</v>
      </c>
      <c r="B125" s="77" t="s">
        <v>1107</v>
      </c>
      <c r="C125" s="70" t="s">
        <v>76</v>
      </c>
      <c r="D125" s="71" t="s">
        <v>33</v>
      </c>
      <c r="E125" s="72" t="s">
        <v>434</v>
      </c>
      <c r="F125" s="72" t="s">
        <v>286</v>
      </c>
      <c r="G125" s="66"/>
      <c r="H125" s="78"/>
      <c r="I125" s="68" t="s">
        <v>1422</v>
      </c>
      <c r="J125" s="79" t="s">
        <v>1426</v>
      </c>
      <c r="K125" s="63" t="s">
        <v>250</v>
      </c>
      <c r="L125" s="63">
        <v>1</v>
      </c>
      <c r="M125" s="63" t="s">
        <v>1435</v>
      </c>
      <c r="N125" s="80" t="s">
        <v>252</v>
      </c>
    </row>
    <row r="126" spans="1:14" ht="26.25" hidden="1" customHeight="1" x14ac:dyDescent="0.25">
      <c r="A126" s="64">
        <f>IF(E126&lt;&gt;"",SUBTOTAL(103,E$12:$E126),"")</f>
        <v>30</v>
      </c>
      <c r="B126" s="77" t="s">
        <v>1108</v>
      </c>
      <c r="C126" s="70" t="s">
        <v>41</v>
      </c>
      <c r="D126" s="71" t="s">
        <v>21</v>
      </c>
      <c r="E126" s="72" t="s">
        <v>438</v>
      </c>
      <c r="F126" s="72" t="s">
        <v>286</v>
      </c>
      <c r="G126" s="66"/>
      <c r="H126" s="78"/>
      <c r="I126" s="68" t="s">
        <v>1422</v>
      </c>
      <c r="J126" s="79" t="s">
        <v>1426</v>
      </c>
      <c r="K126" s="63" t="s">
        <v>250</v>
      </c>
      <c r="L126" s="63">
        <v>1</v>
      </c>
      <c r="M126" s="63" t="s">
        <v>1435</v>
      </c>
      <c r="N126" s="80" t="s">
        <v>252</v>
      </c>
    </row>
    <row r="127" spans="1:14" ht="26.25" hidden="1" customHeight="1" x14ac:dyDescent="0.25">
      <c r="A127" s="64">
        <f>IF(E127&lt;&gt;"",SUBTOTAL(103,E$12:$E127),"")</f>
        <v>30</v>
      </c>
      <c r="B127" s="77" t="s">
        <v>1109</v>
      </c>
      <c r="C127" s="50" t="s">
        <v>76</v>
      </c>
      <c r="D127" s="51" t="s">
        <v>44</v>
      </c>
      <c r="E127" s="52" t="s">
        <v>445</v>
      </c>
      <c r="F127" s="52" t="s">
        <v>286</v>
      </c>
      <c r="G127" s="66"/>
      <c r="H127" s="78"/>
      <c r="I127" s="68" t="s">
        <v>1422</v>
      </c>
      <c r="J127" s="79" t="s">
        <v>1426</v>
      </c>
      <c r="K127" s="63" t="s">
        <v>250</v>
      </c>
      <c r="L127" s="63">
        <v>1</v>
      </c>
      <c r="M127" s="63" t="s">
        <v>1435</v>
      </c>
      <c r="N127" s="80" t="s">
        <v>252</v>
      </c>
    </row>
    <row r="128" spans="1:14" ht="26.25" hidden="1" customHeight="1" x14ac:dyDescent="0.25">
      <c r="A128" s="64">
        <f>IF(E128&lt;&gt;"",SUBTOTAL(103,E$12:$E128),"")</f>
        <v>30</v>
      </c>
      <c r="B128" s="77" t="s">
        <v>1110</v>
      </c>
      <c r="C128" s="50" t="s">
        <v>216</v>
      </c>
      <c r="D128" s="51" t="s">
        <v>86</v>
      </c>
      <c r="E128" s="52" t="s">
        <v>454</v>
      </c>
      <c r="F128" s="52" t="s">
        <v>286</v>
      </c>
      <c r="G128" s="66"/>
      <c r="H128" s="78"/>
      <c r="I128" s="68" t="s">
        <v>1422</v>
      </c>
      <c r="J128" s="79" t="s">
        <v>1426</v>
      </c>
      <c r="K128" s="63" t="s">
        <v>250</v>
      </c>
      <c r="L128" s="63">
        <v>1</v>
      </c>
      <c r="M128" s="63" t="s">
        <v>1435</v>
      </c>
      <c r="N128" s="80" t="s">
        <v>252</v>
      </c>
    </row>
    <row r="129" spans="1:14" ht="26.25" hidden="1" customHeight="1" x14ac:dyDescent="0.25">
      <c r="A129" s="64">
        <f>IF(E129&lt;&gt;"",SUBTOTAL(103,E$12:$E129),"")</f>
        <v>30</v>
      </c>
      <c r="B129" s="77" t="s">
        <v>1111</v>
      </c>
      <c r="C129" s="56" t="s">
        <v>79</v>
      </c>
      <c r="D129" s="57" t="s">
        <v>620</v>
      </c>
      <c r="E129" s="58" t="s">
        <v>621</v>
      </c>
      <c r="F129" s="58" t="s">
        <v>286</v>
      </c>
      <c r="G129" s="66"/>
      <c r="H129" s="78"/>
      <c r="I129" s="68" t="s">
        <v>1422</v>
      </c>
      <c r="J129" s="79" t="s">
        <v>1426</v>
      </c>
      <c r="K129" s="63" t="s">
        <v>250</v>
      </c>
      <c r="L129" s="63">
        <v>1</v>
      </c>
      <c r="M129" s="63" t="s">
        <v>1435</v>
      </c>
      <c r="N129" s="80" t="s">
        <v>252</v>
      </c>
    </row>
    <row r="130" spans="1:14" ht="26.25" hidden="1" customHeight="1" x14ac:dyDescent="0.25">
      <c r="A130" s="64">
        <f>IF(E130&lt;&gt;"",SUBTOTAL(103,E$12:$E130),"")</f>
        <v>30</v>
      </c>
      <c r="B130" s="77" t="s">
        <v>1112</v>
      </c>
      <c r="C130" s="56" t="s">
        <v>58</v>
      </c>
      <c r="D130" s="57" t="s">
        <v>566</v>
      </c>
      <c r="E130" s="58" t="s">
        <v>624</v>
      </c>
      <c r="F130" s="58" t="s">
        <v>286</v>
      </c>
      <c r="G130" s="66"/>
      <c r="H130" s="78"/>
      <c r="I130" s="68" t="s">
        <v>1422</v>
      </c>
      <c r="J130" s="79" t="s">
        <v>1426</v>
      </c>
      <c r="K130" s="63" t="s">
        <v>250</v>
      </c>
      <c r="L130" s="63">
        <v>1</v>
      </c>
      <c r="M130" s="63" t="s">
        <v>1435</v>
      </c>
      <c r="N130" s="80" t="s">
        <v>252</v>
      </c>
    </row>
    <row r="131" spans="1:14" ht="26.25" hidden="1" customHeight="1" x14ac:dyDescent="0.25">
      <c r="A131" s="64">
        <f>IF(E131&lt;&gt;"",SUBTOTAL(103,E$12:$E131),"")</f>
        <v>30</v>
      </c>
      <c r="B131" s="77" t="s">
        <v>1113</v>
      </c>
      <c r="C131" s="50" t="s">
        <v>628</v>
      </c>
      <c r="D131" s="51" t="s">
        <v>222</v>
      </c>
      <c r="E131" s="52" t="s">
        <v>629</v>
      </c>
      <c r="F131" s="52" t="s">
        <v>286</v>
      </c>
      <c r="G131" s="66"/>
      <c r="H131" s="78"/>
      <c r="I131" s="68" t="s">
        <v>1422</v>
      </c>
      <c r="J131" s="79" t="s">
        <v>1426</v>
      </c>
      <c r="K131" s="63" t="s">
        <v>250</v>
      </c>
      <c r="L131" s="63">
        <v>1</v>
      </c>
      <c r="M131" s="63" t="s">
        <v>1435</v>
      </c>
      <c r="N131" s="80" t="s">
        <v>252</v>
      </c>
    </row>
    <row r="132" spans="1:14" ht="26.25" hidden="1" customHeight="1" x14ac:dyDescent="0.25">
      <c r="A132" s="64">
        <f>IF(E132&lt;&gt;"",SUBTOTAL(103,E$12:$E132),"")</f>
        <v>30</v>
      </c>
      <c r="B132" s="77" t="s">
        <v>1114</v>
      </c>
      <c r="C132" s="50" t="s">
        <v>634</v>
      </c>
      <c r="D132" s="51" t="s">
        <v>16</v>
      </c>
      <c r="E132" s="52" t="s">
        <v>635</v>
      </c>
      <c r="F132" s="52" t="s">
        <v>286</v>
      </c>
      <c r="G132" s="66"/>
      <c r="H132" s="78"/>
      <c r="I132" s="68" t="s">
        <v>1422</v>
      </c>
      <c r="J132" s="79" t="s">
        <v>1426</v>
      </c>
      <c r="K132" s="63" t="s">
        <v>250</v>
      </c>
      <c r="L132" s="63">
        <v>1</v>
      </c>
      <c r="M132" s="63" t="s">
        <v>1435</v>
      </c>
      <c r="N132" s="80" t="s">
        <v>252</v>
      </c>
    </row>
    <row r="133" spans="1:14" ht="26.25" hidden="1" customHeight="1" x14ac:dyDescent="0.25">
      <c r="A133" s="64">
        <f>IF(E133&lt;&gt;"",SUBTOTAL(103,E$12:$E133),"")</f>
        <v>30</v>
      </c>
      <c r="B133" s="77" t="s">
        <v>1115</v>
      </c>
      <c r="C133" s="81" t="s">
        <v>111</v>
      </c>
      <c r="D133" s="82" t="s">
        <v>769</v>
      </c>
      <c r="E133" s="83" t="s">
        <v>770</v>
      </c>
      <c r="F133" s="83" t="s">
        <v>286</v>
      </c>
      <c r="G133" s="66"/>
      <c r="H133" s="78"/>
      <c r="I133" s="68" t="s">
        <v>1422</v>
      </c>
      <c r="J133" s="79" t="s">
        <v>1426</v>
      </c>
      <c r="K133" s="63" t="s">
        <v>250</v>
      </c>
      <c r="L133" s="63">
        <v>1</v>
      </c>
      <c r="M133" s="63" t="s">
        <v>1435</v>
      </c>
      <c r="N133" s="80" t="s">
        <v>252</v>
      </c>
    </row>
    <row r="134" spans="1:14" ht="26.25" hidden="1" customHeight="1" x14ac:dyDescent="0.25">
      <c r="A134" s="64">
        <f>IF(E134&lt;&gt;"",SUBTOTAL(103,E$12:$E134),"")</f>
        <v>30</v>
      </c>
      <c r="B134" s="77" t="s">
        <v>1116</v>
      </c>
      <c r="C134" s="50" t="s">
        <v>640</v>
      </c>
      <c r="D134" s="51" t="s">
        <v>6</v>
      </c>
      <c r="E134" s="52" t="s">
        <v>641</v>
      </c>
      <c r="F134" s="52" t="s">
        <v>286</v>
      </c>
      <c r="G134" s="66"/>
      <c r="H134" s="78"/>
      <c r="I134" s="68" t="s">
        <v>1422</v>
      </c>
      <c r="J134" s="79" t="s">
        <v>1426</v>
      </c>
      <c r="K134" s="63" t="s">
        <v>250</v>
      </c>
      <c r="L134" s="63">
        <v>1</v>
      </c>
      <c r="M134" s="63" t="s">
        <v>1435</v>
      </c>
      <c r="N134" s="80" t="s">
        <v>252</v>
      </c>
    </row>
    <row r="135" spans="1:14" ht="26.25" hidden="1" customHeight="1" x14ac:dyDescent="0.25">
      <c r="A135" s="64">
        <f>IF(E135&lt;&gt;"",SUBTOTAL(103,E$12:$E135),"")</f>
        <v>30</v>
      </c>
      <c r="B135" s="77" t="s">
        <v>1117</v>
      </c>
      <c r="C135" s="50" t="s">
        <v>47</v>
      </c>
      <c r="D135" s="51" t="s">
        <v>6</v>
      </c>
      <c r="E135" s="52" t="s">
        <v>683</v>
      </c>
      <c r="F135" s="52" t="s">
        <v>286</v>
      </c>
      <c r="G135" s="66"/>
      <c r="H135" s="78"/>
      <c r="I135" s="68" t="s">
        <v>1422</v>
      </c>
      <c r="J135" s="79" t="s">
        <v>1426</v>
      </c>
      <c r="K135" s="63" t="s">
        <v>250</v>
      </c>
      <c r="L135" s="63">
        <v>1</v>
      </c>
      <c r="M135" s="63" t="s">
        <v>1435</v>
      </c>
      <c r="N135" s="80" t="s">
        <v>252</v>
      </c>
    </row>
    <row r="136" spans="1:14" ht="26.25" hidden="1" customHeight="1" x14ac:dyDescent="0.25">
      <c r="A136" s="64">
        <f>IF(E136&lt;&gt;"",SUBTOTAL(103,E$12:$E136),"")</f>
        <v>30</v>
      </c>
      <c r="B136" s="77" t="s">
        <v>1118</v>
      </c>
      <c r="C136" s="70" t="s">
        <v>765</v>
      </c>
      <c r="D136" s="71" t="s">
        <v>6</v>
      </c>
      <c r="E136" s="72" t="s">
        <v>766</v>
      </c>
      <c r="F136" s="72" t="s">
        <v>286</v>
      </c>
      <c r="G136" s="66"/>
      <c r="H136" s="78"/>
      <c r="I136" s="68" t="s">
        <v>1422</v>
      </c>
      <c r="J136" s="79" t="s">
        <v>1426</v>
      </c>
      <c r="K136" s="63" t="s">
        <v>250</v>
      </c>
      <c r="L136" s="63">
        <v>1</v>
      </c>
      <c r="M136" s="63" t="s">
        <v>1435</v>
      </c>
      <c r="N136" s="80" t="s">
        <v>252</v>
      </c>
    </row>
    <row r="137" spans="1:14" ht="26.25" hidden="1" customHeight="1" x14ac:dyDescent="0.25">
      <c r="A137" s="64">
        <f>IF(E137&lt;&gt;"",SUBTOTAL(103,E$12:$E137),"")</f>
        <v>30</v>
      </c>
      <c r="B137" s="77" t="s">
        <v>1119</v>
      </c>
      <c r="C137" s="81" t="s">
        <v>773</v>
      </c>
      <c r="D137" s="82" t="s">
        <v>70</v>
      </c>
      <c r="E137" s="83" t="s">
        <v>774</v>
      </c>
      <c r="F137" s="83" t="s">
        <v>286</v>
      </c>
      <c r="G137" s="66"/>
      <c r="H137" s="78"/>
      <c r="I137" s="68" t="s">
        <v>1422</v>
      </c>
      <c r="J137" s="79" t="s">
        <v>1426</v>
      </c>
      <c r="K137" s="63" t="s">
        <v>250</v>
      </c>
      <c r="L137" s="63">
        <v>1</v>
      </c>
      <c r="M137" s="63" t="s">
        <v>1435</v>
      </c>
      <c r="N137" s="80" t="s">
        <v>252</v>
      </c>
    </row>
    <row r="138" spans="1:14" ht="26.25" hidden="1" customHeight="1" x14ac:dyDescent="0.25">
      <c r="A138" s="64">
        <f>IF(E138&lt;&gt;"",SUBTOTAL(103,E$12:$E138),"")</f>
        <v>30</v>
      </c>
      <c r="B138" s="77" t="s">
        <v>1120</v>
      </c>
      <c r="C138" s="81" t="s">
        <v>120</v>
      </c>
      <c r="D138" s="82" t="s">
        <v>129</v>
      </c>
      <c r="E138" s="83" t="s">
        <v>778</v>
      </c>
      <c r="F138" s="83" t="s">
        <v>286</v>
      </c>
      <c r="G138" s="66"/>
      <c r="H138" s="78"/>
      <c r="I138" s="68" t="s">
        <v>1422</v>
      </c>
      <c r="J138" s="79" t="s">
        <v>1426</v>
      </c>
      <c r="K138" s="63" t="s">
        <v>250</v>
      </c>
      <c r="L138" s="63">
        <v>1</v>
      </c>
      <c r="M138" s="63" t="s">
        <v>1435</v>
      </c>
      <c r="N138" s="80" t="s">
        <v>252</v>
      </c>
    </row>
    <row r="139" spans="1:14" ht="26.25" hidden="1" customHeight="1" x14ac:dyDescent="0.25">
      <c r="A139" s="64">
        <f>IF(E139&lt;&gt;"",SUBTOTAL(103,E$12:$E139),"")</f>
        <v>30</v>
      </c>
      <c r="B139" s="77" t="s">
        <v>1121</v>
      </c>
      <c r="C139" s="70" t="s">
        <v>206</v>
      </c>
      <c r="D139" s="71" t="s">
        <v>24</v>
      </c>
      <c r="E139" s="72" t="s">
        <v>812</v>
      </c>
      <c r="F139" s="72" t="s">
        <v>286</v>
      </c>
      <c r="G139" s="66"/>
      <c r="H139" s="78"/>
      <c r="I139" s="68" t="s">
        <v>1422</v>
      </c>
      <c r="J139" s="79" t="s">
        <v>1426</v>
      </c>
      <c r="K139" s="63" t="s">
        <v>250</v>
      </c>
      <c r="L139" s="63">
        <v>1</v>
      </c>
      <c r="M139" s="63" t="s">
        <v>1435</v>
      </c>
      <c r="N139" s="80" t="s">
        <v>252</v>
      </c>
    </row>
    <row r="140" spans="1:14" ht="26.25" hidden="1" customHeight="1" x14ac:dyDescent="0.25">
      <c r="A140" s="64">
        <f>IF(E140&lt;&gt;"",SUBTOTAL(103,E$12:$E140),"")</f>
        <v>30</v>
      </c>
      <c r="B140" s="77" t="s">
        <v>1122</v>
      </c>
      <c r="C140" s="50" t="s">
        <v>251</v>
      </c>
      <c r="D140" s="51" t="s">
        <v>4</v>
      </c>
      <c r="E140" s="52" t="s">
        <v>795</v>
      </c>
      <c r="F140" s="52" t="s">
        <v>300</v>
      </c>
      <c r="G140" s="66"/>
      <c r="H140" s="78"/>
      <c r="I140" s="68" t="s">
        <v>1422</v>
      </c>
      <c r="J140" s="79" t="s">
        <v>1426</v>
      </c>
      <c r="K140" s="63" t="s">
        <v>250</v>
      </c>
      <c r="L140" s="63">
        <v>1</v>
      </c>
      <c r="M140" s="63" t="s">
        <v>1435</v>
      </c>
      <c r="N140" s="80" t="s">
        <v>252</v>
      </c>
    </row>
    <row r="141" spans="1:14" ht="26.25" hidden="1" customHeight="1" x14ac:dyDescent="0.25">
      <c r="A141" s="64">
        <f>IF(E141&lt;&gt;"",SUBTOTAL(103,E$12:$E141),"")</f>
        <v>30</v>
      </c>
      <c r="B141" s="77" t="s">
        <v>1123</v>
      </c>
      <c r="C141" s="50" t="s">
        <v>775</v>
      </c>
      <c r="D141" s="51" t="s">
        <v>4</v>
      </c>
      <c r="E141" s="52" t="s">
        <v>817</v>
      </c>
      <c r="F141" s="52" t="s">
        <v>300</v>
      </c>
      <c r="G141" s="66"/>
      <c r="H141" s="78"/>
      <c r="I141" s="68" t="s">
        <v>1422</v>
      </c>
      <c r="J141" s="79" t="s">
        <v>1426</v>
      </c>
      <c r="K141" s="63" t="s">
        <v>250</v>
      </c>
      <c r="L141" s="63">
        <v>1</v>
      </c>
      <c r="M141" s="63" t="s">
        <v>1435</v>
      </c>
      <c r="N141" s="85" t="s">
        <v>252</v>
      </c>
    </row>
    <row r="142" spans="1:14" ht="27.75" hidden="1" customHeight="1" x14ac:dyDescent="0.25">
      <c r="A142" s="64">
        <f>IF(E142&lt;&gt;"",SUBTOTAL(103,E$12:$E142),"")</f>
        <v>30</v>
      </c>
      <c r="B142" s="77" t="s">
        <v>1124</v>
      </c>
      <c r="C142" s="50" t="s">
        <v>818</v>
      </c>
      <c r="D142" s="51" t="s">
        <v>4</v>
      </c>
      <c r="E142" s="52" t="s">
        <v>819</v>
      </c>
      <c r="F142" s="52" t="s">
        <v>300</v>
      </c>
      <c r="G142" s="66"/>
      <c r="H142" s="78"/>
      <c r="I142" s="68" t="s">
        <v>1422</v>
      </c>
      <c r="J142" s="79" t="s">
        <v>1427</v>
      </c>
      <c r="K142" s="63" t="s">
        <v>250</v>
      </c>
      <c r="L142" s="63">
        <v>1</v>
      </c>
      <c r="M142" s="63" t="s">
        <v>1436</v>
      </c>
      <c r="N142" s="80" t="s">
        <v>253</v>
      </c>
    </row>
    <row r="143" spans="1:14" ht="27.75" hidden="1" customHeight="1" x14ac:dyDescent="0.25">
      <c r="A143" s="64">
        <f>IF(E143&lt;&gt;"",SUBTOTAL(103,E$12:$E143),"")</f>
        <v>30</v>
      </c>
      <c r="B143" s="77" t="s">
        <v>1125</v>
      </c>
      <c r="C143" s="70" t="s">
        <v>384</v>
      </c>
      <c r="D143" s="71" t="s">
        <v>17</v>
      </c>
      <c r="E143" s="72" t="s">
        <v>796</v>
      </c>
      <c r="F143" s="72" t="s">
        <v>300</v>
      </c>
      <c r="G143" s="66"/>
      <c r="H143" s="78"/>
      <c r="I143" s="68" t="s">
        <v>1422</v>
      </c>
      <c r="J143" s="79" t="s">
        <v>1427</v>
      </c>
      <c r="K143" s="63" t="s">
        <v>250</v>
      </c>
      <c r="L143" s="63">
        <v>1</v>
      </c>
      <c r="M143" s="63" t="s">
        <v>1436</v>
      </c>
      <c r="N143" s="80" t="s">
        <v>253</v>
      </c>
    </row>
    <row r="144" spans="1:14" ht="27.75" hidden="1" customHeight="1" x14ac:dyDescent="0.25">
      <c r="A144" s="64">
        <f>IF(E144&lt;&gt;"",SUBTOTAL(103,E$12:$E144),"")</f>
        <v>30</v>
      </c>
      <c r="B144" s="77" t="s">
        <v>1126</v>
      </c>
      <c r="C144" s="50" t="s">
        <v>802</v>
      </c>
      <c r="D144" s="51" t="s">
        <v>800</v>
      </c>
      <c r="E144" s="52" t="s">
        <v>803</v>
      </c>
      <c r="F144" s="52" t="s">
        <v>300</v>
      </c>
      <c r="G144" s="66"/>
      <c r="H144" s="78"/>
      <c r="I144" s="68" t="s">
        <v>1422</v>
      </c>
      <c r="J144" s="79" t="s">
        <v>1427</v>
      </c>
      <c r="K144" s="63" t="s">
        <v>250</v>
      </c>
      <c r="L144" s="63">
        <v>1</v>
      </c>
      <c r="M144" s="63" t="s">
        <v>1436</v>
      </c>
      <c r="N144" s="80" t="s">
        <v>253</v>
      </c>
    </row>
    <row r="145" spans="1:14" ht="27.75" hidden="1" customHeight="1" x14ac:dyDescent="0.25">
      <c r="A145" s="64">
        <f>IF(E145&lt;&gt;"",SUBTOTAL(103,E$12:$E145),"")</f>
        <v>30</v>
      </c>
      <c r="B145" s="77" t="s">
        <v>1127</v>
      </c>
      <c r="C145" s="50" t="s">
        <v>213</v>
      </c>
      <c r="D145" s="51" t="s">
        <v>7</v>
      </c>
      <c r="E145" s="52" t="s">
        <v>808</v>
      </c>
      <c r="F145" s="52" t="s">
        <v>300</v>
      </c>
      <c r="G145" s="66"/>
      <c r="H145" s="78"/>
      <c r="I145" s="68" t="s">
        <v>1422</v>
      </c>
      <c r="J145" s="79" t="s">
        <v>1427</v>
      </c>
      <c r="K145" s="63" t="s">
        <v>250</v>
      </c>
      <c r="L145" s="63">
        <v>1</v>
      </c>
      <c r="M145" s="63" t="s">
        <v>1436</v>
      </c>
      <c r="N145" s="80" t="s">
        <v>253</v>
      </c>
    </row>
    <row r="146" spans="1:14" ht="27.75" hidden="1" customHeight="1" x14ac:dyDescent="0.25">
      <c r="A146" s="64">
        <f>IF(E146&lt;&gt;"",SUBTOTAL(103,E$12:$E146),"")</f>
        <v>30</v>
      </c>
      <c r="B146" s="77" t="s">
        <v>1128</v>
      </c>
      <c r="C146" s="70" t="s">
        <v>201</v>
      </c>
      <c r="D146" s="71" t="s">
        <v>7</v>
      </c>
      <c r="E146" s="72" t="s">
        <v>810</v>
      </c>
      <c r="F146" s="72" t="s">
        <v>300</v>
      </c>
      <c r="G146" s="66"/>
      <c r="H146" s="78"/>
      <c r="I146" s="68" t="s">
        <v>1422</v>
      </c>
      <c r="J146" s="79" t="s">
        <v>1427</v>
      </c>
      <c r="K146" s="63" t="s">
        <v>250</v>
      </c>
      <c r="L146" s="63">
        <v>1</v>
      </c>
      <c r="M146" s="63" t="s">
        <v>1436</v>
      </c>
      <c r="N146" s="80" t="s">
        <v>253</v>
      </c>
    </row>
    <row r="147" spans="1:14" ht="27.75" hidden="1" customHeight="1" x14ac:dyDescent="0.25">
      <c r="A147" s="64">
        <f>IF(E147&lt;&gt;"",SUBTOTAL(103,E$12:$E147),"")</f>
        <v>30</v>
      </c>
      <c r="B147" s="77" t="s">
        <v>1129</v>
      </c>
      <c r="C147" s="70" t="s">
        <v>228</v>
      </c>
      <c r="D147" s="71" t="s">
        <v>29</v>
      </c>
      <c r="E147" s="72" t="s">
        <v>328</v>
      </c>
      <c r="F147" s="72" t="s">
        <v>300</v>
      </c>
      <c r="G147" s="66"/>
      <c r="H147" s="78"/>
      <c r="I147" s="68" t="s">
        <v>1422</v>
      </c>
      <c r="J147" s="79" t="s">
        <v>1427</v>
      </c>
      <c r="K147" s="63" t="s">
        <v>250</v>
      </c>
      <c r="L147" s="63">
        <v>1</v>
      </c>
      <c r="M147" s="63" t="s">
        <v>1436</v>
      </c>
      <c r="N147" s="80" t="s">
        <v>253</v>
      </c>
    </row>
    <row r="148" spans="1:14" ht="27.75" hidden="1" customHeight="1" x14ac:dyDescent="0.25">
      <c r="A148" s="64">
        <f>IF(E148&lt;&gt;"",SUBTOTAL(103,E$12:$E148),"")</f>
        <v>30</v>
      </c>
      <c r="B148" s="77" t="s">
        <v>1130</v>
      </c>
      <c r="C148" s="50" t="s">
        <v>714</v>
      </c>
      <c r="D148" s="51" t="s">
        <v>48</v>
      </c>
      <c r="E148" s="52" t="s">
        <v>715</v>
      </c>
      <c r="F148" s="52" t="s">
        <v>300</v>
      </c>
      <c r="G148" s="66"/>
      <c r="H148" s="78"/>
      <c r="I148" s="68" t="s">
        <v>1422</v>
      </c>
      <c r="J148" s="79" t="s">
        <v>1427</v>
      </c>
      <c r="K148" s="63" t="s">
        <v>250</v>
      </c>
      <c r="L148" s="63">
        <v>1</v>
      </c>
      <c r="M148" s="63" t="s">
        <v>1436</v>
      </c>
      <c r="N148" s="80" t="s">
        <v>253</v>
      </c>
    </row>
    <row r="149" spans="1:14" ht="27.75" hidden="1" customHeight="1" x14ac:dyDescent="0.25">
      <c r="A149" s="64">
        <f>IF(E149&lt;&gt;"",SUBTOTAL(103,E$12:$E149),"")</f>
        <v>30</v>
      </c>
      <c r="B149" s="77" t="s">
        <v>1131</v>
      </c>
      <c r="C149" s="56" t="s">
        <v>46</v>
      </c>
      <c r="D149" s="57" t="s">
        <v>753</v>
      </c>
      <c r="E149" s="58" t="s">
        <v>754</v>
      </c>
      <c r="F149" s="58" t="s">
        <v>300</v>
      </c>
      <c r="G149" s="66"/>
      <c r="H149" s="78"/>
      <c r="I149" s="68" t="s">
        <v>1422</v>
      </c>
      <c r="J149" s="79" t="s">
        <v>1427</v>
      </c>
      <c r="K149" s="63" t="s">
        <v>250</v>
      </c>
      <c r="L149" s="63">
        <v>1</v>
      </c>
      <c r="M149" s="63" t="s">
        <v>1436</v>
      </c>
      <c r="N149" s="80" t="s">
        <v>253</v>
      </c>
    </row>
    <row r="150" spans="1:14" ht="27.75" hidden="1" customHeight="1" x14ac:dyDescent="0.25">
      <c r="A150" s="64">
        <f>IF(E150&lt;&gt;"",SUBTOTAL(103,E$12:$E150),"")</f>
        <v>30</v>
      </c>
      <c r="B150" s="77" t="s">
        <v>1132</v>
      </c>
      <c r="C150" s="50" t="s">
        <v>759</v>
      </c>
      <c r="D150" s="51" t="s">
        <v>49</v>
      </c>
      <c r="E150" s="52" t="s">
        <v>760</v>
      </c>
      <c r="F150" s="52" t="s">
        <v>300</v>
      </c>
      <c r="G150" s="66"/>
      <c r="H150" s="78"/>
      <c r="I150" s="68" t="s">
        <v>1422</v>
      </c>
      <c r="J150" s="79" t="s">
        <v>1427</v>
      </c>
      <c r="K150" s="63" t="s">
        <v>250</v>
      </c>
      <c r="L150" s="63">
        <v>1</v>
      </c>
      <c r="M150" s="63" t="s">
        <v>1436</v>
      </c>
      <c r="N150" s="80" t="s">
        <v>253</v>
      </c>
    </row>
    <row r="151" spans="1:14" ht="27.75" hidden="1" customHeight="1" x14ac:dyDescent="0.25">
      <c r="A151" s="64">
        <f>IF(E151&lt;&gt;"",SUBTOTAL(103,E$12:$E151),"")</f>
        <v>30</v>
      </c>
      <c r="B151" s="77" t="s">
        <v>1133</v>
      </c>
      <c r="C151" s="70" t="s">
        <v>403</v>
      </c>
      <c r="D151" s="71" t="s">
        <v>5</v>
      </c>
      <c r="E151" s="72" t="s">
        <v>404</v>
      </c>
      <c r="F151" s="72" t="s">
        <v>300</v>
      </c>
      <c r="G151" s="66"/>
      <c r="H151" s="78"/>
      <c r="I151" s="68" t="s">
        <v>1422</v>
      </c>
      <c r="J151" s="79" t="s">
        <v>1427</v>
      </c>
      <c r="K151" s="63" t="s">
        <v>250</v>
      </c>
      <c r="L151" s="63">
        <v>1</v>
      </c>
      <c r="M151" s="63" t="s">
        <v>1436</v>
      </c>
      <c r="N151" s="80" t="s">
        <v>253</v>
      </c>
    </row>
    <row r="152" spans="1:14" ht="27.75" hidden="1" customHeight="1" x14ac:dyDescent="0.25">
      <c r="A152" s="64">
        <f>IF(E152&lt;&gt;"",SUBTOTAL(103,E$12:$E152),"")</f>
        <v>30</v>
      </c>
      <c r="B152" s="77" t="s">
        <v>1134</v>
      </c>
      <c r="C152" s="50" t="s">
        <v>98</v>
      </c>
      <c r="D152" s="59" t="s">
        <v>9</v>
      </c>
      <c r="E152" s="52" t="s">
        <v>396</v>
      </c>
      <c r="F152" s="52" t="s">
        <v>300</v>
      </c>
      <c r="G152" s="66"/>
      <c r="H152" s="78"/>
      <c r="I152" s="68" t="s">
        <v>1422</v>
      </c>
      <c r="J152" s="79" t="s">
        <v>1427</v>
      </c>
      <c r="K152" s="63" t="s">
        <v>250</v>
      </c>
      <c r="L152" s="63">
        <v>1</v>
      </c>
      <c r="M152" s="63" t="s">
        <v>1436</v>
      </c>
      <c r="N152" s="80" t="s">
        <v>253</v>
      </c>
    </row>
    <row r="153" spans="1:14" ht="27.75" hidden="1" customHeight="1" x14ac:dyDescent="0.25">
      <c r="A153" s="64">
        <f>IF(E153&lt;&gt;"",SUBTOTAL(103,E$12:$E153),"")</f>
        <v>30</v>
      </c>
      <c r="B153" s="77" t="s">
        <v>1135</v>
      </c>
      <c r="C153" s="70" t="s">
        <v>53</v>
      </c>
      <c r="D153" s="71" t="s">
        <v>9</v>
      </c>
      <c r="E153" s="72" t="s">
        <v>398</v>
      </c>
      <c r="F153" s="72" t="s">
        <v>300</v>
      </c>
      <c r="G153" s="66"/>
      <c r="H153" s="78"/>
      <c r="I153" s="68" t="s">
        <v>1422</v>
      </c>
      <c r="J153" s="79" t="s">
        <v>1427</v>
      </c>
      <c r="K153" s="63" t="s">
        <v>250</v>
      </c>
      <c r="L153" s="63">
        <v>1</v>
      </c>
      <c r="M153" s="63" t="s">
        <v>1436</v>
      </c>
      <c r="N153" s="80" t="s">
        <v>253</v>
      </c>
    </row>
    <row r="154" spans="1:14" ht="27.75" hidden="1" customHeight="1" x14ac:dyDescent="0.25">
      <c r="A154" s="64">
        <f>IF(E154&lt;&gt;"",SUBTOTAL(103,E$12:$E154),"")</f>
        <v>30</v>
      </c>
      <c r="B154" s="77" t="s">
        <v>1136</v>
      </c>
      <c r="C154" s="70" t="s">
        <v>414</v>
      </c>
      <c r="D154" s="71" t="s">
        <v>19</v>
      </c>
      <c r="E154" s="72" t="s">
        <v>415</v>
      </c>
      <c r="F154" s="72" t="s">
        <v>300</v>
      </c>
      <c r="G154" s="66"/>
      <c r="H154" s="78"/>
      <c r="I154" s="68" t="s">
        <v>1422</v>
      </c>
      <c r="J154" s="79" t="s">
        <v>1427</v>
      </c>
      <c r="K154" s="63" t="s">
        <v>250</v>
      </c>
      <c r="L154" s="63">
        <v>1</v>
      </c>
      <c r="M154" s="63" t="s">
        <v>1436</v>
      </c>
      <c r="N154" s="80" t="s">
        <v>253</v>
      </c>
    </row>
    <row r="155" spans="1:14" ht="27.75" hidden="1" customHeight="1" x14ac:dyDescent="0.25">
      <c r="A155" s="64">
        <f>IF(E155&lt;&gt;"",SUBTOTAL(103,E$12:$E155),"")</f>
        <v>30</v>
      </c>
      <c r="B155" s="77" t="s">
        <v>1137</v>
      </c>
      <c r="C155" s="50" t="s">
        <v>420</v>
      </c>
      <c r="D155" s="51" t="s">
        <v>19</v>
      </c>
      <c r="E155" s="52" t="s">
        <v>421</v>
      </c>
      <c r="F155" s="52" t="s">
        <v>300</v>
      </c>
      <c r="G155" s="66"/>
      <c r="H155" s="78"/>
      <c r="I155" s="68" t="s">
        <v>1422</v>
      </c>
      <c r="J155" s="79" t="s">
        <v>1427</v>
      </c>
      <c r="K155" s="63" t="s">
        <v>250</v>
      </c>
      <c r="L155" s="63">
        <v>1</v>
      </c>
      <c r="M155" s="63" t="s">
        <v>1436</v>
      </c>
      <c r="N155" s="80" t="s">
        <v>253</v>
      </c>
    </row>
    <row r="156" spans="1:14" ht="27.75" hidden="1" customHeight="1" x14ac:dyDescent="0.25">
      <c r="A156" s="64">
        <f>IF(E156&lt;&gt;"",SUBTOTAL(103,E$12:$E156),"")</f>
        <v>30</v>
      </c>
      <c r="B156" s="77" t="s">
        <v>1138</v>
      </c>
      <c r="C156" s="70" t="s">
        <v>46</v>
      </c>
      <c r="D156" s="71" t="s">
        <v>19</v>
      </c>
      <c r="E156" s="72" t="s">
        <v>458</v>
      </c>
      <c r="F156" s="72" t="s">
        <v>300</v>
      </c>
      <c r="G156" s="66"/>
      <c r="H156" s="78"/>
      <c r="I156" s="68" t="s">
        <v>1422</v>
      </c>
      <c r="J156" s="79" t="s">
        <v>1427</v>
      </c>
      <c r="K156" s="63" t="s">
        <v>250</v>
      </c>
      <c r="L156" s="63">
        <v>1</v>
      </c>
      <c r="M156" s="63" t="s">
        <v>1436</v>
      </c>
      <c r="N156" s="80" t="s">
        <v>253</v>
      </c>
    </row>
    <row r="157" spans="1:14" ht="27.75" hidden="1" customHeight="1" x14ac:dyDescent="0.25">
      <c r="A157" s="64">
        <f>IF(E157&lt;&gt;"",SUBTOTAL(103,E$12:$E157),"")</f>
        <v>30</v>
      </c>
      <c r="B157" s="77" t="s">
        <v>1139</v>
      </c>
      <c r="C157" s="50" t="s">
        <v>46</v>
      </c>
      <c r="D157" s="51" t="s">
        <v>296</v>
      </c>
      <c r="E157" s="52" t="s">
        <v>299</v>
      </c>
      <c r="F157" s="52" t="s">
        <v>300</v>
      </c>
      <c r="G157" s="66"/>
      <c r="H157" s="78"/>
      <c r="I157" s="68" t="s">
        <v>1422</v>
      </c>
      <c r="J157" s="79" t="s">
        <v>1427</v>
      </c>
      <c r="K157" s="63" t="s">
        <v>250</v>
      </c>
      <c r="L157" s="63">
        <v>1</v>
      </c>
      <c r="M157" s="63" t="s">
        <v>1436</v>
      </c>
      <c r="N157" s="80" t="s">
        <v>253</v>
      </c>
    </row>
    <row r="158" spans="1:14" ht="27.75" hidden="1" customHeight="1" x14ac:dyDescent="0.25">
      <c r="A158" s="64">
        <f>IF(E158&lt;&gt;"",SUBTOTAL(103,E$12:$E158),"")</f>
        <v>30</v>
      </c>
      <c r="B158" s="77" t="s">
        <v>1140</v>
      </c>
      <c r="C158" s="50" t="s">
        <v>304</v>
      </c>
      <c r="D158" s="51" t="s">
        <v>20</v>
      </c>
      <c r="E158" s="52" t="s">
        <v>305</v>
      </c>
      <c r="F158" s="52" t="s">
        <v>300</v>
      </c>
      <c r="G158" s="66"/>
      <c r="H158" s="78"/>
      <c r="I158" s="68" t="s">
        <v>1422</v>
      </c>
      <c r="J158" s="79" t="s">
        <v>1427</v>
      </c>
      <c r="K158" s="63" t="s">
        <v>250</v>
      </c>
      <c r="L158" s="63">
        <v>1</v>
      </c>
      <c r="M158" s="63" t="s">
        <v>1436</v>
      </c>
      <c r="N158" s="80" t="s">
        <v>253</v>
      </c>
    </row>
    <row r="159" spans="1:14" ht="27.75" hidden="1" customHeight="1" x14ac:dyDescent="0.25">
      <c r="A159" s="64">
        <f>IF(E159&lt;&gt;"",SUBTOTAL(103,E$12:$E159),"")</f>
        <v>30</v>
      </c>
      <c r="B159" s="77" t="s">
        <v>1141</v>
      </c>
      <c r="C159" s="50" t="s">
        <v>311</v>
      </c>
      <c r="D159" s="51" t="s">
        <v>20</v>
      </c>
      <c r="E159" s="52" t="s">
        <v>312</v>
      </c>
      <c r="F159" s="52" t="s">
        <v>300</v>
      </c>
      <c r="G159" s="66"/>
      <c r="H159" s="78"/>
      <c r="I159" s="68" t="s">
        <v>1422</v>
      </c>
      <c r="J159" s="79" t="s">
        <v>1427</v>
      </c>
      <c r="K159" s="63" t="s">
        <v>250</v>
      </c>
      <c r="L159" s="63">
        <v>1</v>
      </c>
      <c r="M159" s="63" t="s">
        <v>1436</v>
      </c>
      <c r="N159" s="80" t="s">
        <v>253</v>
      </c>
    </row>
    <row r="160" spans="1:14" ht="27.75" hidden="1" customHeight="1" x14ac:dyDescent="0.25">
      <c r="A160" s="64">
        <f>IF(E160&lt;&gt;"",SUBTOTAL(103,E$12:$E160),"")</f>
        <v>30</v>
      </c>
      <c r="B160" s="77" t="s">
        <v>1142</v>
      </c>
      <c r="C160" s="70" t="s">
        <v>316</v>
      </c>
      <c r="D160" s="71" t="s">
        <v>93</v>
      </c>
      <c r="E160" s="72" t="s">
        <v>317</v>
      </c>
      <c r="F160" s="72" t="s">
        <v>300</v>
      </c>
      <c r="G160" s="66"/>
      <c r="H160" s="78"/>
      <c r="I160" s="68" t="s">
        <v>1422</v>
      </c>
      <c r="J160" s="79" t="s">
        <v>1427</v>
      </c>
      <c r="K160" s="63" t="s">
        <v>250</v>
      </c>
      <c r="L160" s="63">
        <v>1</v>
      </c>
      <c r="M160" s="63" t="s">
        <v>1436</v>
      </c>
      <c r="N160" s="80" t="s">
        <v>253</v>
      </c>
    </row>
    <row r="161" spans="1:14" ht="27.75" hidden="1" customHeight="1" x14ac:dyDescent="0.25">
      <c r="A161" s="64">
        <f>IF(E161&lt;&gt;"",SUBTOTAL(103,E$12:$E161),"")</f>
        <v>30</v>
      </c>
      <c r="B161" s="77" t="s">
        <v>1143</v>
      </c>
      <c r="C161" s="70" t="s">
        <v>324</v>
      </c>
      <c r="D161" s="71" t="s">
        <v>11</v>
      </c>
      <c r="E161" s="72" t="s">
        <v>325</v>
      </c>
      <c r="F161" s="72" t="s">
        <v>300</v>
      </c>
      <c r="G161" s="66"/>
      <c r="H161" s="78"/>
      <c r="I161" s="68" t="s">
        <v>1422</v>
      </c>
      <c r="J161" s="79" t="s">
        <v>1427</v>
      </c>
      <c r="K161" s="63" t="s">
        <v>250</v>
      </c>
      <c r="L161" s="63">
        <v>1</v>
      </c>
      <c r="M161" s="63" t="s">
        <v>1436</v>
      </c>
      <c r="N161" s="80" t="s">
        <v>253</v>
      </c>
    </row>
    <row r="162" spans="1:14" ht="27.75" hidden="1" customHeight="1" x14ac:dyDescent="0.25">
      <c r="A162" s="64">
        <f>IF(E162&lt;&gt;"",SUBTOTAL(103,E$12:$E162),"")</f>
        <v>30</v>
      </c>
      <c r="B162" s="77" t="s">
        <v>1144</v>
      </c>
      <c r="C162" s="50" t="s">
        <v>118</v>
      </c>
      <c r="D162" s="59" t="s">
        <v>12</v>
      </c>
      <c r="E162" s="52" t="s">
        <v>359</v>
      </c>
      <c r="F162" s="52" t="s">
        <v>300</v>
      </c>
      <c r="G162" s="66"/>
      <c r="H162" s="78"/>
      <c r="I162" s="68" t="s">
        <v>1422</v>
      </c>
      <c r="J162" s="79" t="s">
        <v>1427</v>
      </c>
      <c r="K162" s="63" t="s">
        <v>250</v>
      </c>
      <c r="L162" s="63">
        <v>1</v>
      </c>
      <c r="M162" s="63" t="s">
        <v>1436</v>
      </c>
      <c r="N162" s="80" t="s">
        <v>253</v>
      </c>
    </row>
    <row r="163" spans="1:14" ht="27.75" hidden="1" customHeight="1" x14ac:dyDescent="0.25">
      <c r="A163" s="64">
        <f>IF(E163&lt;&gt;"",SUBTOTAL(103,E$12:$E163),"")</f>
        <v>30</v>
      </c>
      <c r="B163" s="77" t="s">
        <v>1145</v>
      </c>
      <c r="C163" s="70" t="s">
        <v>537</v>
      </c>
      <c r="D163" s="71" t="s">
        <v>13</v>
      </c>
      <c r="E163" s="72" t="s">
        <v>538</v>
      </c>
      <c r="F163" s="72" t="s">
        <v>300</v>
      </c>
      <c r="G163" s="66"/>
      <c r="H163" s="78"/>
      <c r="I163" s="68" t="s">
        <v>1422</v>
      </c>
      <c r="J163" s="79" t="s">
        <v>1427</v>
      </c>
      <c r="K163" s="63" t="s">
        <v>250</v>
      </c>
      <c r="L163" s="63">
        <v>1</v>
      </c>
      <c r="M163" s="63" t="s">
        <v>1436</v>
      </c>
      <c r="N163" s="80" t="s">
        <v>253</v>
      </c>
    </row>
    <row r="164" spans="1:14" ht="27.75" hidden="1" customHeight="1" x14ac:dyDescent="0.25">
      <c r="A164" s="64">
        <f>IF(E164&lt;&gt;"",SUBTOTAL(103,E$12:$E164),"")</f>
        <v>30</v>
      </c>
      <c r="B164" s="77" t="s">
        <v>1146</v>
      </c>
      <c r="C164" s="50" t="s">
        <v>543</v>
      </c>
      <c r="D164" s="51" t="s">
        <v>36</v>
      </c>
      <c r="E164" s="52" t="s">
        <v>544</v>
      </c>
      <c r="F164" s="52" t="s">
        <v>300</v>
      </c>
      <c r="G164" s="66"/>
      <c r="H164" s="78"/>
      <c r="I164" s="68" t="s">
        <v>1422</v>
      </c>
      <c r="J164" s="79" t="s">
        <v>1427</v>
      </c>
      <c r="K164" s="63" t="s">
        <v>250</v>
      </c>
      <c r="L164" s="63">
        <v>1</v>
      </c>
      <c r="M164" s="63" t="s">
        <v>1436</v>
      </c>
      <c r="N164" s="80" t="s">
        <v>253</v>
      </c>
    </row>
    <row r="165" spans="1:14" ht="27.75" hidden="1" customHeight="1" x14ac:dyDescent="0.25">
      <c r="A165" s="64">
        <f>IF(E165&lt;&gt;"",SUBTOTAL(103,E$12:$E165),"")</f>
        <v>30</v>
      </c>
      <c r="B165" s="77" t="s">
        <v>1147</v>
      </c>
      <c r="C165" s="70" t="s">
        <v>481</v>
      </c>
      <c r="D165" s="71" t="s">
        <v>549</v>
      </c>
      <c r="E165" s="72" t="s">
        <v>550</v>
      </c>
      <c r="F165" s="72" t="s">
        <v>300</v>
      </c>
      <c r="G165" s="66"/>
      <c r="H165" s="78"/>
      <c r="I165" s="68" t="s">
        <v>1422</v>
      </c>
      <c r="J165" s="79" t="s">
        <v>1427</v>
      </c>
      <c r="K165" s="63" t="s">
        <v>250</v>
      </c>
      <c r="L165" s="63">
        <v>1</v>
      </c>
      <c r="M165" s="63" t="s">
        <v>1436</v>
      </c>
      <c r="N165" s="80" t="s">
        <v>253</v>
      </c>
    </row>
    <row r="166" spans="1:14" ht="27.75" hidden="1" customHeight="1" x14ac:dyDescent="0.25">
      <c r="A166" s="64">
        <f>IF(E166&lt;&gt;"",SUBTOTAL(103,E$12:$E166),"")</f>
        <v>30</v>
      </c>
      <c r="B166" s="77" t="s">
        <v>1148</v>
      </c>
      <c r="C166" s="70" t="s">
        <v>555</v>
      </c>
      <c r="D166" s="71" t="s">
        <v>66</v>
      </c>
      <c r="E166" s="72" t="s">
        <v>556</v>
      </c>
      <c r="F166" s="72" t="s">
        <v>300</v>
      </c>
      <c r="G166" s="66"/>
      <c r="H166" s="78"/>
      <c r="I166" s="68" t="s">
        <v>1422</v>
      </c>
      <c r="J166" s="79" t="s">
        <v>1427</v>
      </c>
      <c r="K166" s="63" t="s">
        <v>250</v>
      </c>
      <c r="L166" s="63">
        <v>1</v>
      </c>
      <c r="M166" s="63" t="s">
        <v>1436</v>
      </c>
      <c r="N166" s="80" t="s">
        <v>253</v>
      </c>
    </row>
    <row r="167" spans="1:14" ht="27.75" hidden="1" customHeight="1" x14ac:dyDescent="0.25">
      <c r="A167" s="64">
        <f>IF(E167&lt;&gt;"",SUBTOTAL(103,E$12:$E167),"")</f>
        <v>30</v>
      </c>
      <c r="B167" s="77" t="s">
        <v>1149</v>
      </c>
      <c r="C167" s="70" t="s">
        <v>559</v>
      </c>
      <c r="D167" s="71" t="s">
        <v>33</v>
      </c>
      <c r="E167" s="72" t="s">
        <v>560</v>
      </c>
      <c r="F167" s="72" t="s">
        <v>300</v>
      </c>
      <c r="G167" s="66"/>
      <c r="H167" s="78"/>
      <c r="I167" s="68" t="s">
        <v>1422</v>
      </c>
      <c r="J167" s="79" t="s">
        <v>1427</v>
      </c>
      <c r="K167" s="63" t="s">
        <v>250</v>
      </c>
      <c r="L167" s="63">
        <v>1</v>
      </c>
      <c r="M167" s="63" t="s">
        <v>1436</v>
      </c>
      <c r="N167" s="80" t="s">
        <v>253</v>
      </c>
    </row>
    <row r="168" spans="1:14" ht="27.75" hidden="1" customHeight="1" x14ac:dyDescent="0.25">
      <c r="A168" s="64">
        <f>IF(E168&lt;&gt;"",SUBTOTAL(103,E$12:$E168),"")</f>
        <v>30</v>
      </c>
      <c r="B168" s="77" t="s">
        <v>1150</v>
      </c>
      <c r="C168" s="56" t="s">
        <v>606</v>
      </c>
      <c r="D168" s="57" t="s">
        <v>212</v>
      </c>
      <c r="E168" s="58" t="s">
        <v>607</v>
      </c>
      <c r="F168" s="58" t="s">
        <v>300</v>
      </c>
      <c r="G168" s="66"/>
      <c r="H168" s="78"/>
      <c r="I168" s="68" t="s">
        <v>1422</v>
      </c>
      <c r="J168" s="79" t="s">
        <v>1427</v>
      </c>
      <c r="K168" s="63" t="s">
        <v>250</v>
      </c>
      <c r="L168" s="63">
        <v>1</v>
      </c>
      <c r="M168" s="63" t="s">
        <v>1436</v>
      </c>
      <c r="N168" s="80" t="s">
        <v>253</v>
      </c>
    </row>
    <row r="169" spans="1:14" ht="27.75" hidden="1" customHeight="1" x14ac:dyDescent="0.25">
      <c r="A169" s="64">
        <f>IF(E169&lt;&gt;"",SUBTOTAL(103,E$12:$E169),"")</f>
        <v>30</v>
      </c>
      <c r="B169" s="77" t="s">
        <v>1151</v>
      </c>
      <c r="C169" s="50" t="s">
        <v>500</v>
      </c>
      <c r="D169" s="51" t="s">
        <v>238</v>
      </c>
      <c r="E169" s="52" t="s">
        <v>501</v>
      </c>
      <c r="F169" s="52" t="s">
        <v>300</v>
      </c>
      <c r="G169" s="66"/>
      <c r="H169" s="78"/>
      <c r="I169" s="68" t="s">
        <v>1422</v>
      </c>
      <c r="J169" s="79" t="s">
        <v>1427</v>
      </c>
      <c r="K169" s="63" t="s">
        <v>250</v>
      </c>
      <c r="L169" s="63">
        <v>1</v>
      </c>
      <c r="M169" s="63" t="s">
        <v>1436</v>
      </c>
      <c r="N169" s="85" t="s">
        <v>253</v>
      </c>
    </row>
    <row r="170" spans="1:14" ht="27.75" hidden="1" customHeight="1" x14ac:dyDescent="0.25">
      <c r="A170" s="64">
        <f>IF(E170&lt;&gt;"",SUBTOTAL(103,E$12:$E170),"")</f>
        <v>30</v>
      </c>
      <c r="B170" s="77" t="s">
        <v>1152</v>
      </c>
      <c r="C170" s="50" t="s">
        <v>523</v>
      </c>
      <c r="D170" s="51" t="s">
        <v>112</v>
      </c>
      <c r="E170" s="52" t="s">
        <v>524</v>
      </c>
      <c r="F170" s="52" t="s">
        <v>300</v>
      </c>
      <c r="G170" s="66"/>
      <c r="H170" s="78"/>
      <c r="I170" s="68" t="s">
        <v>1422</v>
      </c>
      <c r="J170" s="79" t="s">
        <v>1428</v>
      </c>
      <c r="K170" s="63" t="s">
        <v>250</v>
      </c>
      <c r="L170" s="63">
        <v>1</v>
      </c>
      <c r="M170" s="63" t="s">
        <v>1437</v>
      </c>
      <c r="N170" s="80" t="s">
        <v>254</v>
      </c>
    </row>
    <row r="171" spans="1:14" ht="27.75" hidden="1" customHeight="1" x14ac:dyDescent="0.25">
      <c r="A171" s="64">
        <f>IF(E171&lt;&gt;"",SUBTOTAL(103,E$12:$E171),"")</f>
        <v>30</v>
      </c>
      <c r="B171" s="77" t="s">
        <v>1153</v>
      </c>
      <c r="C171" s="56" t="s">
        <v>100</v>
      </c>
      <c r="D171" s="57" t="s">
        <v>74</v>
      </c>
      <c r="E171" s="58" t="s">
        <v>529</v>
      </c>
      <c r="F171" s="58" t="s">
        <v>300</v>
      </c>
      <c r="G171" s="66"/>
      <c r="H171" s="78"/>
      <c r="I171" s="68" t="s">
        <v>1422</v>
      </c>
      <c r="J171" s="79" t="s">
        <v>1428</v>
      </c>
      <c r="K171" s="63" t="s">
        <v>250</v>
      </c>
      <c r="L171" s="63">
        <v>1</v>
      </c>
      <c r="M171" s="63" t="s">
        <v>1437</v>
      </c>
      <c r="N171" s="80" t="s">
        <v>254</v>
      </c>
    </row>
    <row r="172" spans="1:14" ht="27.75" hidden="1" customHeight="1" x14ac:dyDescent="0.25">
      <c r="A172" s="64">
        <f>IF(E172&lt;&gt;"",SUBTOTAL(103,E$12:$E172),"")</f>
        <v>30</v>
      </c>
      <c r="B172" s="77" t="s">
        <v>1154</v>
      </c>
      <c r="C172" s="50" t="s">
        <v>42</v>
      </c>
      <c r="D172" s="51" t="s">
        <v>566</v>
      </c>
      <c r="E172" s="52" t="s">
        <v>567</v>
      </c>
      <c r="F172" s="52" t="s">
        <v>300</v>
      </c>
      <c r="G172" s="66"/>
      <c r="H172" s="78"/>
      <c r="I172" s="68" t="s">
        <v>1422</v>
      </c>
      <c r="J172" s="79" t="s">
        <v>1428</v>
      </c>
      <c r="K172" s="63" t="s">
        <v>250</v>
      </c>
      <c r="L172" s="63">
        <v>1</v>
      </c>
      <c r="M172" s="63" t="s">
        <v>1437</v>
      </c>
      <c r="N172" s="80" t="s">
        <v>254</v>
      </c>
    </row>
    <row r="173" spans="1:14" ht="27.75" hidden="1" customHeight="1" x14ac:dyDescent="0.25">
      <c r="A173" s="64">
        <f>IF(E173&lt;&gt;"",SUBTOTAL(103,E$12:$E173),"")</f>
        <v>30</v>
      </c>
      <c r="B173" s="77" t="s">
        <v>1155</v>
      </c>
      <c r="C173" s="70" t="s">
        <v>646</v>
      </c>
      <c r="D173" s="71" t="s">
        <v>222</v>
      </c>
      <c r="E173" s="72" t="s">
        <v>647</v>
      </c>
      <c r="F173" s="72" t="s">
        <v>300</v>
      </c>
      <c r="G173" s="66"/>
      <c r="H173" s="78"/>
      <c r="I173" s="68" t="s">
        <v>1422</v>
      </c>
      <c r="J173" s="79" t="s">
        <v>1428</v>
      </c>
      <c r="K173" s="63" t="s">
        <v>250</v>
      </c>
      <c r="L173" s="63">
        <v>1</v>
      </c>
      <c r="M173" s="63" t="s">
        <v>1437</v>
      </c>
      <c r="N173" s="80" t="s">
        <v>254</v>
      </c>
    </row>
    <row r="174" spans="1:14" ht="27.75" hidden="1" customHeight="1" x14ac:dyDescent="0.25">
      <c r="A174" s="64">
        <f>IF(E174&lt;&gt;"",SUBTOTAL(103,E$12:$E174),"")</f>
        <v>30</v>
      </c>
      <c r="B174" s="77" t="s">
        <v>1156</v>
      </c>
      <c r="C174" s="70" t="s">
        <v>653</v>
      </c>
      <c r="D174" s="71" t="s">
        <v>16</v>
      </c>
      <c r="E174" s="72" t="s">
        <v>654</v>
      </c>
      <c r="F174" s="72" t="s">
        <v>300</v>
      </c>
      <c r="G174" s="66"/>
      <c r="H174" s="78"/>
      <c r="I174" s="68" t="s">
        <v>1422</v>
      </c>
      <c r="J174" s="79" t="s">
        <v>1428</v>
      </c>
      <c r="K174" s="63" t="s">
        <v>250</v>
      </c>
      <c r="L174" s="63">
        <v>1</v>
      </c>
      <c r="M174" s="63" t="s">
        <v>1437</v>
      </c>
      <c r="N174" s="80" t="s">
        <v>254</v>
      </c>
    </row>
    <row r="175" spans="1:14" ht="27.75" hidden="1" customHeight="1" x14ac:dyDescent="0.25">
      <c r="A175" s="64">
        <f>IF(E175&lt;&gt;"",SUBTOTAL(103,E$12:$E175),"")</f>
        <v>30</v>
      </c>
      <c r="B175" s="77" t="s">
        <v>1157</v>
      </c>
      <c r="C175" s="50" t="s">
        <v>660</v>
      </c>
      <c r="D175" s="59" t="s">
        <v>6</v>
      </c>
      <c r="E175" s="52" t="s">
        <v>661</v>
      </c>
      <c r="F175" s="52" t="s">
        <v>300</v>
      </c>
      <c r="G175" s="66"/>
      <c r="H175" s="78"/>
      <c r="I175" s="68" t="s">
        <v>1422</v>
      </c>
      <c r="J175" s="79" t="s">
        <v>1428</v>
      </c>
      <c r="K175" s="63" t="s">
        <v>250</v>
      </c>
      <c r="L175" s="63">
        <v>1</v>
      </c>
      <c r="M175" s="63" t="s">
        <v>1437</v>
      </c>
      <c r="N175" s="80" t="s">
        <v>254</v>
      </c>
    </row>
    <row r="176" spans="1:14" ht="27.75" hidden="1" customHeight="1" x14ac:dyDescent="0.25">
      <c r="A176" s="64">
        <f>IF(E176&lt;&gt;"",SUBTOTAL(103,E$12:$E176),"")</f>
        <v>30</v>
      </c>
      <c r="B176" s="77" t="s">
        <v>1158</v>
      </c>
      <c r="C176" s="50" t="s">
        <v>58</v>
      </c>
      <c r="D176" s="51" t="s">
        <v>6</v>
      </c>
      <c r="E176" s="52" t="s">
        <v>666</v>
      </c>
      <c r="F176" s="52" t="s">
        <v>300</v>
      </c>
      <c r="G176" s="66"/>
      <c r="H176" s="78"/>
      <c r="I176" s="68" t="s">
        <v>1422</v>
      </c>
      <c r="J176" s="79" t="s">
        <v>1428</v>
      </c>
      <c r="K176" s="63" t="s">
        <v>250</v>
      </c>
      <c r="L176" s="63">
        <v>1</v>
      </c>
      <c r="M176" s="63" t="s">
        <v>1437</v>
      </c>
      <c r="N176" s="80" t="s">
        <v>254</v>
      </c>
    </row>
    <row r="177" spans="1:14" ht="27.75" hidden="1" customHeight="1" x14ac:dyDescent="0.25">
      <c r="A177" s="64">
        <f>IF(E177&lt;&gt;"",SUBTOTAL(103,E$12:$E177),"")</f>
        <v>30</v>
      </c>
      <c r="B177" s="77" t="s">
        <v>1159</v>
      </c>
      <c r="C177" s="50" t="s">
        <v>670</v>
      </c>
      <c r="D177" s="51" t="s">
        <v>6</v>
      </c>
      <c r="E177" s="52" t="s">
        <v>671</v>
      </c>
      <c r="F177" s="52" t="s">
        <v>300</v>
      </c>
      <c r="G177" s="66"/>
      <c r="H177" s="78"/>
      <c r="I177" s="68" t="s">
        <v>1422</v>
      </c>
      <c r="J177" s="79" t="s">
        <v>1428</v>
      </c>
      <c r="K177" s="63" t="s">
        <v>250</v>
      </c>
      <c r="L177" s="63">
        <v>1</v>
      </c>
      <c r="M177" s="63" t="s">
        <v>1437</v>
      </c>
      <c r="N177" s="80" t="s">
        <v>254</v>
      </c>
    </row>
    <row r="178" spans="1:14" ht="27.75" hidden="1" customHeight="1" x14ac:dyDescent="0.25">
      <c r="A178" s="64">
        <f>IF(E178&lt;&gt;"",SUBTOTAL(103,E$12:$E178),"")</f>
        <v>30</v>
      </c>
      <c r="B178" s="77" t="s">
        <v>1160</v>
      </c>
      <c r="C178" s="56" t="s">
        <v>689</v>
      </c>
      <c r="D178" s="57" t="s">
        <v>129</v>
      </c>
      <c r="E178" s="58" t="s">
        <v>690</v>
      </c>
      <c r="F178" s="58" t="s">
        <v>300</v>
      </c>
      <c r="G178" s="66"/>
      <c r="H178" s="78"/>
      <c r="I178" s="68" t="s">
        <v>1422</v>
      </c>
      <c r="J178" s="79" t="s">
        <v>1428</v>
      </c>
      <c r="K178" s="63" t="s">
        <v>250</v>
      </c>
      <c r="L178" s="63">
        <v>1</v>
      </c>
      <c r="M178" s="63" t="s">
        <v>1437</v>
      </c>
      <c r="N178" s="80" t="s">
        <v>254</v>
      </c>
    </row>
    <row r="179" spans="1:14" ht="27.75" hidden="1" customHeight="1" x14ac:dyDescent="0.25">
      <c r="A179" s="64">
        <f>IF(E179&lt;&gt;"",SUBTOTAL(103,E$12:$E179),"")</f>
        <v>30</v>
      </c>
      <c r="B179" s="77" t="s">
        <v>1161</v>
      </c>
      <c r="C179" s="50" t="s">
        <v>360</v>
      </c>
      <c r="D179" s="51" t="s">
        <v>4</v>
      </c>
      <c r="E179" s="52" t="s">
        <v>361</v>
      </c>
      <c r="F179" s="52" t="s">
        <v>333</v>
      </c>
      <c r="G179" s="66"/>
      <c r="H179" s="78"/>
      <c r="I179" s="68" t="s">
        <v>1422</v>
      </c>
      <c r="J179" s="79" t="s">
        <v>1428</v>
      </c>
      <c r="K179" s="63" t="s">
        <v>250</v>
      </c>
      <c r="L179" s="63">
        <v>1</v>
      </c>
      <c r="M179" s="63" t="s">
        <v>1437</v>
      </c>
      <c r="N179" s="80" t="s">
        <v>254</v>
      </c>
    </row>
    <row r="180" spans="1:14" ht="27.75" hidden="1" customHeight="1" x14ac:dyDescent="0.25">
      <c r="A180" s="64">
        <f>IF(E180&lt;&gt;"",SUBTOTAL(103,E$12:$E180),"")</f>
        <v>30</v>
      </c>
      <c r="B180" s="77" t="s">
        <v>1162</v>
      </c>
      <c r="C180" s="70" t="s">
        <v>103</v>
      </c>
      <c r="D180" s="71" t="s">
        <v>4</v>
      </c>
      <c r="E180" s="72" t="s">
        <v>370</v>
      </c>
      <c r="F180" s="72" t="s">
        <v>333</v>
      </c>
      <c r="G180" s="66"/>
      <c r="H180" s="78"/>
      <c r="I180" s="68" t="s">
        <v>1422</v>
      </c>
      <c r="J180" s="79" t="s">
        <v>1428</v>
      </c>
      <c r="K180" s="63" t="s">
        <v>250</v>
      </c>
      <c r="L180" s="63">
        <v>1</v>
      </c>
      <c r="M180" s="63" t="s">
        <v>1437</v>
      </c>
      <c r="N180" s="80" t="s">
        <v>254</v>
      </c>
    </row>
    <row r="181" spans="1:14" ht="27.75" hidden="1" customHeight="1" x14ac:dyDescent="0.25">
      <c r="A181" s="64">
        <f>IF(E181&lt;&gt;"",SUBTOTAL(103,E$12:$E181),"")</f>
        <v>30</v>
      </c>
      <c r="B181" s="77" t="s">
        <v>1163</v>
      </c>
      <c r="C181" s="50" t="s">
        <v>380</v>
      </c>
      <c r="D181" s="51" t="s">
        <v>4</v>
      </c>
      <c r="E181" s="52" t="s">
        <v>381</v>
      </c>
      <c r="F181" s="52" t="s">
        <v>333</v>
      </c>
      <c r="G181" s="66"/>
      <c r="H181" s="78"/>
      <c r="I181" s="68" t="s">
        <v>1422</v>
      </c>
      <c r="J181" s="79" t="s">
        <v>1428</v>
      </c>
      <c r="K181" s="63" t="s">
        <v>250</v>
      </c>
      <c r="L181" s="63">
        <v>1</v>
      </c>
      <c r="M181" s="63" t="s">
        <v>1437</v>
      </c>
      <c r="N181" s="80" t="s">
        <v>254</v>
      </c>
    </row>
    <row r="182" spans="1:14" ht="27.75" hidden="1" customHeight="1" x14ac:dyDescent="0.25">
      <c r="A182" s="64">
        <f>IF(E182&lt;&gt;"",SUBTOTAL(103,E$12:$E182),"")</f>
        <v>30</v>
      </c>
      <c r="B182" s="77" t="s">
        <v>1164</v>
      </c>
      <c r="C182" s="50" t="s">
        <v>382</v>
      </c>
      <c r="D182" s="51" t="s">
        <v>17</v>
      </c>
      <c r="E182" s="52" t="s">
        <v>383</v>
      </c>
      <c r="F182" s="52" t="s">
        <v>333</v>
      </c>
      <c r="G182" s="66"/>
      <c r="H182" s="78"/>
      <c r="I182" s="68" t="s">
        <v>1422</v>
      </c>
      <c r="J182" s="79" t="s">
        <v>1428</v>
      </c>
      <c r="K182" s="63" t="s">
        <v>250</v>
      </c>
      <c r="L182" s="63">
        <v>1</v>
      </c>
      <c r="M182" s="63" t="s">
        <v>1437</v>
      </c>
      <c r="N182" s="80" t="s">
        <v>254</v>
      </c>
    </row>
    <row r="183" spans="1:14" ht="27.75" hidden="1" customHeight="1" x14ac:dyDescent="0.25">
      <c r="A183" s="64">
        <f>IF(E183&lt;&gt;"",SUBTOTAL(103,E$12:$E183),"")</f>
        <v>30</v>
      </c>
      <c r="B183" s="77" t="s">
        <v>1165</v>
      </c>
      <c r="C183" s="70" t="s">
        <v>52</v>
      </c>
      <c r="D183" s="71" t="s">
        <v>17</v>
      </c>
      <c r="E183" s="72" t="s">
        <v>387</v>
      </c>
      <c r="F183" s="72" t="s">
        <v>333</v>
      </c>
      <c r="G183" s="66"/>
      <c r="H183" s="78"/>
      <c r="I183" s="68" t="s">
        <v>1422</v>
      </c>
      <c r="J183" s="79" t="s">
        <v>1428</v>
      </c>
      <c r="K183" s="63" t="s">
        <v>250</v>
      </c>
      <c r="L183" s="63">
        <v>1</v>
      </c>
      <c r="M183" s="63" t="s">
        <v>1437</v>
      </c>
      <c r="N183" s="80" t="s">
        <v>254</v>
      </c>
    </row>
    <row r="184" spans="1:14" ht="27.75" hidden="1" customHeight="1" x14ac:dyDescent="0.25">
      <c r="A184" s="64">
        <f>IF(E184&lt;&gt;"",SUBTOTAL(103,E$12:$E184),"")</f>
        <v>30</v>
      </c>
      <c r="B184" s="77" t="s">
        <v>1166</v>
      </c>
      <c r="C184" s="70" t="s">
        <v>429</v>
      </c>
      <c r="D184" s="71" t="s">
        <v>7</v>
      </c>
      <c r="E184" s="72" t="s">
        <v>430</v>
      </c>
      <c r="F184" s="72" t="s">
        <v>333</v>
      </c>
      <c r="G184" s="66"/>
      <c r="H184" s="78"/>
      <c r="I184" s="68" t="s">
        <v>1422</v>
      </c>
      <c r="J184" s="79" t="s">
        <v>1428</v>
      </c>
      <c r="K184" s="63" t="s">
        <v>250</v>
      </c>
      <c r="L184" s="63">
        <v>1</v>
      </c>
      <c r="M184" s="63" t="s">
        <v>1437</v>
      </c>
      <c r="N184" s="80" t="s">
        <v>254</v>
      </c>
    </row>
    <row r="185" spans="1:14" ht="27.75" hidden="1" customHeight="1" x14ac:dyDescent="0.25">
      <c r="A185" s="64">
        <f>IF(E185&lt;&gt;"",SUBTOTAL(103,E$12:$E185),"")</f>
        <v>30</v>
      </c>
      <c r="B185" s="77" t="s">
        <v>1167</v>
      </c>
      <c r="C185" s="70" t="s">
        <v>201</v>
      </c>
      <c r="D185" s="71" t="s">
        <v>7</v>
      </c>
      <c r="E185" s="72" t="s">
        <v>573</v>
      </c>
      <c r="F185" s="72" t="s">
        <v>333</v>
      </c>
      <c r="G185" s="66"/>
      <c r="H185" s="78"/>
      <c r="I185" s="68" t="s">
        <v>1422</v>
      </c>
      <c r="J185" s="79" t="s">
        <v>1428</v>
      </c>
      <c r="K185" s="63" t="s">
        <v>250</v>
      </c>
      <c r="L185" s="63">
        <v>1</v>
      </c>
      <c r="M185" s="63" t="s">
        <v>1437</v>
      </c>
      <c r="N185" s="80" t="s">
        <v>254</v>
      </c>
    </row>
    <row r="186" spans="1:14" ht="27.75" hidden="1" customHeight="1" x14ac:dyDescent="0.25">
      <c r="A186" s="64">
        <f>IF(E186&lt;&gt;"",SUBTOTAL(103,E$12:$E186),"")</f>
        <v>30</v>
      </c>
      <c r="B186" s="77" t="s">
        <v>1168</v>
      </c>
      <c r="C186" s="56" t="s">
        <v>582</v>
      </c>
      <c r="D186" s="57" t="s">
        <v>583</v>
      </c>
      <c r="E186" s="58" t="s">
        <v>584</v>
      </c>
      <c r="F186" s="58" t="s">
        <v>333</v>
      </c>
      <c r="G186" s="66"/>
      <c r="H186" s="78"/>
      <c r="I186" s="68" t="s">
        <v>1422</v>
      </c>
      <c r="J186" s="79" t="s">
        <v>1428</v>
      </c>
      <c r="K186" s="63" t="s">
        <v>250</v>
      </c>
      <c r="L186" s="63">
        <v>1</v>
      </c>
      <c r="M186" s="63" t="s">
        <v>1437</v>
      </c>
      <c r="N186" s="80" t="s">
        <v>254</v>
      </c>
    </row>
    <row r="187" spans="1:14" ht="27.75" hidden="1" customHeight="1" x14ac:dyDescent="0.25">
      <c r="A187" s="64">
        <f>IF(E187&lt;&gt;"",SUBTOTAL(103,E$12:$E187),"")</f>
        <v>30</v>
      </c>
      <c r="B187" s="77" t="s">
        <v>1169</v>
      </c>
      <c r="C187" s="50" t="s">
        <v>246</v>
      </c>
      <c r="D187" s="51" t="s">
        <v>62</v>
      </c>
      <c r="E187" s="52" t="s">
        <v>590</v>
      </c>
      <c r="F187" s="52" t="s">
        <v>333</v>
      </c>
      <c r="G187" s="66"/>
      <c r="H187" s="78"/>
      <c r="I187" s="68" t="s">
        <v>1422</v>
      </c>
      <c r="J187" s="79" t="s">
        <v>1428</v>
      </c>
      <c r="K187" s="63" t="s">
        <v>250</v>
      </c>
      <c r="L187" s="63">
        <v>1</v>
      </c>
      <c r="M187" s="63" t="s">
        <v>1437</v>
      </c>
      <c r="N187" s="80" t="s">
        <v>254</v>
      </c>
    </row>
    <row r="188" spans="1:14" ht="27.75" hidden="1" customHeight="1" x14ac:dyDescent="0.25">
      <c r="A188" s="64">
        <f>IF(E188&lt;&gt;"",SUBTOTAL(103,E$12:$E188),"")</f>
        <v>30</v>
      </c>
      <c r="B188" s="77" t="s">
        <v>1170</v>
      </c>
      <c r="C188" s="50" t="s">
        <v>114</v>
      </c>
      <c r="D188" s="51" t="s">
        <v>144</v>
      </c>
      <c r="E188" s="52" t="s">
        <v>600</v>
      </c>
      <c r="F188" s="52" t="s">
        <v>333</v>
      </c>
      <c r="G188" s="66"/>
      <c r="H188" s="78"/>
      <c r="I188" s="68" t="s">
        <v>1422</v>
      </c>
      <c r="J188" s="79" t="s">
        <v>1428</v>
      </c>
      <c r="K188" s="63" t="s">
        <v>250</v>
      </c>
      <c r="L188" s="63">
        <v>1</v>
      </c>
      <c r="M188" s="63" t="s">
        <v>1437</v>
      </c>
      <c r="N188" s="80" t="s">
        <v>254</v>
      </c>
    </row>
    <row r="189" spans="1:14" ht="27.75" hidden="1" customHeight="1" x14ac:dyDescent="0.25">
      <c r="A189" s="64">
        <f>IF(E189&lt;&gt;"",SUBTOTAL(103,E$12:$E189),"")</f>
        <v>30</v>
      </c>
      <c r="B189" s="77" t="s">
        <v>1171</v>
      </c>
      <c r="C189" s="50" t="s">
        <v>602</v>
      </c>
      <c r="D189" s="51" t="s">
        <v>61</v>
      </c>
      <c r="E189" s="52" t="s">
        <v>603</v>
      </c>
      <c r="F189" s="52" t="s">
        <v>333</v>
      </c>
      <c r="G189" s="66"/>
      <c r="H189" s="78"/>
      <c r="I189" s="68" t="s">
        <v>1422</v>
      </c>
      <c r="J189" s="79" t="s">
        <v>1428</v>
      </c>
      <c r="K189" s="63" t="s">
        <v>250</v>
      </c>
      <c r="L189" s="63">
        <v>1</v>
      </c>
      <c r="M189" s="63" t="s">
        <v>1437</v>
      </c>
      <c r="N189" s="80" t="s">
        <v>254</v>
      </c>
    </row>
    <row r="190" spans="1:14" ht="27.75" hidden="1" customHeight="1" x14ac:dyDescent="0.25">
      <c r="A190" s="64">
        <f>IF(E190&lt;&gt;"",SUBTOTAL(103,E$12:$E190),"")</f>
        <v>30</v>
      </c>
      <c r="B190" s="77" t="s">
        <v>1172</v>
      </c>
      <c r="C190" s="50" t="s">
        <v>97</v>
      </c>
      <c r="D190" s="51" t="s">
        <v>25</v>
      </c>
      <c r="E190" s="52" t="s">
        <v>597</v>
      </c>
      <c r="F190" s="52" t="s">
        <v>333</v>
      </c>
      <c r="G190" s="66"/>
      <c r="H190" s="78"/>
      <c r="I190" s="68" t="s">
        <v>1422</v>
      </c>
      <c r="J190" s="79" t="s">
        <v>1428</v>
      </c>
      <c r="K190" s="63" t="s">
        <v>250</v>
      </c>
      <c r="L190" s="63">
        <v>1</v>
      </c>
      <c r="M190" s="63" t="s">
        <v>1437</v>
      </c>
      <c r="N190" s="80" t="s">
        <v>254</v>
      </c>
    </row>
    <row r="191" spans="1:14" ht="27.75" hidden="1" customHeight="1" x14ac:dyDescent="0.25">
      <c r="A191" s="64">
        <f>IF(E191&lt;&gt;"",SUBTOTAL(103,E$12:$E191),"")</f>
        <v>30</v>
      </c>
      <c r="B191" s="77" t="s">
        <v>1173</v>
      </c>
      <c r="C191" s="70" t="s">
        <v>726</v>
      </c>
      <c r="D191" s="71" t="s">
        <v>18</v>
      </c>
      <c r="E191" s="72" t="s">
        <v>727</v>
      </c>
      <c r="F191" s="72" t="s">
        <v>333</v>
      </c>
      <c r="G191" s="66"/>
      <c r="H191" s="78"/>
      <c r="I191" s="68" t="s">
        <v>1422</v>
      </c>
      <c r="J191" s="79" t="s">
        <v>1428</v>
      </c>
      <c r="K191" s="63" t="s">
        <v>250</v>
      </c>
      <c r="L191" s="63">
        <v>1</v>
      </c>
      <c r="M191" s="63" t="s">
        <v>1437</v>
      </c>
      <c r="N191" s="80" t="s">
        <v>254</v>
      </c>
    </row>
    <row r="192" spans="1:14" ht="27.75" hidden="1" customHeight="1" x14ac:dyDescent="0.25">
      <c r="A192" s="64">
        <f>IF(E192&lt;&gt;"",SUBTOTAL(103,E$12:$E192),"")</f>
        <v>30</v>
      </c>
      <c r="B192" s="77" t="s">
        <v>1174</v>
      </c>
      <c r="C192" s="70" t="s">
        <v>39</v>
      </c>
      <c r="D192" s="71" t="s">
        <v>31</v>
      </c>
      <c r="E192" s="72" t="s">
        <v>729</v>
      </c>
      <c r="F192" s="72" t="s">
        <v>333</v>
      </c>
      <c r="G192" s="66"/>
      <c r="H192" s="78"/>
      <c r="I192" s="68" t="s">
        <v>1422</v>
      </c>
      <c r="J192" s="79" t="s">
        <v>1428</v>
      </c>
      <c r="K192" s="63" t="s">
        <v>250</v>
      </c>
      <c r="L192" s="63">
        <v>1</v>
      </c>
      <c r="M192" s="63" t="s">
        <v>1437</v>
      </c>
      <c r="N192" s="80" t="s">
        <v>254</v>
      </c>
    </row>
    <row r="193" spans="1:14" ht="27.75" hidden="1" customHeight="1" x14ac:dyDescent="0.25">
      <c r="A193" s="64">
        <f>IF(E193&lt;&gt;"",SUBTOTAL(103,E$12:$E193),"")</f>
        <v>30</v>
      </c>
      <c r="B193" s="77" t="s">
        <v>1175</v>
      </c>
      <c r="C193" s="70" t="s">
        <v>732</v>
      </c>
      <c r="D193" s="71" t="s">
        <v>31</v>
      </c>
      <c r="E193" s="72" t="s">
        <v>733</v>
      </c>
      <c r="F193" s="72" t="s">
        <v>333</v>
      </c>
      <c r="G193" s="66"/>
      <c r="H193" s="78"/>
      <c r="I193" s="68" t="s">
        <v>1422</v>
      </c>
      <c r="J193" s="79" t="s">
        <v>1428</v>
      </c>
      <c r="K193" s="63" t="s">
        <v>250</v>
      </c>
      <c r="L193" s="63">
        <v>1</v>
      </c>
      <c r="M193" s="63" t="s">
        <v>1437</v>
      </c>
      <c r="N193" s="80" t="s">
        <v>254</v>
      </c>
    </row>
    <row r="194" spans="1:14" ht="27.75" hidden="1" customHeight="1" x14ac:dyDescent="0.25">
      <c r="A194" s="64">
        <f>IF(E194&lt;&gt;"",SUBTOTAL(103,E$12:$E194),"")</f>
        <v>30</v>
      </c>
      <c r="B194" s="77" t="s">
        <v>1176</v>
      </c>
      <c r="C194" s="50" t="s">
        <v>740</v>
      </c>
      <c r="D194" s="51" t="s">
        <v>135</v>
      </c>
      <c r="E194" s="52" t="s">
        <v>741</v>
      </c>
      <c r="F194" s="52" t="s">
        <v>333</v>
      </c>
      <c r="G194" s="66"/>
      <c r="H194" s="78"/>
      <c r="I194" s="68" t="s">
        <v>1422</v>
      </c>
      <c r="J194" s="79" t="s">
        <v>1428</v>
      </c>
      <c r="K194" s="63" t="s">
        <v>250</v>
      </c>
      <c r="L194" s="63">
        <v>1</v>
      </c>
      <c r="M194" s="63" t="s">
        <v>1437</v>
      </c>
      <c r="N194" s="80" t="s">
        <v>254</v>
      </c>
    </row>
    <row r="195" spans="1:14" ht="27.75" hidden="1" customHeight="1" x14ac:dyDescent="0.25">
      <c r="A195" s="64">
        <f>IF(E195&lt;&gt;"",SUBTOTAL(103,E$12:$E195),"")</f>
        <v>30</v>
      </c>
      <c r="B195" s="77" t="s">
        <v>1177</v>
      </c>
      <c r="C195" s="50" t="s">
        <v>47</v>
      </c>
      <c r="D195" s="51" t="s">
        <v>48</v>
      </c>
      <c r="E195" s="52" t="s">
        <v>737</v>
      </c>
      <c r="F195" s="52" t="s">
        <v>333</v>
      </c>
      <c r="G195" s="66"/>
      <c r="H195" s="78"/>
      <c r="I195" s="68" t="s">
        <v>1422</v>
      </c>
      <c r="J195" s="79" t="s">
        <v>1428</v>
      </c>
      <c r="K195" s="63" t="s">
        <v>250</v>
      </c>
      <c r="L195" s="63">
        <v>1</v>
      </c>
      <c r="M195" s="63" t="s">
        <v>1437</v>
      </c>
      <c r="N195" s="80" t="s">
        <v>254</v>
      </c>
    </row>
    <row r="196" spans="1:14" ht="27.75" hidden="1" customHeight="1" x14ac:dyDescent="0.25">
      <c r="A196" s="64">
        <f>IF(E196&lt;&gt;"",SUBTOTAL(103,E$12:$E196),"")</f>
        <v>30</v>
      </c>
      <c r="B196" s="77" t="s">
        <v>1178</v>
      </c>
      <c r="C196" s="70" t="s">
        <v>91</v>
      </c>
      <c r="D196" s="71" t="s">
        <v>5</v>
      </c>
      <c r="E196" s="72" t="s">
        <v>338</v>
      </c>
      <c r="F196" s="72" t="s">
        <v>333</v>
      </c>
      <c r="G196" s="66"/>
      <c r="H196" s="78"/>
      <c r="I196" s="68" t="s">
        <v>1422</v>
      </c>
      <c r="J196" s="79" t="s">
        <v>1428</v>
      </c>
      <c r="K196" s="63" t="s">
        <v>250</v>
      </c>
      <c r="L196" s="63">
        <v>1</v>
      </c>
      <c r="M196" s="63" t="s">
        <v>1437</v>
      </c>
      <c r="N196" s="80" t="s">
        <v>254</v>
      </c>
    </row>
    <row r="197" spans="1:14" ht="27.75" hidden="1" customHeight="1" x14ac:dyDescent="0.25">
      <c r="A197" s="64">
        <f>IF(E197&lt;&gt;"",SUBTOTAL(103,E$12:$E197),"")</f>
        <v>30</v>
      </c>
      <c r="B197" s="77" t="s">
        <v>1179</v>
      </c>
      <c r="C197" s="50" t="s">
        <v>746</v>
      </c>
      <c r="D197" s="51" t="s">
        <v>90</v>
      </c>
      <c r="E197" s="52" t="s">
        <v>747</v>
      </c>
      <c r="F197" s="52" t="s">
        <v>333</v>
      </c>
      <c r="G197" s="66"/>
      <c r="H197" s="78"/>
      <c r="I197" s="68" t="s">
        <v>1422</v>
      </c>
      <c r="J197" s="79" t="s">
        <v>1428</v>
      </c>
      <c r="K197" s="63" t="s">
        <v>250</v>
      </c>
      <c r="L197" s="63">
        <v>1</v>
      </c>
      <c r="M197" s="63" t="s">
        <v>1437</v>
      </c>
      <c r="N197" s="85" t="s">
        <v>254</v>
      </c>
    </row>
    <row r="198" spans="1:14" ht="28.5" hidden="1" customHeight="1" x14ac:dyDescent="0.25">
      <c r="A198" s="64">
        <f>IF(E198&lt;&gt;"",SUBTOTAL(103,E$12:$E198),"")</f>
        <v>30</v>
      </c>
      <c r="B198" s="77" t="s">
        <v>1180</v>
      </c>
      <c r="C198" s="50" t="s">
        <v>53</v>
      </c>
      <c r="D198" s="51" t="s">
        <v>9</v>
      </c>
      <c r="E198" s="52" t="s">
        <v>332</v>
      </c>
      <c r="F198" s="52" t="s">
        <v>333</v>
      </c>
      <c r="G198" s="66"/>
      <c r="H198" s="78"/>
      <c r="I198" s="68" t="s">
        <v>1422</v>
      </c>
      <c r="J198" s="79" t="s">
        <v>1429</v>
      </c>
      <c r="K198" s="63" t="s">
        <v>250</v>
      </c>
      <c r="L198" s="63">
        <v>1</v>
      </c>
      <c r="M198" s="63" t="s">
        <v>1438</v>
      </c>
      <c r="N198" s="80" t="s">
        <v>255</v>
      </c>
    </row>
    <row r="199" spans="1:14" ht="28.5" hidden="1" customHeight="1" x14ac:dyDescent="0.25">
      <c r="A199" s="64">
        <f>IF(E199&lt;&gt;"",SUBTOTAL(103,E$12:$E199),"")</f>
        <v>30</v>
      </c>
      <c r="B199" s="77" t="s">
        <v>1181</v>
      </c>
      <c r="C199" s="70" t="s">
        <v>58</v>
      </c>
      <c r="D199" s="71" t="s">
        <v>9</v>
      </c>
      <c r="E199" s="72" t="s">
        <v>749</v>
      </c>
      <c r="F199" s="72" t="s">
        <v>333</v>
      </c>
      <c r="G199" s="66"/>
      <c r="H199" s="78"/>
      <c r="I199" s="68" t="s">
        <v>1422</v>
      </c>
      <c r="J199" s="79" t="s">
        <v>1429</v>
      </c>
      <c r="K199" s="63" t="s">
        <v>250</v>
      </c>
      <c r="L199" s="63">
        <v>1</v>
      </c>
      <c r="M199" s="63" t="s">
        <v>1438</v>
      </c>
      <c r="N199" s="80" t="s">
        <v>255</v>
      </c>
    </row>
    <row r="200" spans="1:14" ht="28.5" hidden="1" customHeight="1" x14ac:dyDescent="0.25">
      <c r="A200" s="64">
        <f>IF(E200&lt;&gt;"",SUBTOTAL(103,E$12:$E200),"")</f>
        <v>30</v>
      </c>
      <c r="B200" s="77" t="s">
        <v>1182</v>
      </c>
      <c r="C200" s="70" t="s">
        <v>198</v>
      </c>
      <c r="D200" s="71" t="s">
        <v>115</v>
      </c>
      <c r="E200" s="72" t="s">
        <v>346</v>
      </c>
      <c r="F200" s="72" t="s">
        <v>333</v>
      </c>
      <c r="G200" s="66"/>
      <c r="H200" s="78"/>
      <c r="I200" s="68" t="s">
        <v>1422</v>
      </c>
      <c r="J200" s="79" t="s">
        <v>1429</v>
      </c>
      <c r="K200" s="63" t="s">
        <v>250</v>
      </c>
      <c r="L200" s="63">
        <v>1</v>
      </c>
      <c r="M200" s="63" t="s">
        <v>1438</v>
      </c>
      <c r="N200" s="80" t="s">
        <v>255</v>
      </c>
    </row>
    <row r="201" spans="1:14" ht="28.5" hidden="1" customHeight="1" x14ac:dyDescent="0.25">
      <c r="A201" s="64">
        <f>IF(E201&lt;&gt;"",SUBTOTAL(103,E$12:$E201),"")</f>
        <v>30</v>
      </c>
      <c r="B201" s="77" t="s">
        <v>1183</v>
      </c>
      <c r="C201" s="70" t="s">
        <v>58</v>
      </c>
      <c r="D201" s="71" t="s">
        <v>19</v>
      </c>
      <c r="E201" s="72" t="s">
        <v>355</v>
      </c>
      <c r="F201" s="72" t="s">
        <v>333</v>
      </c>
      <c r="G201" s="66"/>
      <c r="H201" s="78"/>
      <c r="I201" s="68" t="s">
        <v>1422</v>
      </c>
      <c r="J201" s="79" t="s">
        <v>1429</v>
      </c>
      <c r="K201" s="63" t="s">
        <v>250</v>
      </c>
      <c r="L201" s="63">
        <v>1</v>
      </c>
      <c r="M201" s="63" t="s">
        <v>1438</v>
      </c>
      <c r="N201" s="80" t="s">
        <v>255</v>
      </c>
    </row>
    <row r="202" spans="1:14" ht="28.5" hidden="1" customHeight="1" x14ac:dyDescent="0.25">
      <c r="A202" s="64">
        <f>IF(E202&lt;&gt;"",SUBTOTAL(103,E$12:$E202),"")</f>
        <v>30</v>
      </c>
      <c r="B202" s="77" t="s">
        <v>1184</v>
      </c>
      <c r="C202" s="50" t="s">
        <v>133</v>
      </c>
      <c r="D202" s="51" t="s">
        <v>96</v>
      </c>
      <c r="E202" s="52" t="s">
        <v>469</v>
      </c>
      <c r="F202" s="52" t="s">
        <v>333</v>
      </c>
      <c r="G202" s="66"/>
      <c r="H202" s="78"/>
      <c r="I202" s="68" t="s">
        <v>1422</v>
      </c>
      <c r="J202" s="79" t="s">
        <v>1429</v>
      </c>
      <c r="K202" s="63" t="s">
        <v>250</v>
      </c>
      <c r="L202" s="63">
        <v>1</v>
      </c>
      <c r="M202" s="63" t="s">
        <v>1438</v>
      </c>
      <c r="N202" s="80" t="s">
        <v>255</v>
      </c>
    </row>
    <row r="203" spans="1:14" ht="28.5" hidden="1" customHeight="1" x14ac:dyDescent="0.25">
      <c r="A203" s="64">
        <f>IF(E203&lt;&gt;"",SUBTOTAL(103,E$12:$E203),"")</f>
        <v>30</v>
      </c>
      <c r="B203" s="77" t="s">
        <v>1185</v>
      </c>
      <c r="C203" s="50" t="s">
        <v>71</v>
      </c>
      <c r="D203" s="51" t="s">
        <v>20</v>
      </c>
      <c r="E203" s="52" t="s">
        <v>475</v>
      </c>
      <c r="F203" s="52" t="s">
        <v>333</v>
      </c>
      <c r="G203" s="66"/>
      <c r="H203" s="78"/>
      <c r="I203" s="68" t="s">
        <v>1422</v>
      </c>
      <c r="J203" s="79" t="s">
        <v>1429</v>
      </c>
      <c r="K203" s="63" t="s">
        <v>250</v>
      </c>
      <c r="L203" s="63">
        <v>1</v>
      </c>
      <c r="M203" s="63" t="s">
        <v>1438</v>
      </c>
      <c r="N203" s="80" t="s">
        <v>255</v>
      </c>
    </row>
    <row r="204" spans="1:14" ht="28.5" hidden="1" customHeight="1" x14ac:dyDescent="0.25">
      <c r="A204" s="64">
        <f>IF(E204&lt;&gt;"",SUBTOTAL(103,E$12:$E204),"")</f>
        <v>30</v>
      </c>
      <c r="B204" s="77" t="s">
        <v>1186</v>
      </c>
      <c r="C204" s="56" t="s">
        <v>103</v>
      </c>
      <c r="D204" s="60" t="s">
        <v>13</v>
      </c>
      <c r="E204" s="58" t="s">
        <v>480</v>
      </c>
      <c r="F204" s="58" t="s">
        <v>333</v>
      </c>
      <c r="G204" s="66"/>
      <c r="H204" s="78"/>
      <c r="I204" s="68" t="s">
        <v>1422</v>
      </c>
      <c r="J204" s="79" t="s">
        <v>1429</v>
      </c>
      <c r="K204" s="63" t="s">
        <v>250</v>
      </c>
      <c r="L204" s="63">
        <v>1</v>
      </c>
      <c r="M204" s="63" t="s">
        <v>1438</v>
      </c>
      <c r="N204" s="80" t="s">
        <v>255</v>
      </c>
    </row>
    <row r="205" spans="1:14" ht="28.5" hidden="1" customHeight="1" x14ac:dyDescent="0.25">
      <c r="A205" s="64">
        <f>IF(E205&lt;&gt;"",SUBTOTAL(103,E$12:$E205),"")</f>
        <v>30</v>
      </c>
      <c r="B205" s="77" t="s">
        <v>1187</v>
      </c>
      <c r="C205" s="70" t="s">
        <v>435</v>
      </c>
      <c r="D205" s="71" t="s">
        <v>244</v>
      </c>
      <c r="E205" s="72" t="s">
        <v>436</v>
      </c>
      <c r="F205" s="72" t="s">
        <v>333</v>
      </c>
      <c r="G205" s="66"/>
      <c r="H205" s="78"/>
      <c r="I205" s="68" t="s">
        <v>1422</v>
      </c>
      <c r="J205" s="79" t="s">
        <v>1429</v>
      </c>
      <c r="K205" s="63" t="s">
        <v>250</v>
      </c>
      <c r="L205" s="63">
        <v>1</v>
      </c>
      <c r="M205" s="63" t="s">
        <v>1438</v>
      </c>
      <c r="N205" s="80" t="s">
        <v>255</v>
      </c>
    </row>
    <row r="206" spans="1:14" ht="28.5" hidden="1" customHeight="1" x14ac:dyDescent="0.25">
      <c r="A206" s="64">
        <f>IF(E206&lt;&gt;"",SUBTOTAL(103,E$12:$E206),"")</f>
        <v>30</v>
      </c>
      <c r="B206" s="77" t="s">
        <v>1188</v>
      </c>
      <c r="C206" s="50" t="s">
        <v>439</v>
      </c>
      <c r="D206" s="51" t="s">
        <v>21</v>
      </c>
      <c r="E206" s="52" t="s">
        <v>440</v>
      </c>
      <c r="F206" s="52" t="s">
        <v>333</v>
      </c>
      <c r="G206" s="66"/>
      <c r="H206" s="78"/>
      <c r="I206" s="68" t="s">
        <v>1422</v>
      </c>
      <c r="J206" s="79" t="s">
        <v>1429</v>
      </c>
      <c r="K206" s="63" t="s">
        <v>250</v>
      </c>
      <c r="L206" s="63">
        <v>1</v>
      </c>
      <c r="M206" s="63" t="s">
        <v>1438</v>
      </c>
      <c r="N206" s="80" t="s">
        <v>255</v>
      </c>
    </row>
    <row r="207" spans="1:14" ht="28.5" hidden="1" customHeight="1" x14ac:dyDescent="0.25">
      <c r="A207" s="64">
        <f>IF(E207&lt;&gt;"",SUBTOTAL(103,E$12:$E207),"")</f>
        <v>30</v>
      </c>
      <c r="B207" s="77" t="s">
        <v>1189</v>
      </c>
      <c r="C207" s="50" t="s">
        <v>455</v>
      </c>
      <c r="D207" s="51" t="s">
        <v>86</v>
      </c>
      <c r="E207" s="52" t="s">
        <v>456</v>
      </c>
      <c r="F207" s="52" t="s">
        <v>333</v>
      </c>
      <c r="G207" s="66"/>
      <c r="H207" s="78"/>
      <c r="I207" s="68" t="s">
        <v>1422</v>
      </c>
      <c r="J207" s="79" t="s">
        <v>1429</v>
      </c>
      <c r="K207" s="63" t="s">
        <v>250</v>
      </c>
      <c r="L207" s="63">
        <v>1</v>
      </c>
      <c r="M207" s="63" t="s">
        <v>1438</v>
      </c>
      <c r="N207" s="80" t="s">
        <v>255</v>
      </c>
    </row>
    <row r="208" spans="1:14" ht="28.5" hidden="1" customHeight="1" x14ac:dyDescent="0.25">
      <c r="A208" s="64">
        <f>IF(E208&lt;&gt;"",SUBTOTAL(103,E$12:$E208),"")</f>
        <v>30</v>
      </c>
      <c r="B208" s="77" t="s">
        <v>1190</v>
      </c>
      <c r="C208" s="70" t="s">
        <v>495</v>
      </c>
      <c r="D208" s="71" t="s">
        <v>496</v>
      </c>
      <c r="E208" s="72" t="s">
        <v>497</v>
      </c>
      <c r="F208" s="72" t="s">
        <v>333</v>
      </c>
      <c r="G208" s="66"/>
      <c r="H208" s="78"/>
      <c r="I208" s="68" t="s">
        <v>1422</v>
      </c>
      <c r="J208" s="79" t="s">
        <v>1429</v>
      </c>
      <c r="K208" s="63" t="s">
        <v>250</v>
      </c>
      <c r="L208" s="63">
        <v>1</v>
      </c>
      <c r="M208" s="63" t="s">
        <v>1438</v>
      </c>
      <c r="N208" s="80" t="s">
        <v>255</v>
      </c>
    </row>
    <row r="209" spans="1:14" ht="28.5" hidden="1" customHeight="1" x14ac:dyDescent="0.25">
      <c r="A209" s="64">
        <f>IF(E209&lt;&gt;"",SUBTOTAL(103,E$12:$E209),"")</f>
        <v>30</v>
      </c>
      <c r="B209" s="77" t="s">
        <v>1191</v>
      </c>
      <c r="C209" s="56" t="s">
        <v>622</v>
      </c>
      <c r="D209" s="57" t="s">
        <v>620</v>
      </c>
      <c r="E209" s="58" t="s">
        <v>623</v>
      </c>
      <c r="F209" s="58" t="s">
        <v>333</v>
      </c>
      <c r="G209" s="66"/>
      <c r="H209" s="78"/>
      <c r="I209" s="68" t="s">
        <v>1422</v>
      </c>
      <c r="J209" s="79" t="s">
        <v>1429</v>
      </c>
      <c r="K209" s="63" t="s">
        <v>250</v>
      </c>
      <c r="L209" s="63">
        <v>1</v>
      </c>
      <c r="M209" s="63" t="s">
        <v>1438</v>
      </c>
      <c r="N209" s="80" t="s">
        <v>255</v>
      </c>
    </row>
    <row r="210" spans="1:14" ht="28.5" hidden="1" customHeight="1" x14ac:dyDescent="0.25">
      <c r="A210" s="64">
        <f>IF(E210&lt;&gt;"",SUBTOTAL(103,E$12:$E210),"")</f>
        <v>30</v>
      </c>
      <c r="B210" s="77" t="s">
        <v>1192</v>
      </c>
      <c r="C210" s="70" t="s">
        <v>95</v>
      </c>
      <c r="D210" s="71" t="s">
        <v>566</v>
      </c>
      <c r="E210" s="72" t="s">
        <v>625</v>
      </c>
      <c r="F210" s="72" t="s">
        <v>333</v>
      </c>
      <c r="G210" s="66"/>
      <c r="H210" s="78"/>
      <c r="I210" s="68" t="s">
        <v>1422</v>
      </c>
      <c r="J210" s="79" t="s">
        <v>1429</v>
      </c>
      <c r="K210" s="63" t="s">
        <v>250</v>
      </c>
      <c r="L210" s="63">
        <v>1</v>
      </c>
      <c r="M210" s="63" t="s">
        <v>1438</v>
      </c>
      <c r="N210" s="80" t="s">
        <v>255</v>
      </c>
    </row>
    <row r="211" spans="1:14" ht="28.5" hidden="1" customHeight="1" x14ac:dyDescent="0.25">
      <c r="A211" s="64">
        <f>IF(E211&lt;&gt;"",SUBTOTAL(103,E$12:$E211),"")</f>
        <v>30</v>
      </c>
      <c r="B211" s="77" t="s">
        <v>1193</v>
      </c>
      <c r="C211" s="50" t="s">
        <v>630</v>
      </c>
      <c r="D211" s="51" t="s">
        <v>23</v>
      </c>
      <c r="E211" s="52" t="s">
        <v>631</v>
      </c>
      <c r="F211" s="52" t="s">
        <v>333</v>
      </c>
      <c r="G211" s="66"/>
      <c r="H211" s="78"/>
      <c r="I211" s="68" t="s">
        <v>1422</v>
      </c>
      <c r="J211" s="79" t="s">
        <v>1429</v>
      </c>
      <c r="K211" s="63" t="s">
        <v>250</v>
      </c>
      <c r="L211" s="63">
        <v>1</v>
      </c>
      <c r="M211" s="63" t="s">
        <v>1438</v>
      </c>
      <c r="N211" s="80" t="s">
        <v>255</v>
      </c>
    </row>
    <row r="212" spans="1:14" ht="28.5" hidden="1" customHeight="1" x14ac:dyDescent="0.25">
      <c r="A212" s="64">
        <f>IF(E212&lt;&gt;"",SUBTOTAL(103,E$12:$E212),"")</f>
        <v>30</v>
      </c>
      <c r="B212" s="77" t="s">
        <v>1194</v>
      </c>
      <c r="C212" s="50" t="s">
        <v>47</v>
      </c>
      <c r="D212" s="51" t="s">
        <v>6</v>
      </c>
      <c r="E212" s="52" t="s">
        <v>762</v>
      </c>
      <c r="F212" s="52" t="s">
        <v>333</v>
      </c>
      <c r="G212" s="66"/>
      <c r="H212" s="78"/>
      <c r="I212" s="68" t="s">
        <v>1422</v>
      </c>
      <c r="J212" s="79" t="s">
        <v>1429</v>
      </c>
      <c r="K212" s="63" t="s">
        <v>250</v>
      </c>
      <c r="L212" s="63">
        <v>1</v>
      </c>
      <c r="M212" s="63" t="s">
        <v>1438</v>
      </c>
      <c r="N212" s="80" t="s">
        <v>255</v>
      </c>
    </row>
    <row r="213" spans="1:14" ht="28.5" hidden="1" customHeight="1" x14ac:dyDescent="0.25">
      <c r="A213" s="64">
        <f>IF(E213&lt;&gt;"",SUBTOTAL(103,E$12:$E213),"")</f>
        <v>30</v>
      </c>
      <c r="B213" s="77" t="s">
        <v>1195</v>
      </c>
      <c r="C213" s="81" t="s">
        <v>771</v>
      </c>
      <c r="D213" s="82" t="s">
        <v>220</v>
      </c>
      <c r="E213" s="83" t="s">
        <v>772</v>
      </c>
      <c r="F213" s="83" t="s">
        <v>333</v>
      </c>
      <c r="G213" s="66"/>
      <c r="H213" s="78"/>
      <c r="I213" s="68" t="s">
        <v>1422</v>
      </c>
      <c r="J213" s="79" t="s">
        <v>1429</v>
      </c>
      <c r="K213" s="63" t="s">
        <v>250</v>
      </c>
      <c r="L213" s="63">
        <v>1</v>
      </c>
      <c r="M213" s="63" t="s">
        <v>1438</v>
      </c>
      <c r="N213" s="80" t="s">
        <v>255</v>
      </c>
    </row>
    <row r="214" spans="1:14" ht="28.5" hidden="1" customHeight="1" x14ac:dyDescent="0.25">
      <c r="A214" s="64">
        <f>IF(E214&lt;&gt;"",SUBTOTAL(103,E$12:$E214),"")</f>
        <v>30</v>
      </c>
      <c r="B214" s="77" t="s">
        <v>1196</v>
      </c>
      <c r="C214" s="81" t="s">
        <v>775</v>
      </c>
      <c r="D214" s="82" t="s">
        <v>75</v>
      </c>
      <c r="E214" s="83" t="s">
        <v>776</v>
      </c>
      <c r="F214" s="83" t="s">
        <v>333</v>
      </c>
      <c r="G214" s="66"/>
      <c r="H214" s="78"/>
      <c r="I214" s="68" t="s">
        <v>1422</v>
      </c>
      <c r="J214" s="79" t="s">
        <v>1429</v>
      </c>
      <c r="K214" s="63" t="s">
        <v>250</v>
      </c>
      <c r="L214" s="63">
        <v>1</v>
      </c>
      <c r="M214" s="63" t="s">
        <v>1438</v>
      </c>
      <c r="N214" s="80" t="s">
        <v>255</v>
      </c>
    </row>
    <row r="215" spans="1:14" ht="28.5" hidden="1" customHeight="1" x14ac:dyDescent="0.25">
      <c r="A215" s="64">
        <f>IF(E215&lt;&gt;"",SUBTOTAL(103,E$12:$E215),"")</f>
        <v>30</v>
      </c>
      <c r="B215" s="77" t="s">
        <v>1197</v>
      </c>
      <c r="C215" s="70" t="s">
        <v>211</v>
      </c>
      <c r="D215" s="71" t="s">
        <v>24</v>
      </c>
      <c r="E215" s="72" t="s">
        <v>813</v>
      </c>
      <c r="F215" s="72" t="s">
        <v>333</v>
      </c>
      <c r="G215" s="66"/>
      <c r="H215" s="78"/>
      <c r="I215" s="68" t="s">
        <v>1422</v>
      </c>
      <c r="J215" s="79" t="s">
        <v>1429</v>
      </c>
      <c r="K215" s="63" t="s">
        <v>250</v>
      </c>
      <c r="L215" s="63">
        <v>1</v>
      </c>
      <c r="M215" s="63" t="s">
        <v>1438</v>
      </c>
      <c r="N215" s="80" t="s">
        <v>255</v>
      </c>
    </row>
    <row r="216" spans="1:14" ht="28.5" hidden="1" customHeight="1" x14ac:dyDescent="0.25">
      <c r="A216" s="64">
        <f>IF(E216&lt;&gt;"",SUBTOTAL(103,E$12:$E216),"")</f>
        <v>30</v>
      </c>
      <c r="B216" s="77" t="s">
        <v>1198</v>
      </c>
      <c r="C216" s="81" t="s">
        <v>784</v>
      </c>
      <c r="D216" s="82" t="s">
        <v>4</v>
      </c>
      <c r="E216" s="83" t="s">
        <v>785</v>
      </c>
      <c r="F216" s="83" t="s">
        <v>292</v>
      </c>
      <c r="G216" s="66"/>
      <c r="H216" s="78"/>
      <c r="I216" s="68" t="s">
        <v>1422</v>
      </c>
      <c r="J216" s="79" t="s">
        <v>1429</v>
      </c>
      <c r="K216" s="63" t="s">
        <v>250</v>
      </c>
      <c r="L216" s="63">
        <v>1</v>
      </c>
      <c r="M216" s="63" t="s">
        <v>1438</v>
      </c>
      <c r="N216" s="80" t="s">
        <v>255</v>
      </c>
    </row>
    <row r="217" spans="1:14" ht="28.5" hidden="1" customHeight="1" x14ac:dyDescent="0.25">
      <c r="A217" s="64">
        <f>IF(E217&lt;&gt;"",SUBTOTAL(103,E$12:$E217),"")</f>
        <v>30</v>
      </c>
      <c r="B217" s="77" t="s">
        <v>1199</v>
      </c>
      <c r="C217" s="56" t="s">
        <v>791</v>
      </c>
      <c r="D217" s="57" t="s">
        <v>4</v>
      </c>
      <c r="E217" s="58" t="s">
        <v>792</v>
      </c>
      <c r="F217" s="58" t="s">
        <v>292</v>
      </c>
      <c r="G217" s="66"/>
      <c r="H217" s="78"/>
      <c r="I217" s="68" t="s">
        <v>1422</v>
      </c>
      <c r="J217" s="79" t="s">
        <v>1429</v>
      </c>
      <c r="K217" s="63" t="s">
        <v>250</v>
      </c>
      <c r="L217" s="63">
        <v>1</v>
      </c>
      <c r="M217" s="63" t="s">
        <v>1438</v>
      </c>
      <c r="N217" s="80" t="s">
        <v>255</v>
      </c>
    </row>
    <row r="218" spans="1:14" ht="28.5" hidden="1" customHeight="1" x14ac:dyDescent="0.25">
      <c r="A218" s="64">
        <f>IF(E218&lt;&gt;"",SUBTOTAL(103,E$12:$E218),"")</f>
        <v>30</v>
      </c>
      <c r="B218" s="77" t="s">
        <v>1200</v>
      </c>
      <c r="C218" s="56" t="s">
        <v>109</v>
      </c>
      <c r="D218" s="57" t="s">
        <v>4</v>
      </c>
      <c r="E218" s="58" t="s">
        <v>794</v>
      </c>
      <c r="F218" s="58" t="s">
        <v>292</v>
      </c>
      <c r="G218" s="66"/>
      <c r="H218" s="78"/>
      <c r="I218" s="68" t="s">
        <v>1422</v>
      </c>
      <c r="J218" s="79" t="s">
        <v>1429</v>
      </c>
      <c r="K218" s="63" t="s">
        <v>250</v>
      </c>
      <c r="L218" s="63">
        <v>1</v>
      </c>
      <c r="M218" s="63" t="s">
        <v>1438</v>
      </c>
      <c r="N218" s="80" t="s">
        <v>255</v>
      </c>
    </row>
    <row r="219" spans="1:14" ht="28.5" hidden="1" customHeight="1" x14ac:dyDescent="0.25">
      <c r="A219" s="64">
        <f>IF(E219&lt;&gt;"",SUBTOTAL(103,E$12:$E219),"")</f>
        <v>30</v>
      </c>
      <c r="B219" s="77" t="s">
        <v>1201</v>
      </c>
      <c r="C219" s="50" t="s">
        <v>820</v>
      </c>
      <c r="D219" s="51" t="s">
        <v>4</v>
      </c>
      <c r="E219" s="52" t="s">
        <v>821</v>
      </c>
      <c r="F219" s="52" t="s">
        <v>292</v>
      </c>
      <c r="G219" s="66"/>
      <c r="H219" s="78"/>
      <c r="I219" s="68" t="s">
        <v>1422</v>
      </c>
      <c r="J219" s="79" t="s">
        <v>1429</v>
      </c>
      <c r="K219" s="63" t="s">
        <v>250</v>
      </c>
      <c r="L219" s="63">
        <v>1</v>
      </c>
      <c r="M219" s="63" t="s">
        <v>1438</v>
      </c>
      <c r="N219" s="80" t="s">
        <v>255</v>
      </c>
    </row>
    <row r="220" spans="1:14" ht="28.5" hidden="1" customHeight="1" x14ac:dyDescent="0.25">
      <c r="A220" s="64">
        <f>IF(E220&lt;&gt;"",SUBTOTAL(103,E$12:$E220),"")</f>
        <v>30</v>
      </c>
      <c r="B220" s="77" t="s">
        <v>1202</v>
      </c>
      <c r="C220" s="50" t="s">
        <v>52</v>
      </c>
      <c r="D220" s="51" t="s">
        <v>17</v>
      </c>
      <c r="E220" s="52" t="s">
        <v>797</v>
      </c>
      <c r="F220" s="52" t="s">
        <v>292</v>
      </c>
      <c r="G220" s="66"/>
      <c r="H220" s="78"/>
      <c r="I220" s="68" t="s">
        <v>1422</v>
      </c>
      <c r="J220" s="79" t="s">
        <v>1429</v>
      </c>
      <c r="K220" s="63" t="s">
        <v>250</v>
      </c>
      <c r="L220" s="63">
        <v>1</v>
      </c>
      <c r="M220" s="63" t="s">
        <v>1438</v>
      </c>
      <c r="N220" s="80" t="s">
        <v>255</v>
      </c>
    </row>
    <row r="221" spans="1:14" ht="28.5" hidden="1" customHeight="1" x14ac:dyDescent="0.25">
      <c r="A221" s="64">
        <f>IF(E221&lt;&gt;"",SUBTOTAL(103,E$12:$E221),"")</f>
        <v>30</v>
      </c>
      <c r="B221" s="77" t="s">
        <v>1203</v>
      </c>
      <c r="C221" s="50" t="s">
        <v>200</v>
      </c>
      <c r="D221" s="51" t="s">
        <v>137</v>
      </c>
      <c r="E221" s="52" t="s">
        <v>805</v>
      </c>
      <c r="F221" s="52" t="s">
        <v>292</v>
      </c>
      <c r="G221" s="66"/>
      <c r="H221" s="78"/>
      <c r="I221" s="68" t="s">
        <v>1422</v>
      </c>
      <c r="J221" s="79" t="s">
        <v>1429</v>
      </c>
      <c r="K221" s="63" t="s">
        <v>250</v>
      </c>
      <c r="L221" s="63">
        <v>1</v>
      </c>
      <c r="M221" s="63" t="s">
        <v>1438</v>
      </c>
      <c r="N221" s="80" t="s">
        <v>255</v>
      </c>
    </row>
    <row r="222" spans="1:14" ht="28.5" hidden="1" customHeight="1" x14ac:dyDescent="0.25">
      <c r="A222" s="64">
        <f>IF(E222&lt;&gt;"",SUBTOTAL(103,E$12:$E222),"")</f>
        <v>30</v>
      </c>
      <c r="B222" s="77" t="s">
        <v>1204</v>
      </c>
      <c r="C222" s="50" t="s">
        <v>91</v>
      </c>
      <c r="D222" s="51" t="s">
        <v>329</v>
      </c>
      <c r="E222" s="52" t="s">
        <v>330</v>
      </c>
      <c r="F222" s="52" t="s">
        <v>292</v>
      </c>
      <c r="G222" s="66"/>
      <c r="H222" s="78"/>
      <c r="I222" s="68" t="s">
        <v>1422</v>
      </c>
      <c r="J222" s="79" t="s">
        <v>1429</v>
      </c>
      <c r="K222" s="63" t="s">
        <v>250</v>
      </c>
      <c r="L222" s="63">
        <v>1</v>
      </c>
      <c r="M222" s="63" t="s">
        <v>1438</v>
      </c>
      <c r="N222" s="80" t="s">
        <v>255</v>
      </c>
    </row>
    <row r="223" spans="1:14" ht="28.5" hidden="1" customHeight="1" x14ac:dyDescent="0.25">
      <c r="A223" s="64">
        <f>IF(E223&lt;&gt;"",SUBTOTAL(103,E$12:$E223),"")</f>
        <v>30</v>
      </c>
      <c r="B223" s="77" t="s">
        <v>1205</v>
      </c>
      <c r="C223" s="50" t="s">
        <v>702</v>
      </c>
      <c r="D223" s="51" t="s">
        <v>61</v>
      </c>
      <c r="E223" s="52" t="s">
        <v>703</v>
      </c>
      <c r="F223" s="52" t="s">
        <v>292</v>
      </c>
      <c r="G223" s="66"/>
      <c r="H223" s="78"/>
      <c r="I223" s="68" t="s">
        <v>1422</v>
      </c>
      <c r="J223" s="79" t="s">
        <v>1429</v>
      </c>
      <c r="K223" s="63" t="s">
        <v>250</v>
      </c>
      <c r="L223" s="63">
        <v>1</v>
      </c>
      <c r="M223" s="63" t="s">
        <v>1438</v>
      </c>
      <c r="N223" s="80" t="s">
        <v>255</v>
      </c>
    </row>
    <row r="224" spans="1:14" ht="28.5" hidden="1" customHeight="1" x14ac:dyDescent="0.25">
      <c r="A224" s="64">
        <f>IF(E224&lt;&gt;"",SUBTOTAL(103,E$12:$E224),"")</f>
        <v>30</v>
      </c>
      <c r="B224" s="77" t="s">
        <v>1206</v>
      </c>
      <c r="C224" s="56" t="s">
        <v>58</v>
      </c>
      <c r="D224" s="57" t="s">
        <v>48</v>
      </c>
      <c r="E224" s="58" t="s">
        <v>716</v>
      </c>
      <c r="F224" s="58" t="s">
        <v>292</v>
      </c>
      <c r="G224" s="66"/>
      <c r="H224" s="78"/>
      <c r="I224" s="68" t="s">
        <v>1422</v>
      </c>
      <c r="J224" s="79" t="s">
        <v>1429</v>
      </c>
      <c r="K224" s="63" t="s">
        <v>250</v>
      </c>
      <c r="L224" s="63">
        <v>1</v>
      </c>
      <c r="M224" s="63" t="s">
        <v>1438</v>
      </c>
      <c r="N224" s="80" t="s">
        <v>255</v>
      </c>
    </row>
    <row r="225" spans="1:14" ht="28.5" hidden="1" customHeight="1" x14ac:dyDescent="0.25">
      <c r="A225" s="64">
        <f>IF(E225&lt;&gt;"",SUBTOTAL(103,E$12:$E225),"")</f>
        <v>30</v>
      </c>
      <c r="B225" s="77" t="s">
        <v>1207</v>
      </c>
      <c r="C225" s="50" t="s">
        <v>58</v>
      </c>
      <c r="D225" s="51" t="s">
        <v>34</v>
      </c>
      <c r="E225" s="52" t="s">
        <v>758</v>
      </c>
      <c r="F225" s="52" t="s">
        <v>292</v>
      </c>
      <c r="G225" s="66"/>
      <c r="H225" s="78"/>
      <c r="I225" s="68" t="s">
        <v>1422</v>
      </c>
      <c r="J225" s="79" t="s">
        <v>1429</v>
      </c>
      <c r="K225" s="63" t="s">
        <v>250</v>
      </c>
      <c r="L225" s="63">
        <v>1</v>
      </c>
      <c r="M225" s="63" t="s">
        <v>1438</v>
      </c>
      <c r="N225" s="85" t="s">
        <v>255</v>
      </c>
    </row>
    <row r="226" spans="1:14" ht="24.75" hidden="1" customHeight="1" x14ac:dyDescent="0.25">
      <c r="A226" s="64">
        <f>IF(E226&lt;&gt;"",SUBTOTAL(103,E$12:$E226),"")</f>
        <v>30</v>
      </c>
      <c r="B226" s="77" t="s">
        <v>1208</v>
      </c>
      <c r="C226" s="56" t="s">
        <v>755</v>
      </c>
      <c r="D226" s="57" t="s">
        <v>83</v>
      </c>
      <c r="E226" s="58" t="s">
        <v>756</v>
      </c>
      <c r="F226" s="58" t="s">
        <v>292</v>
      </c>
      <c r="G226" s="66"/>
      <c r="H226" s="78"/>
      <c r="I226" s="68" t="s">
        <v>1422</v>
      </c>
      <c r="J226" s="79" t="s">
        <v>1430</v>
      </c>
      <c r="K226" s="63" t="s">
        <v>256</v>
      </c>
      <c r="L226" s="63">
        <v>2</v>
      </c>
      <c r="M226" s="63" t="s">
        <v>1439</v>
      </c>
      <c r="N226" s="80" t="s">
        <v>162</v>
      </c>
    </row>
    <row r="227" spans="1:14" ht="24.75" hidden="1" customHeight="1" x14ac:dyDescent="0.25">
      <c r="A227" s="64">
        <f>IF(E227&lt;&gt;"",SUBTOTAL(103,E$12:$E227),"")</f>
        <v>30</v>
      </c>
      <c r="B227" s="77" t="s">
        <v>1209</v>
      </c>
      <c r="C227" s="56" t="s">
        <v>82</v>
      </c>
      <c r="D227" s="57" t="s">
        <v>83</v>
      </c>
      <c r="E227" s="58" t="s">
        <v>757</v>
      </c>
      <c r="F227" s="58" t="s">
        <v>292</v>
      </c>
      <c r="G227" s="66"/>
      <c r="H227" s="78"/>
      <c r="I227" s="68" t="s">
        <v>1422</v>
      </c>
      <c r="J227" s="79" t="s">
        <v>1430</v>
      </c>
      <c r="K227" s="63" t="s">
        <v>256</v>
      </c>
      <c r="L227" s="63">
        <v>2</v>
      </c>
      <c r="M227" s="63" t="s">
        <v>1439</v>
      </c>
      <c r="N227" s="80" t="s">
        <v>162</v>
      </c>
    </row>
    <row r="228" spans="1:14" ht="24.75" hidden="1" customHeight="1" x14ac:dyDescent="0.25">
      <c r="A228" s="64">
        <f>IF(E228&lt;&gt;"",SUBTOTAL(103,E$12:$E228),"")</f>
        <v>30</v>
      </c>
      <c r="B228" s="77" t="s">
        <v>1210</v>
      </c>
      <c r="C228" s="50" t="s">
        <v>80</v>
      </c>
      <c r="D228" s="59" t="s">
        <v>49</v>
      </c>
      <c r="E228" s="52" t="s">
        <v>761</v>
      </c>
      <c r="F228" s="52" t="s">
        <v>292</v>
      </c>
      <c r="G228" s="66"/>
      <c r="H228" s="78"/>
      <c r="I228" s="68" t="s">
        <v>1422</v>
      </c>
      <c r="J228" s="79" t="s">
        <v>1430</v>
      </c>
      <c r="K228" s="63" t="s">
        <v>256</v>
      </c>
      <c r="L228" s="63">
        <v>2</v>
      </c>
      <c r="M228" s="63" t="s">
        <v>1439</v>
      </c>
      <c r="N228" s="80" t="s">
        <v>162</v>
      </c>
    </row>
    <row r="229" spans="1:14" ht="24.75" hidden="1" customHeight="1" x14ac:dyDescent="0.25">
      <c r="A229" s="64">
        <f>IF(E229&lt;&gt;"",SUBTOTAL(103,E$12:$E229),"")</f>
        <v>30</v>
      </c>
      <c r="B229" s="77" t="s">
        <v>1211</v>
      </c>
      <c r="C229" s="50" t="s">
        <v>73</v>
      </c>
      <c r="D229" s="51" t="s">
        <v>35</v>
      </c>
      <c r="E229" s="52" t="s">
        <v>405</v>
      </c>
      <c r="F229" s="52" t="s">
        <v>292</v>
      </c>
      <c r="G229" s="66"/>
      <c r="H229" s="78"/>
      <c r="I229" s="68" t="s">
        <v>1422</v>
      </c>
      <c r="J229" s="79" t="s">
        <v>1430</v>
      </c>
      <c r="K229" s="63" t="s">
        <v>256</v>
      </c>
      <c r="L229" s="63">
        <v>2</v>
      </c>
      <c r="M229" s="63" t="s">
        <v>1439</v>
      </c>
      <c r="N229" s="80" t="s">
        <v>162</v>
      </c>
    </row>
    <row r="230" spans="1:14" ht="24.75" hidden="1" customHeight="1" x14ac:dyDescent="0.25">
      <c r="A230" s="64">
        <f>IF(E230&lt;&gt;"",SUBTOTAL(103,E$12:$E230),"")</f>
        <v>30</v>
      </c>
      <c r="B230" s="77" t="s">
        <v>1212</v>
      </c>
      <c r="C230" s="70" t="s">
        <v>47</v>
      </c>
      <c r="D230" s="71" t="s">
        <v>9</v>
      </c>
      <c r="E230" s="72" t="s">
        <v>399</v>
      </c>
      <c r="F230" s="72" t="s">
        <v>292</v>
      </c>
      <c r="G230" s="66"/>
      <c r="H230" s="78"/>
      <c r="I230" s="68" t="s">
        <v>1422</v>
      </c>
      <c r="J230" s="79" t="s">
        <v>1430</v>
      </c>
      <c r="K230" s="63" t="s">
        <v>256</v>
      </c>
      <c r="L230" s="63">
        <v>2</v>
      </c>
      <c r="M230" s="63" t="s">
        <v>1439</v>
      </c>
      <c r="N230" s="80" t="s">
        <v>162</v>
      </c>
    </row>
    <row r="231" spans="1:14" ht="24.75" hidden="1" customHeight="1" x14ac:dyDescent="0.25">
      <c r="A231" s="64">
        <f>IF(E231&lt;&gt;"",SUBTOTAL(103,E$12:$E231),"")</f>
        <v>30</v>
      </c>
      <c r="B231" s="77" t="s">
        <v>1213</v>
      </c>
      <c r="C231" s="50" t="s">
        <v>410</v>
      </c>
      <c r="D231" s="51" t="s">
        <v>115</v>
      </c>
      <c r="E231" s="52" t="s">
        <v>411</v>
      </c>
      <c r="F231" s="52" t="s">
        <v>292</v>
      </c>
      <c r="G231" s="66"/>
      <c r="H231" s="78"/>
      <c r="I231" s="68" t="s">
        <v>1422</v>
      </c>
      <c r="J231" s="79" t="s">
        <v>1430</v>
      </c>
      <c r="K231" s="63" t="s">
        <v>256</v>
      </c>
      <c r="L231" s="63">
        <v>2</v>
      </c>
      <c r="M231" s="63" t="s">
        <v>1439</v>
      </c>
      <c r="N231" s="80" t="s">
        <v>162</v>
      </c>
    </row>
    <row r="232" spans="1:14" ht="24.75" hidden="1" customHeight="1" x14ac:dyDescent="0.25">
      <c r="A232" s="64">
        <f>IF(E232&lt;&gt;"",SUBTOTAL(103,E$12:$E232),"")</f>
        <v>30</v>
      </c>
      <c r="B232" s="77" t="s">
        <v>1214</v>
      </c>
      <c r="C232" s="70" t="s">
        <v>416</v>
      </c>
      <c r="D232" s="71" t="s">
        <v>19</v>
      </c>
      <c r="E232" s="72" t="s">
        <v>417</v>
      </c>
      <c r="F232" s="72" t="s">
        <v>292</v>
      </c>
      <c r="G232" s="66"/>
      <c r="H232" s="78"/>
      <c r="I232" s="68" t="s">
        <v>1422</v>
      </c>
      <c r="J232" s="79" t="s">
        <v>1430</v>
      </c>
      <c r="K232" s="63" t="s">
        <v>256</v>
      </c>
      <c r="L232" s="63">
        <v>2</v>
      </c>
      <c r="M232" s="63" t="s">
        <v>1439</v>
      </c>
      <c r="N232" s="80" t="s">
        <v>162</v>
      </c>
    </row>
    <row r="233" spans="1:14" ht="24.75" hidden="1" customHeight="1" x14ac:dyDescent="0.25">
      <c r="A233" s="64">
        <f>IF(E233&lt;&gt;"",SUBTOTAL(103,E$12:$E233),"")</f>
        <v>30</v>
      </c>
      <c r="B233" s="77" t="s">
        <v>1215</v>
      </c>
      <c r="C233" s="70" t="s">
        <v>422</v>
      </c>
      <c r="D233" s="71" t="s">
        <v>19</v>
      </c>
      <c r="E233" s="72" t="s">
        <v>423</v>
      </c>
      <c r="F233" s="72" t="s">
        <v>292</v>
      </c>
      <c r="G233" s="66"/>
      <c r="H233" s="78"/>
      <c r="I233" s="68" t="s">
        <v>1422</v>
      </c>
      <c r="J233" s="79" t="s">
        <v>1430</v>
      </c>
      <c r="K233" s="63" t="s">
        <v>256</v>
      </c>
      <c r="L233" s="63">
        <v>2</v>
      </c>
      <c r="M233" s="63" t="s">
        <v>1439</v>
      </c>
      <c r="N233" s="80" t="s">
        <v>162</v>
      </c>
    </row>
    <row r="234" spans="1:14" ht="24.75" hidden="1" customHeight="1" x14ac:dyDescent="0.25">
      <c r="A234" s="64">
        <f>IF(E234&lt;&gt;"",SUBTOTAL(103,E$12:$E234),"")</f>
        <v>30</v>
      </c>
      <c r="B234" s="77" t="s">
        <v>1216</v>
      </c>
      <c r="C234" s="50" t="s">
        <v>459</v>
      </c>
      <c r="D234" s="51" t="s">
        <v>19</v>
      </c>
      <c r="E234" s="52" t="s">
        <v>460</v>
      </c>
      <c r="F234" s="52" t="s">
        <v>292</v>
      </c>
      <c r="G234" s="66"/>
      <c r="H234" s="78"/>
      <c r="I234" s="68" t="s">
        <v>1422</v>
      </c>
      <c r="J234" s="79" t="s">
        <v>1430</v>
      </c>
      <c r="K234" s="63" t="s">
        <v>256</v>
      </c>
      <c r="L234" s="63">
        <v>2</v>
      </c>
      <c r="M234" s="63" t="s">
        <v>1439</v>
      </c>
      <c r="N234" s="80" t="s">
        <v>162</v>
      </c>
    </row>
    <row r="235" spans="1:14" ht="24.75" hidden="1" customHeight="1" x14ac:dyDescent="0.25">
      <c r="A235" s="64">
        <f>IF(E235&lt;&gt;"",SUBTOTAL(103,E$12:$E235),"")</f>
        <v>30</v>
      </c>
      <c r="B235" s="77" t="s">
        <v>1217</v>
      </c>
      <c r="C235" s="56" t="s">
        <v>290</v>
      </c>
      <c r="D235" s="60" t="s">
        <v>85</v>
      </c>
      <c r="E235" s="58" t="s">
        <v>291</v>
      </c>
      <c r="F235" s="58" t="s">
        <v>292</v>
      </c>
      <c r="G235" s="66"/>
      <c r="H235" s="78"/>
      <c r="I235" s="68" t="s">
        <v>1422</v>
      </c>
      <c r="J235" s="79" t="s">
        <v>1430</v>
      </c>
      <c r="K235" s="63" t="s">
        <v>256</v>
      </c>
      <c r="L235" s="63">
        <v>2</v>
      </c>
      <c r="M235" s="63" t="s">
        <v>1439</v>
      </c>
      <c r="N235" s="80" t="s">
        <v>162</v>
      </c>
    </row>
    <row r="236" spans="1:14" ht="24.75" hidden="1" customHeight="1" x14ac:dyDescent="0.25">
      <c r="A236" s="64">
        <f>IF(E236&lt;&gt;"",SUBTOTAL(103,E$12:$E236),"")</f>
        <v>30</v>
      </c>
      <c r="B236" s="77" t="s">
        <v>1218</v>
      </c>
      <c r="C236" s="70" t="s">
        <v>306</v>
      </c>
      <c r="D236" s="71" t="s">
        <v>20</v>
      </c>
      <c r="E236" s="72" t="s">
        <v>307</v>
      </c>
      <c r="F236" s="72" t="s">
        <v>292</v>
      </c>
      <c r="G236" s="66"/>
      <c r="H236" s="78"/>
      <c r="I236" s="68" t="s">
        <v>1422</v>
      </c>
      <c r="J236" s="79" t="s">
        <v>1430</v>
      </c>
      <c r="K236" s="63" t="s">
        <v>256</v>
      </c>
      <c r="L236" s="63">
        <v>2</v>
      </c>
      <c r="M236" s="63" t="s">
        <v>1439</v>
      </c>
      <c r="N236" s="80" t="s">
        <v>162</v>
      </c>
    </row>
    <row r="237" spans="1:14" ht="24.75" hidden="1" customHeight="1" x14ac:dyDescent="0.25">
      <c r="A237" s="64">
        <f>IF(E237&lt;&gt;"",SUBTOTAL(103,E$12:$E237),"")</f>
        <v>30</v>
      </c>
      <c r="B237" s="77" t="s">
        <v>1219</v>
      </c>
      <c r="C237" s="50" t="s">
        <v>52</v>
      </c>
      <c r="D237" s="51" t="s">
        <v>92</v>
      </c>
      <c r="E237" s="52" t="s">
        <v>313</v>
      </c>
      <c r="F237" s="52" t="s">
        <v>292</v>
      </c>
      <c r="G237" s="66"/>
      <c r="H237" s="78"/>
      <c r="I237" s="68" t="s">
        <v>1422</v>
      </c>
      <c r="J237" s="79" t="s">
        <v>1430</v>
      </c>
      <c r="K237" s="63" t="s">
        <v>256</v>
      </c>
      <c r="L237" s="63">
        <v>2</v>
      </c>
      <c r="M237" s="63" t="s">
        <v>1439</v>
      </c>
      <c r="N237" s="80" t="s">
        <v>162</v>
      </c>
    </row>
    <row r="238" spans="1:14" ht="24.75" hidden="1" customHeight="1" x14ac:dyDescent="0.25">
      <c r="A238" s="64">
        <f>IF(E238&lt;&gt;"",SUBTOTAL(103,E$12:$E238),"")</f>
        <v>30</v>
      </c>
      <c r="B238" s="77" t="s">
        <v>1220</v>
      </c>
      <c r="C238" s="70" t="s">
        <v>314</v>
      </c>
      <c r="D238" s="71" t="s">
        <v>93</v>
      </c>
      <c r="E238" s="72" t="s">
        <v>315</v>
      </c>
      <c r="F238" s="72" t="s">
        <v>292</v>
      </c>
      <c r="G238" s="66"/>
      <c r="H238" s="78"/>
      <c r="I238" s="68" t="s">
        <v>1422</v>
      </c>
      <c r="J238" s="79" t="s">
        <v>1430</v>
      </c>
      <c r="K238" s="63" t="s">
        <v>256</v>
      </c>
      <c r="L238" s="63">
        <v>2</v>
      </c>
      <c r="M238" s="63" t="s">
        <v>1439</v>
      </c>
      <c r="N238" s="80" t="s">
        <v>162</v>
      </c>
    </row>
    <row r="239" spans="1:14" ht="24.75" hidden="1" customHeight="1" x14ac:dyDescent="0.25">
      <c r="A239" s="64">
        <f>IF(E239&lt;&gt;"",SUBTOTAL(103,E$12:$E239),"")</f>
        <v>30</v>
      </c>
      <c r="B239" s="77" t="s">
        <v>1221</v>
      </c>
      <c r="C239" s="50" t="s">
        <v>318</v>
      </c>
      <c r="D239" s="51" t="s">
        <v>93</v>
      </c>
      <c r="E239" s="52" t="s">
        <v>319</v>
      </c>
      <c r="F239" s="52" t="s">
        <v>292</v>
      </c>
      <c r="G239" s="66"/>
      <c r="H239" s="78"/>
      <c r="I239" s="68" t="s">
        <v>1422</v>
      </c>
      <c r="J239" s="79" t="s">
        <v>1430</v>
      </c>
      <c r="K239" s="63" t="s">
        <v>256</v>
      </c>
      <c r="L239" s="63">
        <v>2</v>
      </c>
      <c r="M239" s="63" t="s">
        <v>1439</v>
      </c>
      <c r="N239" s="80" t="s">
        <v>162</v>
      </c>
    </row>
    <row r="240" spans="1:14" ht="24.75" hidden="1" customHeight="1" x14ac:dyDescent="0.25">
      <c r="A240" s="64">
        <f>IF(E240&lt;&gt;"",SUBTOTAL(103,E$12:$E240),"")</f>
        <v>30</v>
      </c>
      <c r="B240" s="77" t="s">
        <v>1222</v>
      </c>
      <c r="C240" s="70" t="s">
        <v>326</v>
      </c>
      <c r="D240" s="71" t="s">
        <v>11</v>
      </c>
      <c r="E240" s="72" t="s">
        <v>327</v>
      </c>
      <c r="F240" s="72" t="s">
        <v>292</v>
      </c>
      <c r="G240" s="66"/>
      <c r="H240" s="78"/>
      <c r="I240" s="68" t="s">
        <v>1422</v>
      </c>
      <c r="J240" s="79" t="s">
        <v>1430</v>
      </c>
      <c r="K240" s="63" t="s">
        <v>256</v>
      </c>
      <c r="L240" s="63">
        <v>2</v>
      </c>
      <c r="M240" s="63" t="s">
        <v>1439</v>
      </c>
      <c r="N240" s="80" t="s">
        <v>162</v>
      </c>
    </row>
    <row r="241" spans="1:14" ht="24.75" hidden="1" customHeight="1" x14ac:dyDescent="0.25">
      <c r="A241" s="64">
        <f>IF(E241&lt;&gt;"",SUBTOTAL(103,E$12:$E241),"")</f>
        <v>30</v>
      </c>
      <c r="B241" s="77" t="s">
        <v>1223</v>
      </c>
      <c r="C241" s="50" t="s">
        <v>533</v>
      </c>
      <c r="D241" s="51" t="s">
        <v>12</v>
      </c>
      <c r="E241" s="52" t="s">
        <v>534</v>
      </c>
      <c r="F241" s="52" t="s">
        <v>292</v>
      </c>
      <c r="G241" s="66"/>
      <c r="H241" s="78"/>
      <c r="I241" s="68" t="s">
        <v>1422</v>
      </c>
      <c r="J241" s="79" t="s">
        <v>1430</v>
      </c>
      <c r="K241" s="63" t="s">
        <v>256</v>
      </c>
      <c r="L241" s="63">
        <v>2</v>
      </c>
      <c r="M241" s="63" t="s">
        <v>1439</v>
      </c>
      <c r="N241" s="80" t="s">
        <v>162</v>
      </c>
    </row>
    <row r="242" spans="1:14" ht="24.75" hidden="1" customHeight="1" x14ac:dyDescent="0.25">
      <c r="A242" s="64">
        <f>IF(E242&lt;&gt;"",SUBTOTAL(103,E$12:$E242),"")</f>
        <v>30</v>
      </c>
      <c r="B242" s="77" t="s">
        <v>1224</v>
      </c>
      <c r="C242" s="50" t="s">
        <v>545</v>
      </c>
      <c r="D242" s="51" t="s">
        <v>36</v>
      </c>
      <c r="E242" s="52" t="s">
        <v>546</v>
      </c>
      <c r="F242" s="52" t="s">
        <v>292</v>
      </c>
      <c r="G242" s="66"/>
      <c r="H242" s="78"/>
      <c r="I242" s="68" t="s">
        <v>1422</v>
      </c>
      <c r="J242" s="79" t="s">
        <v>1430</v>
      </c>
      <c r="K242" s="63" t="s">
        <v>256</v>
      </c>
      <c r="L242" s="63">
        <v>2</v>
      </c>
      <c r="M242" s="63" t="s">
        <v>1439</v>
      </c>
      <c r="N242" s="80" t="s">
        <v>162</v>
      </c>
    </row>
    <row r="243" spans="1:14" ht="24.75" hidden="1" customHeight="1" x14ac:dyDescent="0.25">
      <c r="A243" s="64">
        <f>IF(E243&lt;&gt;"",SUBTOTAL(103,E$12:$E243),"")</f>
        <v>30</v>
      </c>
      <c r="B243" s="77" t="s">
        <v>1225</v>
      </c>
      <c r="C243" s="50" t="s">
        <v>551</v>
      </c>
      <c r="D243" s="51" t="s">
        <v>66</v>
      </c>
      <c r="E243" s="52" t="s">
        <v>552</v>
      </c>
      <c r="F243" s="52" t="s">
        <v>292</v>
      </c>
      <c r="G243" s="66"/>
      <c r="H243" s="78"/>
      <c r="I243" s="68" t="s">
        <v>1422</v>
      </c>
      <c r="J243" s="79" t="s">
        <v>1430</v>
      </c>
      <c r="K243" s="63" t="s">
        <v>256</v>
      </c>
      <c r="L243" s="63">
        <v>2</v>
      </c>
      <c r="M243" s="63" t="s">
        <v>1439</v>
      </c>
      <c r="N243" s="80" t="s">
        <v>162</v>
      </c>
    </row>
    <row r="244" spans="1:14" ht="24.75" hidden="1" customHeight="1" x14ac:dyDescent="0.25">
      <c r="A244" s="64">
        <f>IF(E244&lt;&gt;"",SUBTOTAL(103,E$12:$E244),"")</f>
        <v>30</v>
      </c>
      <c r="B244" s="77" t="s">
        <v>1226</v>
      </c>
      <c r="C244" s="70" t="s">
        <v>362</v>
      </c>
      <c r="D244" s="71" t="s">
        <v>66</v>
      </c>
      <c r="E244" s="72" t="s">
        <v>557</v>
      </c>
      <c r="F244" s="72" t="s">
        <v>292</v>
      </c>
      <c r="G244" s="66"/>
      <c r="H244" s="78"/>
      <c r="I244" s="68" t="s">
        <v>1422</v>
      </c>
      <c r="J244" s="79" t="s">
        <v>1430</v>
      </c>
      <c r="K244" s="63" t="s">
        <v>256</v>
      </c>
      <c r="L244" s="63">
        <v>2</v>
      </c>
      <c r="M244" s="63" t="s">
        <v>1439</v>
      </c>
      <c r="N244" s="80" t="s">
        <v>162</v>
      </c>
    </row>
    <row r="245" spans="1:14" ht="24.75" hidden="1" customHeight="1" x14ac:dyDescent="0.25">
      <c r="A245" s="64">
        <f>IF(E245&lt;&gt;"",SUBTOTAL(103,E$12:$E245),"")</f>
        <v>30</v>
      </c>
      <c r="B245" s="77" t="s">
        <v>1227</v>
      </c>
      <c r="C245" s="70" t="s">
        <v>561</v>
      </c>
      <c r="D245" s="71" t="s">
        <v>33</v>
      </c>
      <c r="E245" s="72" t="s">
        <v>562</v>
      </c>
      <c r="F245" s="72" t="s">
        <v>292</v>
      </c>
      <c r="G245" s="66"/>
      <c r="H245" s="78"/>
      <c r="I245" s="68" t="s">
        <v>1422</v>
      </c>
      <c r="J245" s="79" t="s">
        <v>1430</v>
      </c>
      <c r="K245" s="63" t="s">
        <v>256</v>
      </c>
      <c r="L245" s="63">
        <v>2</v>
      </c>
      <c r="M245" s="63" t="s">
        <v>1439</v>
      </c>
      <c r="N245" s="80" t="s">
        <v>162</v>
      </c>
    </row>
    <row r="246" spans="1:14" ht="24.75" hidden="1" customHeight="1" x14ac:dyDescent="0.25">
      <c r="A246" s="64">
        <f>IF(E246&lt;&gt;"",SUBTOTAL(103,E$12:$E246),"")</f>
        <v>30</v>
      </c>
      <c r="B246" s="77" t="s">
        <v>1228</v>
      </c>
      <c r="C246" s="50" t="s">
        <v>232</v>
      </c>
      <c r="D246" s="51" t="s">
        <v>498</v>
      </c>
      <c r="E246" s="52" t="s">
        <v>499</v>
      </c>
      <c r="F246" s="52" t="s">
        <v>292</v>
      </c>
      <c r="G246" s="66"/>
      <c r="H246" s="78"/>
      <c r="I246" s="68" t="s">
        <v>1422</v>
      </c>
      <c r="J246" s="79" t="s">
        <v>1430</v>
      </c>
      <c r="K246" s="63" t="s">
        <v>256</v>
      </c>
      <c r="L246" s="63">
        <v>2</v>
      </c>
      <c r="M246" s="63" t="s">
        <v>1439</v>
      </c>
      <c r="N246" s="80" t="s">
        <v>162</v>
      </c>
    </row>
    <row r="247" spans="1:14" ht="24.75" hidden="1" customHeight="1" x14ac:dyDescent="0.25">
      <c r="A247" s="64">
        <f>IF(E247&lt;&gt;"",SUBTOTAL(103,E$12:$E247),"")</f>
        <v>30</v>
      </c>
      <c r="B247" s="77" t="s">
        <v>1229</v>
      </c>
      <c r="C247" s="50" t="s">
        <v>502</v>
      </c>
      <c r="D247" s="51" t="s">
        <v>43</v>
      </c>
      <c r="E247" s="52" t="s">
        <v>503</v>
      </c>
      <c r="F247" s="52" t="s">
        <v>292</v>
      </c>
      <c r="G247" s="66"/>
      <c r="H247" s="78"/>
      <c r="I247" s="68" t="s">
        <v>1422</v>
      </c>
      <c r="J247" s="79" t="s">
        <v>1430</v>
      </c>
      <c r="K247" s="63" t="s">
        <v>256</v>
      </c>
      <c r="L247" s="63">
        <v>2</v>
      </c>
      <c r="M247" s="63" t="s">
        <v>1439</v>
      </c>
      <c r="N247" s="80" t="s">
        <v>162</v>
      </c>
    </row>
    <row r="248" spans="1:14" ht="24.75" hidden="1" customHeight="1" x14ac:dyDescent="0.25">
      <c r="A248" s="64">
        <f>IF(E248&lt;&gt;"",SUBTOTAL(103,E$12:$E248),"")</f>
        <v>30</v>
      </c>
      <c r="B248" s="77" t="s">
        <v>1230</v>
      </c>
      <c r="C248" s="50" t="s">
        <v>508</v>
      </c>
      <c r="D248" s="51" t="s">
        <v>21</v>
      </c>
      <c r="E248" s="52" t="s">
        <v>509</v>
      </c>
      <c r="F248" s="52" t="s">
        <v>292</v>
      </c>
      <c r="G248" s="66"/>
      <c r="H248" s="78"/>
      <c r="I248" s="68" t="s">
        <v>1422</v>
      </c>
      <c r="J248" s="79" t="s">
        <v>1430</v>
      </c>
      <c r="K248" s="63" t="s">
        <v>256</v>
      </c>
      <c r="L248" s="63">
        <v>2</v>
      </c>
      <c r="M248" s="63" t="s">
        <v>1439</v>
      </c>
      <c r="N248" s="80" t="s">
        <v>162</v>
      </c>
    </row>
    <row r="249" spans="1:14" ht="24.75" hidden="1" customHeight="1" x14ac:dyDescent="0.25">
      <c r="A249" s="64">
        <f>IF(E249&lt;&gt;"",SUBTOTAL(103,E$12:$E249),"")</f>
        <v>30</v>
      </c>
      <c r="B249" s="77" t="s">
        <v>1231</v>
      </c>
      <c r="C249" s="70" t="s">
        <v>513</v>
      </c>
      <c r="D249" s="71" t="s">
        <v>101</v>
      </c>
      <c r="E249" s="72" t="s">
        <v>514</v>
      </c>
      <c r="F249" s="72" t="s">
        <v>292</v>
      </c>
      <c r="G249" s="66"/>
      <c r="H249" s="78"/>
      <c r="I249" s="68" t="s">
        <v>1422</v>
      </c>
      <c r="J249" s="79" t="s">
        <v>1430</v>
      </c>
      <c r="K249" s="63" t="s">
        <v>256</v>
      </c>
      <c r="L249" s="63">
        <v>2</v>
      </c>
      <c r="M249" s="63" t="s">
        <v>1439</v>
      </c>
      <c r="N249" s="80" t="s">
        <v>162</v>
      </c>
    </row>
    <row r="250" spans="1:14" ht="24.75" hidden="1" customHeight="1" x14ac:dyDescent="0.25">
      <c r="A250" s="64">
        <f>IF(E250&lt;&gt;"",SUBTOTAL(103,E$12:$E250),"")</f>
        <v>30</v>
      </c>
      <c r="B250" s="77" t="s">
        <v>1232</v>
      </c>
      <c r="C250" s="70" t="s">
        <v>515</v>
      </c>
      <c r="D250" s="71" t="s">
        <v>86</v>
      </c>
      <c r="E250" s="72" t="s">
        <v>516</v>
      </c>
      <c r="F250" s="72" t="s">
        <v>292</v>
      </c>
      <c r="G250" s="66"/>
      <c r="H250" s="78"/>
      <c r="I250" s="68" t="s">
        <v>1422</v>
      </c>
      <c r="J250" s="79" t="s">
        <v>1430</v>
      </c>
      <c r="K250" s="63" t="s">
        <v>256</v>
      </c>
      <c r="L250" s="63">
        <v>2</v>
      </c>
      <c r="M250" s="63" t="s">
        <v>1439</v>
      </c>
      <c r="N250" s="80" t="s">
        <v>162</v>
      </c>
    </row>
    <row r="251" spans="1:14" ht="24.75" hidden="1" customHeight="1" x14ac:dyDescent="0.25">
      <c r="A251" s="64">
        <f>IF(E251&lt;&gt;"",SUBTOTAL(103,E$12:$E251),"")</f>
        <v>30</v>
      </c>
      <c r="B251" s="77" t="s">
        <v>1233</v>
      </c>
      <c r="C251" s="50" t="s">
        <v>506</v>
      </c>
      <c r="D251" s="51" t="s">
        <v>74</v>
      </c>
      <c r="E251" s="52" t="s">
        <v>528</v>
      </c>
      <c r="F251" s="52" t="s">
        <v>292</v>
      </c>
      <c r="G251" s="66"/>
      <c r="H251" s="78"/>
      <c r="I251" s="68" t="s">
        <v>1422</v>
      </c>
      <c r="J251" s="79" t="s">
        <v>1430</v>
      </c>
      <c r="K251" s="63" t="s">
        <v>256</v>
      </c>
      <c r="L251" s="63">
        <v>2</v>
      </c>
      <c r="M251" s="63" t="s">
        <v>1439</v>
      </c>
      <c r="N251" s="80" t="s">
        <v>162</v>
      </c>
    </row>
    <row r="252" spans="1:14" ht="24.75" hidden="1" customHeight="1" x14ac:dyDescent="0.25">
      <c r="A252" s="64">
        <f>IF(E252&lt;&gt;"",SUBTOTAL(103,E$12:$E252),"")</f>
        <v>30</v>
      </c>
      <c r="B252" s="77" t="s">
        <v>1234</v>
      </c>
      <c r="C252" s="50" t="s">
        <v>648</v>
      </c>
      <c r="D252" s="51" t="s">
        <v>222</v>
      </c>
      <c r="E252" s="52" t="s">
        <v>649</v>
      </c>
      <c r="F252" s="52" t="s">
        <v>292</v>
      </c>
      <c r="G252" s="66"/>
      <c r="H252" s="78"/>
      <c r="I252" s="68" t="s">
        <v>1422</v>
      </c>
      <c r="J252" s="79" t="s">
        <v>1430</v>
      </c>
      <c r="K252" s="63" t="s">
        <v>256</v>
      </c>
      <c r="L252" s="63">
        <v>2</v>
      </c>
      <c r="M252" s="63" t="s">
        <v>1439</v>
      </c>
      <c r="N252" s="80" t="s">
        <v>162</v>
      </c>
    </row>
    <row r="253" spans="1:14" ht="24.75" hidden="1" customHeight="1" x14ac:dyDescent="0.25">
      <c r="A253" s="64">
        <f>IF(E253&lt;&gt;"",SUBTOTAL(103,E$12:$E253),"")</f>
        <v>30</v>
      </c>
      <c r="B253" s="77" t="s">
        <v>1235</v>
      </c>
      <c r="C253" s="50" t="s">
        <v>47</v>
      </c>
      <c r="D253" s="51" t="s">
        <v>121</v>
      </c>
      <c r="E253" s="52" t="s">
        <v>672</v>
      </c>
      <c r="F253" s="52" t="s">
        <v>292</v>
      </c>
      <c r="G253" s="66"/>
      <c r="H253" s="78"/>
      <c r="I253" s="68" t="s">
        <v>1422</v>
      </c>
      <c r="J253" s="79" t="s">
        <v>1430</v>
      </c>
      <c r="K253" s="63" t="s">
        <v>256</v>
      </c>
      <c r="L253" s="63">
        <v>2</v>
      </c>
      <c r="M253" s="63" t="s">
        <v>1439</v>
      </c>
      <c r="N253" s="80" t="s">
        <v>162</v>
      </c>
    </row>
    <row r="254" spans="1:14" ht="24.75" hidden="1" customHeight="1" x14ac:dyDescent="0.25">
      <c r="A254" s="64">
        <f>IF(E254&lt;&gt;"",SUBTOTAL(103,E$12:$E254),"")</f>
        <v>30</v>
      </c>
      <c r="B254" s="77" t="s">
        <v>1236</v>
      </c>
      <c r="C254" s="70" t="s">
        <v>130</v>
      </c>
      <c r="D254" s="71" t="s">
        <v>6</v>
      </c>
      <c r="E254" s="72" t="s">
        <v>662</v>
      </c>
      <c r="F254" s="72" t="s">
        <v>292</v>
      </c>
      <c r="G254" s="66"/>
      <c r="H254" s="78"/>
      <c r="I254" s="68" t="s">
        <v>1422</v>
      </c>
      <c r="J254" s="79" t="s">
        <v>1430</v>
      </c>
      <c r="K254" s="63" t="s">
        <v>256</v>
      </c>
      <c r="L254" s="63">
        <v>2</v>
      </c>
      <c r="M254" s="63" t="s">
        <v>1439</v>
      </c>
      <c r="N254" s="80" t="s">
        <v>162</v>
      </c>
    </row>
    <row r="255" spans="1:14" ht="24.75" hidden="1" customHeight="1" x14ac:dyDescent="0.25">
      <c r="A255" s="64">
        <f>IF(E255&lt;&gt;"",SUBTOTAL(103,E$12:$E255),"")</f>
        <v>30</v>
      </c>
      <c r="B255" s="77" t="s">
        <v>1237</v>
      </c>
      <c r="C255" s="50" t="s">
        <v>247</v>
      </c>
      <c r="D255" s="51" t="s">
        <v>6</v>
      </c>
      <c r="E255" s="52" t="s">
        <v>667</v>
      </c>
      <c r="F255" s="52" t="s">
        <v>292</v>
      </c>
      <c r="G255" s="66"/>
      <c r="H255" s="78"/>
      <c r="I255" s="68" t="s">
        <v>1422</v>
      </c>
      <c r="J255" s="79" t="s">
        <v>1430</v>
      </c>
      <c r="K255" s="63" t="s">
        <v>256</v>
      </c>
      <c r="L255" s="63">
        <v>2</v>
      </c>
      <c r="M255" s="63" t="s">
        <v>1439</v>
      </c>
      <c r="N255" s="85" t="s">
        <v>162</v>
      </c>
    </row>
    <row r="256" spans="1:14" ht="24.75" hidden="1" customHeight="1" x14ac:dyDescent="0.25">
      <c r="A256" s="64">
        <f>IF(E256&lt;&gt;"",SUBTOTAL(103,E$12:$E256),"")</f>
        <v>30</v>
      </c>
      <c r="B256" s="77" t="s">
        <v>1238</v>
      </c>
      <c r="C256" s="50" t="s">
        <v>80</v>
      </c>
      <c r="D256" s="51" t="s">
        <v>69</v>
      </c>
      <c r="E256" s="52" t="s">
        <v>720</v>
      </c>
      <c r="F256" s="52" t="s">
        <v>292</v>
      </c>
      <c r="G256" s="66"/>
      <c r="H256" s="78"/>
      <c r="I256" s="68" t="s">
        <v>1422</v>
      </c>
      <c r="J256" s="79" t="s">
        <v>1431</v>
      </c>
      <c r="K256" s="63" t="s">
        <v>256</v>
      </c>
      <c r="L256" s="63">
        <v>2</v>
      </c>
      <c r="M256" s="63" t="s">
        <v>1440</v>
      </c>
      <c r="N256" s="80" t="s">
        <v>163</v>
      </c>
    </row>
    <row r="257" spans="1:14" ht="24.75" hidden="1" customHeight="1" x14ac:dyDescent="0.25">
      <c r="A257" s="64">
        <f>IF(E257&lt;&gt;"",SUBTOTAL(103,E$12:$E257),"")</f>
        <v>30</v>
      </c>
      <c r="B257" s="77" t="s">
        <v>1239</v>
      </c>
      <c r="C257" s="56" t="s">
        <v>691</v>
      </c>
      <c r="D257" s="57" t="s">
        <v>230</v>
      </c>
      <c r="E257" s="58" t="s">
        <v>692</v>
      </c>
      <c r="F257" s="58" t="s">
        <v>292</v>
      </c>
      <c r="G257" s="66"/>
      <c r="H257" s="78"/>
      <c r="I257" s="68" t="s">
        <v>1422</v>
      </c>
      <c r="J257" s="79" t="s">
        <v>1431</v>
      </c>
      <c r="K257" s="63" t="s">
        <v>256</v>
      </c>
      <c r="L257" s="63">
        <v>2</v>
      </c>
      <c r="M257" s="63" t="s">
        <v>1440</v>
      </c>
      <c r="N257" s="80" t="s">
        <v>163</v>
      </c>
    </row>
    <row r="258" spans="1:14" ht="24.75" hidden="1" customHeight="1" x14ac:dyDescent="0.25">
      <c r="A258" s="64">
        <f>IF(E258&lt;&gt;"",SUBTOTAL(103,E$12:$E258),"")</f>
        <v>30</v>
      </c>
      <c r="B258" s="77" t="s">
        <v>1240</v>
      </c>
      <c r="C258" s="56" t="s">
        <v>103</v>
      </c>
      <c r="D258" s="57" t="s">
        <v>4</v>
      </c>
      <c r="E258" s="58" t="s">
        <v>371</v>
      </c>
      <c r="F258" s="58" t="s">
        <v>335</v>
      </c>
      <c r="G258" s="66"/>
      <c r="H258" s="78"/>
      <c r="I258" s="68" t="s">
        <v>1422</v>
      </c>
      <c r="J258" s="79" t="s">
        <v>1431</v>
      </c>
      <c r="K258" s="63" t="s">
        <v>256</v>
      </c>
      <c r="L258" s="63">
        <v>2</v>
      </c>
      <c r="M258" s="63" t="s">
        <v>1440</v>
      </c>
      <c r="N258" s="80" t="s">
        <v>163</v>
      </c>
    </row>
    <row r="259" spans="1:14" ht="24.75" hidden="1" customHeight="1" x14ac:dyDescent="0.25">
      <c r="A259" s="64">
        <f>IF(E259&lt;&gt;"",SUBTOTAL(103,E$12:$E259),"")</f>
        <v>30</v>
      </c>
      <c r="B259" s="77" t="s">
        <v>1241</v>
      </c>
      <c r="C259" s="70" t="s">
        <v>373</v>
      </c>
      <c r="D259" s="71" t="s">
        <v>4</v>
      </c>
      <c r="E259" s="72" t="s">
        <v>374</v>
      </c>
      <c r="F259" s="72" t="s">
        <v>335</v>
      </c>
      <c r="G259" s="66"/>
      <c r="H259" s="78"/>
      <c r="I259" s="68" t="s">
        <v>1422</v>
      </c>
      <c r="J259" s="79" t="s">
        <v>1431</v>
      </c>
      <c r="K259" s="63" t="s">
        <v>256</v>
      </c>
      <c r="L259" s="63">
        <v>2</v>
      </c>
      <c r="M259" s="63" t="s">
        <v>1440</v>
      </c>
      <c r="N259" s="80" t="s">
        <v>163</v>
      </c>
    </row>
    <row r="260" spans="1:14" ht="24.75" hidden="1" customHeight="1" x14ac:dyDescent="0.25">
      <c r="A260" s="64">
        <f>IF(E260&lt;&gt;"",SUBTOTAL(103,E$12:$E260),"")</f>
        <v>30</v>
      </c>
      <c r="B260" s="77" t="s">
        <v>1242</v>
      </c>
      <c r="C260" s="70" t="s">
        <v>375</v>
      </c>
      <c r="D260" s="71" t="s">
        <v>4</v>
      </c>
      <c r="E260" s="72" t="s">
        <v>376</v>
      </c>
      <c r="F260" s="72" t="s">
        <v>335</v>
      </c>
      <c r="G260" s="66"/>
      <c r="H260" s="78"/>
      <c r="I260" s="68" t="s">
        <v>1422</v>
      </c>
      <c r="J260" s="79" t="s">
        <v>1431</v>
      </c>
      <c r="K260" s="63" t="s">
        <v>256</v>
      </c>
      <c r="L260" s="63">
        <v>2</v>
      </c>
      <c r="M260" s="63" t="s">
        <v>1440</v>
      </c>
      <c r="N260" s="80" t="s">
        <v>163</v>
      </c>
    </row>
    <row r="261" spans="1:14" ht="24.75" hidden="1" customHeight="1" x14ac:dyDescent="0.25">
      <c r="A261" s="64">
        <f>IF(E261&lt;&gt;"",SUBTOTAL(103,E$12:$E261),"")</f>
        <v>30</v>
      </c>
      <c r="B261" s="77" t="s">
        <v>1243</v>
      </c>
      <c r="C261" s="50" t="s">
        <v>384</v>
      </c>
      <c r="D261" s="51" t="s">
        <v>17</v>
      </c>
      <c r="E261" s="52" t="s">
        <v>385</v>
      </c>
      <c r="F261" s="52" t="s">
        <v>335</v>
      </c>
      <c r="G261" s="66"/>
      <c r="H261" s="78"/>
      <c r="I261" s="68" t="s">
        <v>1422</v>
      </c>
      <c r="J261" s="79" t="s">
        <v>1431</v>
      </c>
      <c r="K261" s="63" t="s">
        <v>256</v>
      </c>
      <c r="L261" s="63">
        <v>2</v>
      </c>
      <c r="M261" s="63" t="s">
        <v>1440</v>
      </c>
      <c r="N261" s="80" t="s">
        <v>163</v>
      </c>
    </row>
    <row r="262" spans="1:14" ht="24.75" hidden="1" customHeight="1" x14ac:dyDescent="0.25">
      <c r="A262" s="64">
        <f>IF(E262&lt;&gt;"",SUBTOTAL(103,E$12:$E262),"")</f>
        <v>30</v>
      </c>
      <c r="B262" s="77" t="s">
        <v>1244</v>
      </c>
      <c r="C262" s="70" t="s">
        <v>388</v>
      </c>
      <c r="D262" s="71" t="s">
        <v>239</v>
      </c>
      <c r="E262" s="72" t="s">
        <v>389</v>
      </c>
      <c r="F262" s="72" t="s">
        <v>335</v>
      </c>
      <c r="G262" s="66"/>
      <c r="H262" s="78"/>
      <c r="I262" s="68" t="s">
        <v>1422</v>
      </c>
      <c r="J262" s="79" t="s">
        <v>1431</v>
      </c>
      <c r="K262" s="63" t="s">
        <v>256</v>
      </c>
      <c r="L262" s="63">
        <v>2</v>
      </c>
      <c r="M262" s="63" t="s">
        <v>1440</v>
      </c>
      <c r="N262" s="80" t="s">
        <v>163</v>
      </c>
    </row>
    <row r="263" spans="1:14" ht="24.75" hidden="1" customHeight="1" x14ac:dyDescent="0.25">
      <c r="A263" s="64">
        <f>IF(E263&lt;&gt;"",SUBTOTAL(103,E$12:$E263),"")</f>
        <v>30</v>
      </c>
      <c r="B263" s="77" t="s">
        <v>1245</v>
      </c>
      <c r="C263" s="50" t="s">
        <v>574</v>
      </c>
      <c r="D263" s="51" t="s">
        <v>7</v>
      </c>
      <c r="E263" s="52" t="s">
        <v>575</v>
      </c>
      <c r="F263" s="52" t="s">
        <v>335</v>
      </c>
      <c r="G263" s="66"/>
      <c r="H263" s="78"/>
      <c r="I263" s="68" t="s">
        <v>1422</v>
      </c>
      <c r="J263" s="79" t="s">
        <v>1431</v>
      </c>
      <c r="K263" s="63" t="s">
        <v>256</v>
      </c>
      <c r="L263" s="63">
        <v>2</v>
      </c>
      <c r="M263" s="63" t="s">
        <v>1440</v>
      </c>
      <c r="N263" s="80" t="s">
        <v>163</v>
      </c>
    </row>
    <row r="264" spans="1:14" ht="24.75" hidden="1" customHeight="1" x14ac:dyDescent="0.25">
      <c r="A264" s="64">
        <f>IF(E264&lt;&gt;"",SUBTOTAL(103,E$12:$E264),"")</f>
        <v>30</v>
      </c>
      <c r="B264" s="77" t="s">
        <v>1246</v>
      </c>
      <c r="C264" s="56" t="s">
        <v>578</v>
      </c>
      <c r="D264" s="57" t="s">
        <v>7</v>
      </c>
      <c r="E264" s="58" t="s">
        <v>579</v>
      </c>
      <c r="F264" s="58" t="s">
        <v>335</v>
      </c>
      <c r="G264" s="66"/>
      <c r="H264" s="78"/>
      <c r="I264" s="68" t="s">
        <v>1422</v>
      </c>
      <c r="J264" s="79" t="s">
        <v>1431</v>
      </c>
      <c r="K264" s="63" t="s">
        <v>256</v>
      </c>
      <c r="L264" s="63">
        <v>2</v>
      </c>
      <c r="M264" s="63" t="s">
        <v>1440</v>
      </c>
      <c r="N264" s="80" t="s">
        <v>163</v>
      </c>
    </row>
    <row r="265" spans="1:14" ht="24.75" hidden="1" customHeight="1" x14ac:dyDescent="0.25">
      <c r="A265" s="64">
        <f>IF(E265&lt;&gt;"",SUBTOTAL(103,E$12:$E265),"")</f>
        <v>30</v>
      </c>
      <c r="B265" s="77" t="s">
        <v>1247</v>
      </c>
      <c r="C265" s="56" t="s">
        <v>585</v>
      </c>
      <c r="D265" s="57" t="s">
        <v>583</v>
      </c>
      <c r="E265" s="58" t="s">
        <v>586</v>
      </c>
      <c r="F265" s="58" t="s">
        <v>335</v>
      </c>
      <c r="G265" s="66"/>
      <c r="H265" s="78"/>
      <c r="I265" s="68" t="s">
        <v>1422</v>
      </c>
      <c r="J265" s="79" t="s">
        <v>1431</v>
      </c>
      <c r="K265" s="63" t="s">
        <v>256</v>
      </c>
      <c r="L265" s="63">
        <v>2</v>
      </c>
      <c r="M265" s="63" t="s">
        <v>1440</v>
      </c>
      <c r="N265" s="80" t="s">
        <v>163</v>
      </c>
    </row>
    <row r="266" spans="1:14" ht="24.75" hidden="1" customHeight="1" x14ac:dyDescent="0.25">
      <c r="A266" s="64">
        <f>IF(E266&lt;&gt;"",SUBTOTAL(103,E$12:$E266),"")</f>
        <v>30</v>
      </c>
      <c r="B266" s="77" t="s">
        <v>1248</v>
      </c>
      <c r="C266" s="50" t="s">
        <v>642</v>
      </c>
      <c r="D266" s="51" t="s">
        <v>63</v>
      </c>
      <c r="E266" s="52" t="s">
        <v>643</v>
      </c>
      <c r="F266" s="52" t="s">
        <v>335</v>
      </c>
      <c r="G266" s="66"/>
      <c r="H266" s="78"/>
      <c r="I266" s="68" t="s">
        <v>1422</v>
      </c>
      <c r="J266" s="79" t="s">
        <v>1431</v>
      </c>
      <c r="K266" s="63" t="s">
        <v>256</v>
      </c>
      <c r="L266" s="63">
        <v>2</v>
      </c>
      <c r="M266" s="63" t="s">
        <v>1440</v>
      </c>
      <c r="N266" s="80" t="s">
        <v>163</v>
      </c>
    </row>
    <row r="267" spans="1:14" ht="24.75" hidden="1" customHeight="1" x14ac:dyDescent="0.25">
      <c r="A267" s="64">
        <f>IF(E267&lt;&gt;"",SUBTOTAL(103,E$12:$E267),"")</f>
        <v>30</v>
      </c>
      <c r="B267" s="77" t="s">
        <v>1249</v>
      </c>
      <c r="C267" s="50" t="s">
        <v>241</v>
      </c>
      <c r="D267" s="51" t="s">
        <v>61</v>
      </c>
      <c r="E267" s="52" t="s">
        <v>604</v>
      </c>
      <c r="F267" s="52" t="s">
        <v>335</v>
      </c>
      <c r="G267" s="66"/>
      <c r="H267" s="78"/>
      <c r="I267" s="68" t="s">
        <v>1422</v>
      </c>
      <c r="J267" s="79" t="s">
        <v>1431</v>
      </c>
      <c r="K267" s="63" t="s">
        <v>256</v>
      </c>
      <c r="L267" s="63">
        <v>2</v>
      </c>
      <c r="M267" s="63" t="s">
        <v>1440</v>
      </c>
      <c r="N267" s="80" t="s">
        <v>163</v>
      </c>
    </row>
    <row r="268" spans="1:14" ht="24.75" hidden="1" customHeight="1" x14ac:dyDescent="0.25">
      <c r="A268" s="64">
        <f>IF(E268&lt;&gt;"",SUBTOTAL(103,E$12:$E268),"")</f>
        <v>30</v>
      </c>
      <c r="B268" s="77" t="s">
        <v>1250</v>
      </c>
      <c r="C268" s="50" t="s">
        <v>598</v>
      </c>
      <c r="D268" s="51" t="s">
        <v>25</v>
      </c>
      <c r="E268" s="52" t="s">
        <v>599</v>
      </c>
      <c r="F268" s="52" t="s">
        <v>335</v>
      </c>
      <c r="G268" s="66"/>
      <c r="H268" s="78"/>
      <c r="I268" s="68" t="s">
        <v>1422</v>
      </c>
      <c r="J268" s="79" t="s">
        <v>1431</v>
      </c>
      <c r="K268" s="63" t="s">
        <v>256</v>
      </c>
      <c r="L268" s="63">
        <v>2</v>
      </c>
      <c r="M268" s="63" t="s">
        <v>1440</v>
      </c>
      <c r="N268" s="80" t="s">
        <v>163</v>
      </c>
    </row>
    <row r="269" spans="1:14" ht="24.75" hidden="1" customHeight="1" x14ac:dyDescent="0.25">
      <c r="A269" s="64">
        <f>IF(E269&lt;&gt;"",SUBTOTAL(103,E$12:$E269),"")</f>
        <v>30</v>
      </c>
      <c r="B269" s="77" t="s">
        <v>1251</v>
      </c>
      <c r="C269" s="56" t="s">
        <v>726</v>
      </c>
      <c r="D269" s="57" t="s">
        <v>18</v>
      </c>
      <c r="E269" s="58" t="s">
        <v>728</v>
      </c>
      <c r="F269" s="58" t="s">
        <v>335</v>
      </c>
      <c r="G269" s="66"/>
      <c r="H269" s="78"/>
      <c r="I269" s="68" t="s">
        <v>1422</v>
      </c>
      <c r="J269" s="79" t="s">
        <v>1431</v>
      </c>
      <c r="K269" s="63" t="s">
        <v>256</v>
      </c>
      <c r="L269" s="63">
        <v>2</v>
      </c>
      <c r="M269" s="63" t="s">
        <v>1440</v>
      </c>
      <c r="N269" s="80" t="s">
        <v>163</v>
      </c>
    </row>
    <row r="270" spans="1:14" ht="24.75" hidden="1" customHeight="1" x14ac:dyDescent="0.25">
      <c r="A270" s="64">
        <f>IF(E270&lt;&gt;"",SUBTOTAL(103,E$12:$E270),"")</f>
        <v>30</v>
      </c>
      <c r="B270" s="77" t="s">
        <v>1252</v>
      </c>
      <c r="C270" s="70" t="s">
        <v>730</v>
      </c>
      <c r="D270" s="71" t="s">
        <v>31</v>
      </c>
      <c r="E270" s="72" t="s">
        <v>731</v>
      </c>
      <c r="F270" s="72" t="s">
        <v>335</v>
      </c>
      <c r="G270" s="66"/>
      <c r="H270" s="78"/>
      <c r="I270" s="68" t="s">
        <v>1422</v>
      </c>
      <c r="J270" s="79" t="s">
        <v>1431</v>
      </c>
      <c r="K270" s="63" t="s">
        <v>256</v>
      </c>
      <c r="L270" s="63">
        <v>2</v>
      </c>
      <c r="M270" s="63" t="s">
        <v>1440</v>
      </c>
      <c r="N270" s="80" t="s">
        <v>163</v>
      </c>
    </row>
    <row r="271" spans="1:14" ht="24.75" hidden="1" customHeight="1" x14ac:dyDescent="0.25">
      <c r="A271" s="64">
        <f>IF(E271&lt;&gt;"",SUBTOTAL(103,E$12:$E271),"")</f>
        <v>30</v>
      </c>
      <c r="B271" s="77" t="s">
        <v>1253</v>
      </c>
      <c r="C271" s="50" t="s">
        <v>339</v>
      </c>
      <c r="D271" s="51" t="s">
        <v>5</v>
      </c>
      <c r="E271" s="52" t="s">
        <v>340</v>
      </c>
      <c r="F271" s="52" t="s">
        <v>335</v>
      </c>
      <c r="G271" s="66"/>
      <c r="H271" s="78"/>
      <c r="I271" s="68" t="s">
        <v>1422</v>
      </c>
      <c r="J271" s="79" t="s">
        <v>1431</v>
      </c>
      <c r="K271" s="63" t="s">
        <v>256</v>
      </c>
      <c r="L271" s="63">
        <v>2</v>
      </c>
      <c r="M271" s="63" t="s">
        <v>1440</v>
      </c>
      <c r="N271" s="80" t="s">
        <v>163</v>
      </c>
    </row>
    <row r="272" spans="1:14" ht="24.75" hidden="1" customHeight="1" x14ac:dyDescent="0.25">
      <c r="A272" s="64">
        <f>IF(E272&lt;&gt;"",SUBTOTAL(103,E$12:$E272),"")</f>
        <v>30</v>
      </c>
      <c r="B272" s="77" t="s">
        <v>1254</v>
      </c>
      <c r="C272" s="50" t="s">
        <v>202</v>
      </c>
      <c r="D272" s="51" t="s">
        <v>9</v>
      </c>
      <c r="E272" s="52" t="s">
        <v>334</v>
      </c>
      <c r="F272" s="52" t="s">
        <v>335</v>
      </c>
      <c r="G272" s="66"/>
      <c r="H272" s="78"/>
      <c r="I272" s="68" t="s">
        <v>1422</v>
      </c>
      <c r="J272" s="79" t="s">
        <v>1431</v>
      </c>
      <c r="K272" s="63" t="s">
        <v>256</v>
      </c>
      <c r="L272" s="63">
        <v>2</v>
      </c>
      <c r="M272" s="63" t="s">
        <v>1440</v>
      </c>
      <c r="N272" s="80" t="s">
        <v>163</v>
      </c>
    </row>
    <row r="273" spans="1:14" ht="24.75" hidden="1" customHeight="1" x14ac:dyDescent="0.25">
      <c r="A273" s="64">
        <f>IF(E273&lt;&gt;"",SUBTOTAL(103,E$12:$E273),"")</f>
        <v>30</v>
      </c>
      <c r="B273" s="77" t="s">
        <v>1255</v>
      </c>
      <c r="C273" s="70" t="s">
        <v>97</v>
      </c>
      <c r="D273" s="71" t="s">
        <v>9</v>
      </c>
      <c r="E273" s="72" t="s">
        <v>781</v>
      </c>
      <c r="F273" s="72" t="s">
        <v>335</v>
      </c>
      <c r="G273" s="66"/>
      <c r="H273" s="78"/>
      <c r="I273" s="68" t="s">
        <v>1422</v>
      </c>
      <c r="J273" s="79" t="s">
        <v>1431</v>
      </c>
      <c r="K273" s="63" t="s">
        <v>256</v>
      </c>
      <c r="L273" s="63">
        <v>2</v>
      </c>
      <c r="M273" s="63" t="s">
        <v>1440</v>
      </c>
      <c r="N273" s="80" t="s">
        <v>163</v>
      </c>
    </row>
    <row r="274" spans="1:14" ht="24.75" hidden="1" customHeight="1" x14ac:dyDescent="0.25">
      <c r="A274" s="64">
        <f>IF(E274&lt;&gt;"",SUBTOTAL(103,E$12:$E274),"")</f>
        <v>30</v>
      </c>
      <c r="B274" s="77" t="s">
        <v>1256</v>
      </c>
      <c r="C274" s="50" t="s">
        <v>88</v>
      </c>
      <c r="D274" s="51" t="s">
        <v>341</v>
      </c>
      <c r="E274" s="52" t="s">
        <v>342</v>
      </c>
      <c r="F274" s="52" t="s">
        <v>335</v>
      </c>
      <c r="G274" s="66"/>
      <c r="H274" s="78"/>
      <c r="I274" s="68" t="s">
        <v>1422</v>
      </c>
      <c r="J274" s="79" t="s">
        <v>1431</v>
      </c>
      <c r="K274" s="63" t="s">
        <v>256</v>
      </c>
      <c r="L274" s="63">
        <v>2</v>
      </c>
      <c r="M274" s="63" t="s">
        <v>1440</v>
      </c>
      <c r="N274" s="80" t="s">
        <v>163</v>
      </c>
    </row>
    <row r="275" spans="1:14" ht="24.75" hidden="1" customHeight="1" x14ac:dyDescent="0.25">
      <c r="A275" s="64">
        <f>IF(E275&lt;&gt;"",SUBTOTAL(103,E$12:$E275),"")</f>
        <v>30</v>
      </c>
      <c r="B275" s="77" t="s">
        <v>1257</v>
      </c>
      <c r="C275" s="56" t="s">
        <v>223</v>
      </c>
      <c r="D275" s="60" t="s">
        <v>65</v>
      </c>
      <c r="E275" s="58" t="s">
        <v>345</v>
      </c>
      <c r="F275" s="58" t="s">
        <v>335</v>
      </c>
      <c r="G275" s="66"/>
      <c r="H275" s="78"/>
      <c r="I275" s="68" t="s">
        <v>1422</v>
      </c>
      <c r="J275" s="79" t="s">
        <v>1431</v>
      </c>
      <c r="K275" s="63" t="s">
        <v>256</v>
      </c>
      <c r="L275" s="63">
        <v>2</v>
      </c>
      <c r="M275" s="63" t="s">
        <v>1440</v>
      </c>
      <c r="N275" s="80" t="s">
        <v>163</v>
      </c>
    </row>
    <row r="276" spans="1:14" ht="24.75" hidden="1" customHeight="1" x14ac:dyDescent="0.25">
      <c r="A276" s="64">
        <f>IF(E276&lt;&gt;"",SUBTOTAL(103,E$12:$E276),"")</f>
        <v>30</v>
      </c>
      <c r="B276" s="77" t="s">
        <v>1258</v>
      </c>
      <c r="C276" s="70" t="s">
        <v>80</v>
      </c>
      <c r="D276" s="71" t="s">
        <v>115</v>
      </c>
      <c r="E276" s="72" t="s">
        <v>347</v>
      </c>
      <c r="F276" s="72" t="s">
        <v>335</v>
      </c>
      <c r="G276" s="66"/>
      <c r="H276" s="78"/>
      <c r="I276" s="68" t="s">
        <v>1422</v>
      </c>
      <c r="J276" s="79" t="s">
        <v>1431</v>
      </c>
      <c r="K276" s="63" t="s">
        <v>256</v>
      </c>
      <c r="L276" s="63">
        <v>2</v>
      </c>
      <c r="M276" s="63" t="s">
        <v>1440</v>
      </c>
      <c r="N276" s="80" t="s">
        <v>163</v>
      </c>
    </row>
    <row r="277" spans="1:14" ht="24.75" hidden="1" customHeight="1" x14ac:dyDescent="0.25">
      <c r="A277" s="64">
        <f>IF(E277&lt;&gt;"",SUBTOTAL(103,E$12:$E277),"")</f>
        <v>30</v>
      </c>
      <c r="B277" s="77" t="s">
        <v>1259</v>
      </c>
      <c r="C277" s="50" t="s">
        <v>78</v>
      </c>
      <c r="D277" s="51" t="s">
        <v>19</v>
      </c>
      <c r="E277" s="52" t="s">
        <v>356</v>
      </c>
      <c r="F277" s="52" t="s">
        <v>335</v>
      </c>
      <c r="G277" s="66"/>
      <c r="H277" s="78"/>
      <c r="I277" s="68" t="s">
        <v>1422</v>
      </c>
      <c r="J277" s="79" t="s">
        <v>1431</v>
      </c>
      <c r="K277" s="63" t="s">
        <v>256</v>
      </c>
      <c r="L277" s="63">
        <v>2</v>
      </c>
      <c r="M277" s="63" t="s">
        <v>1440</v>
      </c>
      <c r="N277" s="80" t="s">
        <v>163</v>
      </c>
    </row>
    <row r="278" spans="1:14" ht="24.75" hidden="1" customHeight="1" x14ac:dyDescent="0.25">
      <c r="A278" s="64">
        <f>IF(E278&lt;&gt;"",SUBTOTAL(103,E$12:$E278),"")</f>
        <v>30</v>
      </c>
      <c r="B278" s="77" t="s">
        <v>1260</v>
      </c>
      <c r="C278" s="50" t="s">
        <v>461</v>
      </c>
      <c r="D278" s="51" t="s">
        <v>27</v>
      </c>
      <c r="E278" s="52" t="s">
        <v>462</v>
      </c>
      <c r="F278" s="52" t="s">
        <v>335</v>
      </c>
      <c r="G278" s="66"/>
      <c r="H278" s="78"/>
      <c r="I278" s="68" t="s">
        <v>1422</v>
      </c>
      <c r="J278" s="79" t="s">
        <v>1431</v>
      </c>
      <c r="K278" s="63" t="s">
        <v>256</v>
      </c>
      <c r="L278" s="63">
        <v>2</v>
      </c>
      <c r="M278" s="63" t="s">
        <v>1440</v>
      </c>
      <c r="N278" s="80" t="s">
        <v>163</v>
      </c>
    </row>
    <row r="279" spans="1:14" ht="24.75" hidden="1" customHeight="1" x14ac:dyDescent="0.25">
      <c r="A279" s="64">
        <f>IF(E279&lt;&gt;"",SUBTOTAL(103,E$12:$E279),"")</f>
        <v>30</v>
      </c>
      <c r="B279" s="77" t="s">
        <v>1261</v>
      </c>
      <c r="C279" s="70" t="s">
        <v>97</v>
      </c>
      <c r="D279" s="71" t="s">
        <v>96</v>
      </c>
      <c r="E279" s="72" t="s">
        <v>470</v>
      </c>
      <c r="F279" s="72" t="s">
        <v>335</v>
      </c>
      <c r="G279" s="66"/>
      <c r="H279" s="78"/>
      <c r="I279" s="68" t="s">
        <v>1422</v>
      </c>
      <c r="J279" s="79" t="s">
        <v>1431</v>
      </c>
      <c r="K279" s="63" t="s">
        <v>256</v>
      </c>
      <c r="L279" s="63">
        <v>2</v>
      </c>
      <c r="M279" s="63" t="s">
        <v>1440</v>
      </c>
      <c r="N279" s="80" t="s">
        <v>163</v>
      </c>
    </row>
    <row r="280" spans="1:14" ht="24.75" hidden="1" customHeight="1" x14ac:dyDescent="0.25">
      <c r="A280" s="64">
        <f>IF(E280&lt;&gt;"",SUBTOTAL(103,E$12:$E280),"")</f>
        <v>30</v>
      </c>
      <c r="B280" s="77" t="s">
        <v>1262</v>
      </c>
      <c r="C280" s="56" t="s">
        <v>481</v>
      </c>
      <c r="D280" s="57" t="s">
        <v>38</v>
      </c>
      <c r="E280" s="58" t="s">
        <v>482</v>
      </c>
      <c r="F280" s="58" t="s">
        <v>335</v>
      </c>
      <c r="G280" s="66"/>
      <c r="H280" s="78"/>
      <c r="I280" s="68" t="s">
        <v>1422</v>
      </c>
      <c r="J280" s="79" t="s">
        <v>1431</v>
      </c>
      <c r="K280" s="63" t="s">
        <v>256</v>
      </c>
      <c r="L280" s="63">
        <v>2</v>
      </c>
      <c r="M280" s="63" t="s">
        <v>1440</v>
      </c>
      <c r="N280" s="80" t="s">
        <v>163</v>
      </c>
    </row>
    <row r="281" spans="1:14" ht="24.75" hidden="1" customHeight="1" x14ac:dyDescent="0.25">
      <c r="A281" s="64">
        <f>IF(E281&lt;&gt;"",SUBTOTAL(103,E$12:$E281),"")</f>
        <v>30</v>
      </c>
      <c r="B281" s="77" t="s">
        <v>1263</v>
      </c>
      <c r="C281" s="50" t="s">
        <v>489</v>
      </c>
      <c r="D281" s="51" t="s">
        <v>36</v>
      </c>
      <c r="E281" s="52" t="s">
        <v>490</v>
      </c>
      <c r="F281" s="52" t="s">
        <v>335</v>
      </c>
      <c r="G281" s="66"/>
      <c r="H281" s="78"/>
      <c r="I281" s="68" t="s">
        <v>1422</v>
      </c>
      <c r="J281" s="79" t="s">
        <v>1431</v>
      </c>
      <c r="K281" s="63" t="s">
        <v>256</v>
      </c>
      <c r="L281" s="63">
        <v>2</v>
      </c>
      <c r="M281" s="63" t="s">
        <v>1440</v>
      </c>
      <c r="N281" s="80" t="s">
        <v>163</v>
      </c>
    </row>
    <row r="282" spans="1:14" ht="24.75" hidden="1" customHeight="1" x14ac:dyDescent="0.25">
      <c r="A282" s="64">
        <f>IF(E282&lt;&gt;"",SUBTOTAL(103,E$12:$E282),"")</f>
        <v>30</v>
      </c>
      <c r="B282" s="77" t="s">
        <v>1264</v>
      </c>
      <c r="C282" s="50" t="s">
        <v>214</v>
      </c>
      <c r="D282" s="51" t="s">
        <v>66</v>
      </c>
      <c r="E282" s="52" t="s">
        <v>432</v>
      </c>
      <c r="F282" s="52" t="s">
        <v>335</v>
      </c>
      <c r="G282" s="66"/>
      <c r="H282" s="78"/>
      <c r="I282" s="68" t="s">
        <v>1422</v>
      </c>
      <c r="J282" s="79" t="s">
        <v>1431</v>
      </c>
      <c r="K282" s="63" t="s">
        <v>256</v>
      </c>
      <c r="L282" s="63">
        <v>2</v>
      </c>
      <c r="M282" s="63" t="s">
        <v>1440</v>
      </c>
      <c r="N282" s="80" t="s">
        <v>163</v>
      </c>
    </row>
    <row r="283" spans="1:14" ht="24.75" hidden="1" customHeight="1" x14ac:dyDescent="0.25">
      <c r="A283" s="64">
        <f>IF(E283&lt;&gt;"",SUBTOTAL(103,E$12:$E283),"")</f>
        <v>30</v>
      </c>
      <c r="B283" s="77" t="s">
        <v>1265</v>
      </c>
      <c r="C283" s="56" t="s">
        <v>210</v>
      </c>
      <c r="D283" s="57" t="s">
        <v>21</v>
      </c>
      <c r="E283" s="58" t="s">
        <v>437</v>
      </c>
      <c r="F283" s="58" t="s">
        <v>335</v>
      </c>
      <c r="G283" s="66"/>
      <c r="H283" s="78"/>
      <c r="I283" s="68" t="s">
        <v>1422</v>
      </c>
      <c r="J283" s="79" t="s">
        <v>1431</v>
      </c>
      <c r="K283" s="63" t="s">
        <v>256</v>
      </c>
      <c r="L283" s="63">
        <v>2</v>
      </c>
      <c r="M283" s="63" t="s">
        <v>1440</v>
      </c>
      <c r="N283" s="80" t="s">
        <v>163</v>
      </c>
    </row>
    <row r="284" spans="1:14" ht="24.75" hidden="1" customHeight="1" x14ac:dyDescent="0.25">
      <c r="A284" s="64">
        <f>IF(E284&lt;&gt;"",SUBTOTAL(103,E$12:$E284),"")</f>
        <v>30</v>
      </c>
      <c r="B284" s="77" t="s">
        <v>1266</v>
      </c>
      <c r="C284" s="50" t="s">
        <v>441</v>
      </c>
      <c r="D284" s="51" t="s">
        <v>21</v>
      </c>
      <c r="E284" s="52" t="s">
        <v>442</v>
      </c>
      <c r="F284" s="52" t="s">
        <v>335</v>
      </c>
      <c r="G284" s="66"/>
      <c r="H284" s="78"/>
      <c r="I284" s="68" t="s">
        <v>1422</v>
      </c>
      <c r="J284" s="79" t="s">
        <v>1431</v>
      </c>
      <c r="K284" s="63" t="s">
        <v>256</v>
      </c>
      <c r="L284" s="63">
        <v>2</v>
      </c>
      <c r="M284" s="63" t="s">
        <v>1440</v>
      </c>
      <c r="N284" s="80" t="s">
        <v>163</v>
      </c>
    </row>
    <row r="285" spans="1:14" ht="24.75" hidden="1" customHeight="1" x14ac:dyDescent="0.25">
      <c r="A285" s="64">
        <f>IF(E285&lt;&gt;"",SUBTOTAL(103,E$12:$E285),"")</f>
        <v>30</v>
      </c>
      <c r="B285" s="77" t="s">
        <v>1267</v>
      </c>
      <c r="C285" s="50" t="s">
        <v>447</v>
      </c>
      <c r="D285" s="51" t="s">
        <v>56</v>
      </c>
      <c r="E285" s="52" t="s">
        <v>448</v>
      </c>
      <c r="F285" s="52" t="s">
        <v>335</v>
      </c>
      <c r="G285" s="66"/>
      <c r="H285" s="78"/>
      <c r="I285" s="68" t="s">
        <v>1422</v>
      </c>
      <c r="J285" s="79" t="s">
        <v>1431</v>
      </c>
      <c r="K285" s="63" t="s">
        <v>256</v>
      </c>
      <c r="L285" s="63">
        <v>2</v>
      </c>
      <c r="M285" s="63" t="s">
        <v>1440</v>
      </c>
      <c r="N285" s="80" t="s">
        <v>163</v>
      </c>
    </row>
    <row r="286" spans="1:14" ht="24.75" hidden="1" customHeight="1" x14ac:dyDescent="0.25">
      <c r="A286" s="64">
        <f>IF(E286&lt;&gt;"",SUBTOTAL(103,E$12:$E286),"")</f>
        <v>30</v>
      </c>
      <c r="B286" s="77" t="s">
        <v>1268</v>
      </c>
      <c r="C286" s="50" t="s">
        <v>451</v>
      </c>
      <c r="D286" s="51" t="s">
        <v>452</v>
      </c>
      <c r="E286" s="52" t="s">
        <v>453</v>
      </c>
      <c r="F286" s="52" t="s">
        <v>335</v>
      </c>
      <c r="G286" s="66"/>
      <c r="H286" s="78"/>
      <c r="I286" s="68" t="s">
        <v>1422</v>
      </c>
      <c r="J286" s="79" t="s">
        <v>1431</v>
      </c>
      <c r="K286" s="63" t="s">
        <v>256</v>
      </c>
      <c r="L286" s="63">
        <v>2</v>
      </c>
      <c r="M286" s="63" t="s">
        <v>1440</v>
      </c>
      <c r="N286" s="80" t="s">
        <v>163</v>
      </c>
    </row>
    <row r="287" spans="1:14" ht="24.75" hidden="1" customHeight="1" x14ac:dyDescent="0.25">
      <c r="A287" s="64">
        <f>IF(E287&lt;&gt;"",SUBTOTAL(103,E$12:$E287),"")</f>
        <v>30</v>
      </c>
      <c r="B287" s="77" t="s">
        <v>1269</v>
      </c>
      <c r="C287" s="70" t="s">
        <v>612</v>
      </c>
      <c r="D287" s="71" t="s">
        <v>613</v>
      </c>
      <c r="E287" s="72" t="s">
        <v>614</v>
      </c>
      <c r="F287" s="72" t="s">
        <v>335</v>
      </c>
      <c r="G287" s="66"/>
      <c r="H287" s="78"/>
      <c r="I287" s="68" t="s">
        <v>1422</v>
      </c>
      <c r="J287" s="79" t="s">
        <v>1431</v>
      </c>
      <c r="K287" s="63" t="s">
        <v>256</v>
      </c>
      <c r="L287" s="63">
        <v>2</v>
      </c>
      <c r="M287" s="63" t="s">
        <v>1440</v>
      </c>
      <c r="N287" s="80" t="s">
        <v>163</v>
      </c>
    </row>
    <row r="288" spans="1:14" ht="24.75" hidden="1" customHeight="1" x14ac:dyDescent="0.25">
      <c r="A288" s="64">
        <f>IF(E288&lt;&gt;"",SUBTOTAL(103,E$12:$E288),"")</f>
        <v>30</v>
      </c>
      <c r="B288" s="77" t="s">
        <v>1270</v>
      </c>
      <c r="C288" s="50" t="s">
        <v>234</v>
      </c>
      <c r="D288" s="51" t="s">
        <v>112</v>
      </c>
      <c r="E288" s="52" t="s">
        <v>617</v>
      </c>
      <c r="F288" s="52" t="s">
        <v>335</v>
      </c>
      <c r="G288" s="66"/>
      <c r="H288" s="78"/>
      <c r="I288" s="68" t="s">
        <v>1422</v>
      </c>
      <c r="J288" s="79" t="s">
        <v>1431</v>
      </c>
      <c r="K288" s="63" t="s">
        <v>256</v>
      </c>
      <c r="L288" s="63">
        <v>2</v>
      </c>
      <c r="M288" s="63" t="s">
        <v>1440</v>
      </c>
      <c r="N288" s="80" t="s">
        <v>163</v>
      </c>
    </row>
    <row r="289" spans="1:14" ht="24.75" hidden="1" customHeight="1" x14ac:dyDescent="0.25">
      <c r="A289" s="64">
        <f>IF(E289&lt;&gt;"",SUBTOTAL(103,E$12:$E289),"")</f>
        <v>30</v>
      </c>
      <c r="B289" s="77" t="s">
        <v>1271</v>
      </c>
      <c r="C289" s="50" t="s">
        <v>79</v>
      </c>
      <c r="D289" s="51" t="s">
        <v>45</v>
      </c>
      <c r="E289" s="52" t="s">
        <v>618</v>
      </c>
      <c r="F289" s="52" t="s">
        <v>335</v>
      </c>
      <c r="G289" s="66"/>
      <c r="H289" s="78"/>
      <c r="I289" s="68" t="s">
        <v>1422</v>
      </c>
      <c r="J289" s="79" t="s">
        <v>1431</v>
      </c>
      <c r="K289" s="63" t="s">
        <v>256</v>
      </c>
      <c r="L289" s="63">
        <v>2</v>
      </c>
      <c r="M289" s="63" t="s">
        <v>1440</v>
      </c>
      <c r="N289" s="80" t="s">
        <v>163</v>
      </c>
    </row>
    <row r="290" spans="1:14" ht="24.75" hidden="1" customHeight="1" x14ac:dyDescent="0.25">
      <c r="A290" s="64">
        <f>IF(E290&lt;&gt;"",SUBTOTAL(103,E$12:$E290),"")</f>
        <v>30</v>
      </c>
      <c r="B290" s="77" t="s">
        <v>1272</v>
      </c>
      <c r="C290" s="50" t="s">
        <v>215</v>
      </c>
      <c r="D290" s="51" t="s">
        <v>59</v>
      </c>
      <c r="E290" s="52" t="s">
        <v>626</v>
      </c>
      <c r="F290" s="52" t="s">
        <v>335</v>
      </c>
      <c r="G290" s="66"/>
      <c r="H290" s="78"/>
      <c r="I290" s="68" t="s">
        <v>1422</v>
      </c>
      <c r="J290" s="79" t="s">
        <v>1431</v>
      </c>
      <c r="K290" s="63" t="s">
        <v>256</v>
      </c>
      <c r="L290" s="63">
        <v>2</v>
      </c>
      <c r="M290" s="63" t="s">
        <v>1440</v>
      </c>
      <c r="N290" s="80" t="s">
        <v>163</v>
      </c>
    </row>
    <row r="291" spans="1:14" ht="24.75" hidden="1" customHeight="1" x14ac:dyDescent="0.25">
      <c r="A291" s="64">
        <f>IF(E291&lt;&gt;"",SUBTOTAL(103,E$12:$E291),"")</f>
        <v>30</v>
      </c>
      <c r="B291" s="77" t="s">
        <v>1273</v>
      </c>
      <c r="C291" s="50" t="s">
        <v>638</v>
      </c>
      <c r="D291" s="51" t="s">
        <v>233</v>
      </c>
      <c r="E291" s="52" t="s">
        <v>639</v>
      </c>
      <c r="F291" s="52" t="s">
        <v>335</v>
      </c>
      <c r="G291" s="66"/>
      <c r="H291" s="78"/>
      <c r="I291" s="68" t="s">
        <v>1422</v>
      </c>
      <c r="J291" s="79" t="s">
        <v>1431</v>
      </c>
      <c r="K291" s="63" t="s">
        <v>256</v>
      </c>
      <c r="L291" s="63">
        <v>2</v>
      </c>
      <c r="M291" s="63" t="s">
        <v>1440</v>
      </c>
      <c r="N291" s="85" t="s">
        <v>163</v>
      </c>
    </row>
    <row r="292" spans="1:14" ht="24.75" hidden="1" customHeight="1" x14ac:dyDescent="0.25">
      <c r="A292" s="64">
        <f>IF(E292&lt;&gt;"",SUBTOTAL(103,E$12:$E292),"")</f>
        <v>30</v>
      </c>
      <c r="B292" s="77" t="s">
        <v>1274</v>
      </c>
      <c r="C292" s="81" t="s">
        <v>118</v>
      </c>
      <c r="D292" s="82" t="s">
        <v>75</v>
      </c>
      <c r="E292" s="83" t="s">
        <v>777</v>
      </c>
      <c r="F292" s="83" t="s">
        <v>335</v>
      </c>
      <c r="G292" s="66"/>
      <c r="H292" s="78"/>
      <c r="I292" s="68" t="s">
        <v>1422</v>
      </c>
      <c r="J292" s="79" t="s">
        <v>257</v>
      </c>
      <c r="K292" s="63" t="s">
        <v>256</v>
      </c>
      <c r="L292" s="63">
        <v>2</v>
      </c>
      <c r="M292" s="63" t="s">
        <v>1441</v>
      </c>
      <c r="N292" s="80" t="s">
        <v>164</v>
      </c>
    </row>
    <row r="293" spans="1:14" ht="24.75" hidden="1" customHeight="1" x14ac:dyDescent="0.25">
      <c r="A293" s="64">
        <f>IF(E293&lt;&gt;"",SUBTOTAL(103,E$12:$E293),"")</f>
        <v>30</v>
      </c>
      <c r="B293" s="77" t="s">
        <v>1275</v>
      </c>
      <c r="C293" s="81" t="s">
        <v>786</v>
      </c>
      <c r="D293" s="82" t="s">
        <v>4</v>
      </c>
      <c r="E293" s="83" t="s">
        <v>787</v>
      </c>
      <c r="F293" s="83" t="s">
        <v>289</v>
      </c>
      <c r="G293" s="66"/>
      <c r="H293" s="78"/>
      <c r="I293" s="68" t="s">
        <v>1422</v>
      </c>
      <c r="J293" s="79" t="s">
        <v>257</v>
      </c>
      <c r="K293" s="63" t="s">
        <v>256</v>
      </c>
      <c r="L293" s="63">
        <v>2</v>
      </c>
      <c r="M293" s="63" t="s">
        <v>1441</v>
      </c>
      <c r="N293" s="80" t="s">
        <v>164</v>
      </c>
    </row>
    <row r="294" spans="1:14" ht="24.75" hidden="1" customHeight="1" x14ac:dyDescent="0.25">
      <c r="A294" s="64">
        <f>IF(E294&lt;&gt;"",SUBTOTAL(103,E$12:$E294),"")</f>
        <v>30</v>
      </c>
      <c r="B294" s="77" t="s">
        <v>1276</v>
      </c>
      <c r="C294" s="56" t="s">
        <v>201</v>
      </c>
      <c r="D294" s="57" t="s">
        <v>4</v>
      </c>
      <c r="E294" s="58" t="s">
        <v>793</v>
      </c>
      <c r="F294" s="58" t="s">
        <v>289</v>
      </c>
      <c r="G294" s="66"/>
      <c r="H294" s="78"/>
      <c r="I294" s="68" t="s">
        <v>1422</v>
      </c>
      <c r="J294" s="79" t="s">
        <v>257</v>
      </c>
      <c r="K294" s="63" t="s">
        <v>256</v>
      </c>
      <c r="L294" s="63">
        <v>2</v>
      </c>
      <c r="M294" s="63" t="s">
        <v>1441</v>
      </c>
      <c r="N294" s="80" t="s">
        <v>164</v>
      </c>
    </row>
    <row r="295" spans="1:14" ht="24.75" hidden="1" customHeight="1" x14ac:dyDescent="0.25">
      <c r="A295" s="64">
        <f>IF(E295&lt;&gt;"",SUBTOTAL(103,E$12:$E295),"")</f>
        <v>30</v>
      </c>
      <c r="B295" s="77" t="s">
        <v>1277</v>
      </c>
      <c r="C295" s="70" t="s">
        <v>815</v>
      </c>
      <c r="D295" s="71" t="s">
        <v>4</v>
      </c>
      <c r="E295" s="72" t="s">
        <v>816</v>
      </c>
      <c r="F295" s="72" t="s">
        <v>289</v>
      </c>
      <c r="G295" s="66"/>
      <c r="H295" s="78"/>
      <c r="I295" s="68" t="s">
        <v>1422</v>
      </c>
      <c r="J295" s="79" t="s">
        <v>257</v>
      </c>
      <c r="K295" s="63" t="s">
        <v>256</v>
      </c>
      <c r="L295" s="63">
        <v>2</v>
      </c>
      <c r="M295" s="63" t="s">
        <v>1441</v>
      </c>
      <c r="N295" s="80" t="s">
        <v>164</v>
      </c>
    </row>
    <row r="296" spans="1:14" ht="24.75" hidden="1" customHeight="1" x14ac:dyDescent="0.25">
      <c r="A296" s="64">
        <f>IF(E296&lt;&gt;"",SUBTOTAL(103,E$12:$E296),"")</f>
        <v>30</v>
      </c>
      <c r="B296" s="77" t="s">
        <v>1278</v>
      </c>
      <c r="C296" s="50" t="s">
        <v>822</v>
      </c>
      <c r="D296" s="51" t="s">
        <v>4</v>
      </c>
      <c r="E296" s="52" t="s">
        <v>823</v>
      </c>
      <c r="F296" s="52" t="s">
        <v>289</v>
      </c>
      <c r="G296" s="66"/>
      <c r="H296" s="78"/>
      <c r="I296" s="68" t="s">
        <v>1422</v>
      </c>
      <c r="J296" s="79" t="s">
        <v>257</v>
      </c>
      <c r="K296" s="63" t="s">
        <v>256</v>
      </c>
      <c r="L296" s="63">
        <v>2</v>
      </c>
      <c r="M296" s="63" t="s">
        <v>1441</v>
      </c>
      <c r="N296" s="80" t="s">
        <v>164</v>
      </c>
    </row>
    <row r="297" spans="1:14" ht="24.75" hidden="1" customHeight="1" x14ac:dyDescent="0.25">
      <c r="A297" s="64">
        <f>IF(E297&lt;&gt;"",SUBTOTAL(103,E$12:$E297),"")</f>
        <v>30</v>
      </c>
      <c r="B297" s="77" t="s">
        <v>1279</v>
      </c>
      <c r="C297" s="70" t="s">
        <v>52</v>
      </c>
      <c r="D297" s="71" t="s">
        <v>17</v>
      </c>
      <c r="E297" s="72" t="s">
        <v>798</v>
      </c>
      <c r="F297" s="72" t="s">
        <v>289</v>
      </c>
      <c r="G297" s="66"/>
      <c r="H297" s="78"/>
      <c r="I297" s="68" t="s">
        <v>1422</v>
      </c>
      <c r="J297" s="79" t="s">
        <v>257</v>
      </c>
      <c r="K297" s="63" t="s">
        <v>256</v>
      </c>
      <c r="L297" s="63">
        <v>2</v>
      </c>
      <c r="M297" s="63" t="s">
        <v>1441</v>
      </c>
      <c r="N297" s="80" t="s">
        <v>164</v>
      </c>
    </row>
    <row r="298" spans="1:14" ht="24.75" hidden="1" customHeight="1" x14ac:dyDescent="0.25">
      <c r="A298" s="64">
        <f>IF(E298&lt;&gt;"",SUBTOTAL(103,E$12:$E298),"")</f>
        <v>30</v>
      </c>
      <c r="B298" s="77" t="s">
        <v>1280</v>
      </c>
      <c r="C298" s="70" t="s">
        <v>365</v>
      </c>
      <c r="D298" s="71" t="s">
        <v>7</v>
      </c>
      <c r="E298" s="72" t="s">
        <v>809</v>
      </c>
      <c r="F298" s="72" t="s">
        <v>289</v>
      </c>
      <c r="G298" s="66"/>
      <c r="H298" s="78"/>
      <c r="I298" s="68" t="s">
        <v>1422</v>
      </c>
      <c r="J298" s="79" t="s">
        <v>257</v>
      </c>
      <c r="K298" s="63" t="s">
        <v>256</v>
      </c>
      <c r="L298" s="63">
        <v>2</v>
      </c>
      <c r="M298" s="63" t="s">
        <v>1441</v>
      </c>
      <c r="N298" s="80" t="s">
        <v>164</v>
      </c>
    </row>
    <row r="299" spans="1:14" ht="24.75" hidden="1" customHeight="1" x14ac:dyDescent="0.25">
      <c r="A299" s="64">
        <f>IF(E299&lt;&gt;"",SUBTOTAL(103,E$12:$E299),"")</f>
        <v>30</v>
      </c>
      <c r="B299" s="77" t="s">
        <v>1281</v>
      </c>
      <c r="C299" s="56" t="s">
        <v>97</v>
      </c>
      <c r="D299" s="57" t="s">
        <v>62</v>
      </c>
      <c r="E299" s="58" t="s">
        <v>331</v>
      </c>
      <c r="F299" s="58" t="s">
        <v>289</v>
      </c>
      <c r="G299" s="66"/>
      <c r="H299" s="78"/>
      <c r="I299" s="68" t="s">
        <v>1422</v>
      </c>
      <c r="J299" s="79" t="s">
        <v>257</v>
      </c>
      <c r="K299" s="63" t="s">
        <v>256</v>
      </c>
      <c r="L299" s="63">
        <v>2</v>
      </c>
      <c r="M299" s="63" t="s">
        <v>1441</v>
      </c>
      <c r="N299" s="80" t="s">
        <v>164</v>
      </c>
    </row>
    <row r="300" spans="1:14" ht="24.75" hidden="1" customHeight="1" x14ac:dyDescent="0.25">
      <c r="A300" s="64">
        <f>IF(E300&lt;&gt;"",SUBTOTAL(103,E$12:$E300),"")</f>
        <v>30</v>
      </c>
      <c r="B300" s="77" t="s">
        <v>1282</v>
      </c>
      <c r="C300" s="50" t="s">
        <v>698</v>
      </c>
      <c r="D300" s="51" t="s">
        <v>144</v>
      </c>
      <c r="E300" s="52" t="s">
        <v>699</v>
      </c>
      <c r="F300" s="52" t="s">
        <v>289</v>
      </c>
      <c r="G300" s="66"/>
      <c r="H300" s="78"/>
      <c r="I300" s="68" t="s">
        <v>1422</v>
      </c>
      <c r="J300" s="79" t="s">
        <v>257</v>
      </c>
      <c r="K300" s="63" t="s">
        <v>256</v>
      </c>
      <c r="L300" s="63">
        <v>2</v>
      </c>
      <c r="M300" s="63" t="s">
        <v>1441</v>
      </c>
      <c r="N300" s="80" t="s">
        <v>164</v>
      </c>
    </row>
    <row r="301" spans="1:14" ht="24.75" hidden="1" customHeight="1" x14ac:dyDescent="0.25">
      <c r="A301" s="64">
        <f>IF(E301&lt;&gt;"",SUBTOTAL(103,E$12:$E301),"")</f>
        <v>30</v>
      </c>
      <c r="B301" s="77" t="s">
        <v>1283</v>
      </c>
      <c r="C301" s="70" t="s">
        <v>706</v>
      </c>
      <c r="D301" s="71" t="s">
        <v>61</v>
      </c>
      <c r="E301" s="72" t="s">
        <v>707</v>
      </c>
      <c r="F301" s="72" t="s">
        <v>289</v>
      </c>
      <c r="G301" s="66"/>
      <c r="H301" s="78"/>
      <c r="I301" s="68" t="s">
        <v>1422</v>
      </c>
      <c r="J301" s="79" t="s">
        <v>257</v>
      </c>
      <c r="K301" s="63" t="s">
        <v>256</v>
      </c>
      <c r="L301" s="63">
        <v>2</v>
      </c>
      <c r="M301" s="63" t="s">
        <v>1441</v>
      </c>
      <c r="N301" s="80" t="s">
        <v>164</v>
      </c>
    </row>
    <row r="302" spans="1:14" ht="24.75" hidden="1" customHeight="1" x14ac:dyDescent="0.25">
      <c r="A302" s="64">
        <f>IF(E302&lt;&gt;"",SUBTOTAL(103,E$12:$E302),"")</f>
        <v>30</v>
      </c>
      <c r="B302" s="77" t="s">
        <v>1284</v>
      </c>
      <c r="C302" s="70" t="s">
        <v>131</v>
      </c>
      <c r="D302" s="71" t="s">
        <v>61</v>
      </c>
      <c r="E302" s="72" t="s">
        <v>708</v>
      </c>
      <c r="F302" s="72" t="s">
        <v>289</v>
      </c>
      <c r="G302" s="66"/>
      <c r="H302" s="78"/>
      <c r="I302" s="68" t="s">
        <v>1422</v>
      </c>
      <c r="J302" s="79" t="s">
        <v>257</v>
      </c>
      <c r="K302" s="63" t="s">
        <v>256</v>
      </c>
      <c r="L302" s="63">
        <v>2</v>
      </c>
      <c r="M302" s="63" t="s">
        <v>1441</v>
      </c>
      <c r="N302" s="80" t="s">
        <v>164</v>
      </c>
    </row>
    <row r="303" spans="1:14" ht="24.75" hidden="1" customHeight="1" x14ac:dyDescent="0.25">
      <c r="A303" s="64">
        <f>IF(E303&lt;&gt;"",SUBTOTAL(103,E$12:$E303),"")</f>
        <v>30</v>
      </c>
      <c r="B303" s="77" t="s">
        <v>1285</v>
      </c>
      <c r="C303" s="50" t="s">
        <v>42</v>
      </c>
      <c r="D303" s="51" t="s">
        <v>31</v>
      </c>
      <c r="E303" s="52" t="s">
        <v>711</v>
      </c>
      <c r="F303" s="52" t="s">
        <v>289</v>
      </c>
      <c r="G303" s="66"/>
      <c r="H303" s="78"/>
      <c r="I303" s="68" t="s">
        <v>1422</v>
      </c>
      <c r="J303" s="79" t="s">
        <v>257</v>
      </c>
      <c r="K303" s="63" t="s">
        <v>256</v>
      </c>
      <c r="L303" s="63">
        <v>2</v>
      </c>
      <c r="M303" s="63" t="s">
        <v>1441</v>
      </c>
      <c r="N303" s="80" t="s">
        <v>164</v>
      </c>
    </row>
    <row r="304" spans="1:14" ht="24.75" hidden="1" customHeight="1" x14ac:dyDescent="0.25">
      <c r="A304" s="64">
        <f>IF(E304&lt;&gt;"",SUBTOTAL(103,E$12:$E304),"")</f>
        <v>30</v>
      </c>
      <c r="B304" s="77" t="s">
        <v>1286</v>
      </c>
      <c r="C304" s="50" t="s">
        <v>712</v>
      </c>
      <c r="D304" s="51" t="s">
        <v>26</v>
      </c>
      <c r="E304" s="52" t="s">
        <v>713</v>
      </c>
      <c r="F304" s="52" t="s">
        <v>289</v>
      </c>
      <c r="G304" s="66"/>
      <c r="H304" s="78"/>
      <c r="I304" s="68" t="s">
        <v>1422</v>
      </c>
      <c r="J304" s="79" t="s">
        <v>257</v>
      </c>
      <c r="K304" s="63" t="s">
        <v>256</v>
      </c>
      <c r="L304" s="63">
        <v>2</v>
      </c>
      <c r="M304" s="63" t="s">
        <v>1441</v>
      </c>
      <c r="N304" s="80" t="s">
        <v>164</v>
      </c>
    </row>
    <row r="305" spans="1:14" ht="24.75" hidden="1" customHeight="1" x14ac:dyDescent="0.25">
      <c r="A305" s="64">
        <f>IF(E305&lt;&gt;"",SUBTOTAL(103,E$12:$E305),"")</f>
        <v>30</v>
      </c>
      <c r="B305" s="77" t="s">
        <v>1287</v>
      </c>
      <c r="C305" s="56" t="s">
        <v>37</v>
      </c>
      <c r="D305" s="57" t="s">
        <v>32</v>
      </c>
      <c r="E305" s="58" t="s">
        <v>750</v>
      </c>
      <c r="F305" s="58" t="s">
        <v>289</v>
      </c>
      <c r="G305" s="66"/>
      <c r="H305" s="78"/>
      <c r="I305" s="68" t="s">
        <v>1422</v>
      </c>
      <c r="J305" s="79" t="s">
        <v>257</v>
      </c>
      <c r="K305" s="63" t="s">
        <v>256</v>
      </c>
      <c r="L305" s="63">
        <v>2</v>
      </c>
      <c r="M305" s="63" t="s">
        <v>1441</v>
      </c>
      <c r="N305" s="80" t="s">
        <v>164</v>
      </c>
    </row>
    <row r="306" spans="1:14" ht="24.75" hidden="1" customHeight="1" x14ac:dyDescent="0.25">
      <c r="A306" s="64">
        <f>IF(E306&lt;&gt;"",SUBTOTAL(103,E$12:$E306),"")</f>
        <v>30</v>
      </c>
      <c r="B306" s="77" t="s">
        <v>1288</v>
      </c>
      <c r="C306" s="56" t="s">
        <v>217</v>
      </c>
      <c r="D306" s="57" t="s">
        <v>106</v>
      </c>
      <c r="E306" s="58" t="s">
        <v>752</v>
      </c>
      <c r="F306" s="58" t="s">
        <v>289</v>
      </c>
      <c r="G306" s="66"/>
      <c r="H306" s="78"/>
      <c r="I306" s="68" t="s">
        <v>1422</v>
      </c>
      <c r="J306" s="79" t="s">
        <v>257</v>
      </c>
      <c r="K306" s="63" t="s">
        <v>256</v>
      </c>
      <c r="L306" s="63">
        <v>2</v>
      </c>
      <c r="M306" s="63" t="s">
        <v>1441</v>
      </c>
      <c r="N306" s="80" t="s">
        <v>164</v>
      </c>
    </row>
    <row r="307" spans="1:14" ht="24.75" hidden="1" customHeight="1" x14ac:dyDescent="0.25">
      <c r="A307" s="64">
        <f>IF(E307&lt;&gt;"",SUBTOTAL(103,E$12:$E307),"")</f>
        <v>30</v>
      </c>
      <c r="B307" s="77" t="s">
        <v>1289</v>
      </c>
      <c r="C307" s="70" t="s">
        <v>393</v>
      </c>
      <c r="D307" s="71" t="s">
        <v>394</v>
      </c>
      <c r="E307" s="72" t="s">
        <v>395</v>
      </c>
      <c r="F307" s="72" t="s">
        <v>289</v>
      </c>
      <c r="G307" s="66"/>
      <c r="H307" s="78"/>
      <c r="I307" s="68" t="s">
        <v>1422</v>
      </c>
      <c r="J307" s="79" t="s">
        <v>257</v>
      </c>
      <c r="K307" s="63" t="s">
        <v>256</v>
      </c>
      <c r="L307" s="63">
        <v>2</v>
      </c>
      <c r="M307" s="63" t="s">
        <v>1441</v>
      </c>
      <c r="N307" s="80" t="s">
        <v>164</v>
      </c>
    </row>
    <row r="308" spans="1:14" ht="24.75" hidden="1" customHeight="1" x14ac:dyDescent="0.25">
      <c r="A308" s="64">
        <f>IF(E308&lt;&gt;"",SUBTOTAL(103,E$12:$E308),"")</f>
        <v>30</v>
      </c>
      <c r="B308" s="77" t="s">
        <v>1290</v>
      </c>
      <c r="C308" s="70" t="s">
        <v>400</v>
      </c>
      <c r="D308" s="71" t="s">
        <v>5</v>
      </c>
      <c r="E308" s="72" t="s">
        <v>401</v>
      </c>
      <c r="F308" s="72" t="s">
        <v>289</v>
      </c>
      <c r="G308" s="66"/>
      <c r="H308" s="78"/>
      <c r="I308" s="68" t="s">
        <v>1422</v>
      </c>
      <c r="J308" s="79" t="s">
        <v>257</v>
      </c>
      <c r="K308" s="63" t="s">
        <v>256</v>
      </c>
      <c r="L308" s="63">
        <v>2</v>
      </c>
      <c r="M308" s="63" t="s">
        <v>1441</v>
      </c>
      <c r="N308" s="80" t="s">
        <v>164</v>
      </c>
    </row>
    <row r="309" spans="1:14" ht="24.75" hidden="1" customHeight="1" x14ac:dyDescent="0.25">
      <c r="A309" s="64">
        <f>IF(E309&lt;&gt;"",SUBTOTAL(103,E$12:$E309),"")</f>
        <v>30</v>
      </c>
      <c r="B309" s="77" t="s">
        <v>1291</v>
      </c>
      <c r="C309" s="70" t="s">
        <v>406</v>
      </c>
      <c r="D309" s="71" t="s">
        <v>55</v>
      </c>
      <c r="E309" s="72" t="s">
        <v>407</v>
      </c>
      <c r="F309" s="72" t="s">
        <v>289</v>
      </c>
      <c r="G309" s="66"/>
      <c r="H309" s="78"/>
      <c r="I309" s="68" t="s">
        <v>1422</v>
      </c>
      <c r="J309" s="79" t="s">
        <v>257</v>
      </c>
      <c r="K309" s="63" t="s">
        <v>256</v>
      </c>
      <c r="L309" s="63">
        <v>2</v>
      </c>
      <c r="M309" s="63" t="s">
        <v>1441</v>
      </c>
      <c r="N309" s="80" t="s">
        <v>164</v>
      </c>
    </row>
    <row r="310" spans="1:14" ht="24.75" hidden="1" customHeight="1" x14ac:dyDescent="0.25">
      <c r="A310" s="64">
        <f>IF(E310&lt;&gt;"",SUBTOTAL(103,E$12:$E310),"")</f>
        <v>30</v>
      </c>
      <c r="B310" s="77" t="s">
        <v>1292</v>
      </c>
      <c r="C310" s="70" t="s">
        <v>287</v>
      </c>
      <c r="D310" s="71" t="s">
        <v>19</v>
      </c>
      <c r="E310" s="72" t="s">
        <v>288</v>
      </c>
      <c r="F310" s="72" t="s">
        <v>289</v>
      </c>
      <c r="G310" s="66"/>
      <c r="H310" s="78"/>
      <c r="I310" s="68" t="s">
        <v>1422</v>
      </c>
      <c r="J310" s="79" t="s">
        <v>257</v>
      </c>
      <c r="K310" s="63" t="s">
        <v>256</v>
      </c>
      <c r="L310" s="63">
        <v>2</v>
      </c>
      <c r="M310" s="63" t="s">
        <v>1441</v>
      </c>
      <c r="N310" s="80" t="s">
        <v>164</v>
      </c>
    </row>
    <row r="311" spans="1:14" ht="24.75" hidden="1" customHeight="1" x14ac:dyDescent="0.25">
      <c r="A311" s="64">
        <f>IF(E311&lt;&gt;"",SUBTOTAL(103,E$12:$E311),"")</f>
        <v>30</v>
      </c>
      <c r="B311" s="77" t="s">
        <v>1293</v>
      </c>
      <c r="C311" s="70" t="s">
        <v>122</v>
      </c>
      <c r="D311" s="71" t="s">
        <v>19</v>
      </c>
      <c r="E311" s="72" t="s">
        <v>418</v>
      </c>
      <c r="F311" s="72" t="s">
        <v>289</v>
      </c>
      <c r="G311" s="66"/>
      <c r="H311" s="78"/>
      <c r="I311" s="68" t="s">
        <v>1422</v>
      </c>
      <c r="J311" s="79" t="s">
        <v>257</v>
      </c>
      <c r="K311" s="63" t="s">
        <v>256</v>
      </c>
      <c r="L311" s="63">
        <v>2</v>
      </c>
      <c r="M311" s="63" t="s">
        <v>1441</v>
      </c>
      <c r="N311" s="80" t="s">
        <v>164</v>
      </c>
    </row>
    <row r="312" spans="1:14" ht="24.75" hidden="1" customHeight="1" x14ac:dyDescent="0.25">
      <c r="A312" s="64">
        <f>IF(E312&lt;&gt;"",SUBTOTAL(103,E$12:$E312),"")</f>
        <v>30</v>
      </c>
      <c r="B312" s="77" t="s">
        <v>1294</v>
      </c>
      <c r="C312" s="70" t="s">
        <v>72</v>
      </c>
      <c r="D312" s="71" t="s">
        <v>19</v>
      </c>
      <c r="E312" s="72" t="s">
        <v>424</v>
      </c>
      <c r="F312" s="72" t="s">
        <v>289</v>
      </c>
      <c r="G312" s="66"/>
      <c r="H312" s="78"/>
      <c r="I312" s="68" t="s">
        <v>1422</v>
      </c>
      <c r="J312" s="79" t="s">
        <v>257</v>
      </c>
      <c r="K312" s="63" t="s">
        <v>256</v>
      </c>
      <c r="L312" s="63">
        <v>2</v>
      </c>
      <c r="M312" s="63" t="s">
        <v>1441</v>
      </c>
      <c r="N312" s="80" t="s">
        <v>164</v>
      </c>
    </row>
    <row r="313" spans="1:14" ht="24.75" hidden="1" customHeight="1" x14ac:dyDescent="0.25">
      <c r="A313" s="64">
        <f>IF(E313&lt;&gt;"",SUBTOTAL(103,E$12:$E313),"")</f>
        <v>30</v>
      </c>
      <c r="B313" s="77" t="s">
        <v>1295</v>
      </c>
      <c r="C313" s="50" t="s">
        <v>293</v>
      </c>
      <c r="D313" s="59" t="s">
        <v>85</v>
      </c>
      <c r="E313" s="52" t="s">
        <v>294</v>
      </c>
      <c r="F313" s="52" t="s">
        <v>289</v>
      </c>
      <c r="G313" s="66"/>
      <c r="H313" s="78"/>
      <c r="I313" s="68" t="s">
        <v>1422</v>
      </c>
      <c r="J313" s="79" t="s">
        <v>257</v>
      </c>
      <c r="K313" s="63" t="s">
        <v>256</v>
      </c>
      <c r="L313" s="63">
        <v>2</v>
      </c>
      <c r="M313" s="63" t="s">
        <v>1441</v>
      </c>
      <c r="N313" s="80" t="s">
        <v>164</v>
      </c>
    </row>
    <row r="314" spans="1:14" ht="24.75" hidden="1" customHeight="1" x14ac:dyDescent="0.25">
      <c r="A314" s="64">
        <f>IF(E314&lt;&gt;"",SUBTOTAL(103,E$12:$E314),"")</f>
        <v>30</v>
      </c>
      <c r="B314" s="77" t="s">
        <v>1296</v>
      </c>
      <c r="C314" s="50" t="s">
        <v>124</v>
      </c>
      <c r="D314" s="51" t="s">
        <v>96</v>
      </c>
      <c r="E314" s="52" t="s">
        <v>301</v>
      </c>
      <c r="F314" s="52" t="s">
        <v>289</v>
      </c>
      <c r="G314" s="66"/>
      <c r="H314" s="78"/>
      <c r="I314" s="68" t="s">
        <v>1422</v>
      </c>
      <c r="J314" s="79" t="s">
        <v>257</v>
      </c>
      <c r="K314" s="63" t="s">
        <v>256</v>
      </c>
      <c r="L314" s="63">
        <v>2</v>
      </c>
      <c r="M314" s="63" t="s">
        <v>1441</v>
      </c>
      <c r="N314" s="80" t="s">
        <v>164</v>
      </c>
    </row>
    <row r="315" spans="1:14" ht="24.75" hidden="1" customHeight="1" x14ac:dyDescent="0.25">
      <c r="A315" s="64">
        <f>IF(E315&lt;&gt;"",SUBTOTAL(103,E$12:$E315),"")</f>
        <v>30</v>
      </c>
      <c r="B315" s="77" t="s">
        <v>1297</v>
      </c>
      <c r="C315" s="50" t="s">
        <v>308</v>
      </c>
      <c r="D315" s="51" t="s">
        <v>20</v>
      </c>
      <c r="E315" s="52" t="s">
        <v>309</v>
      </c>
      <c r="F315" s="52" t="s">
        <v>289</v>
      </c>
      <c r="G315" s="66"/>
      <c r="H315" s="78"/>
      <c r="I315" s="68" t="s">
        <v>1422</v>
      </c>
      <c r="J315" s="79" t="s">
        <v>257</v>
      </c>
      <c r="K315" s="63" t="s">
        <v>256</v>
      </c>
      <c r="L315" s="63">
        <v>2</v>
      </c>
      <c r="M315" s="63" t="s">
        <v>1441</v>
      </c>
      <c r="N315" s="80" t="s">
        <v>164</v>
      </c>
    </row>
    <row r="316" spans="1:14" ht="24.75" hidden="1" customHeight="1" x14ac:dyDescent="0.25">
      <c r="A316" s="64">
        <f>IF(E316&lt;&gt;"",SUBTOTAL(103,E$12:$E316),"")</f>
        <v>30</v>
      </c>
      <c r="B316" s="77" t="s">
        <v>1298</v>
      </c>
      <c r="C316" s="50" t="s">
        <v>320</v>
      </c>
      <c r="D316" s="51" t="s">
        <v>93</v>
      </c>
      <c r="E316" s="52" t="s">
        <v>321</v>
      </c>
      <c r="F316" s="52" t="s">
        <v>289</v>
      </c>
      <c r="G316" s="66"/>
      <c r="H316" s="78"/>
      <c r="I316" s="68" t="s">
        <v>1422</v>
      </c>
      <c r="J316" s="79" t="s">
        <v>257</v>
      </c>
      <c r="K316" s="63" t="s">
        <v>256</v>
      </c>
      <c r="L316" s="63">
        <v>2</v>
      </c>
      <c r="M316" s="63" t="s">
        <v>1441</v>
      </c>
      <c r="N316" s="80" t="s">
        <v>164</v>
      </c>
    </row>
    <row r="317" spans="1:14" ht="24.75" hidden="1" customHeight="1" x14ac:dyDescent="0.25">
      <c r="A317" s="64">
        <f>IF(E317&lt;&gt;"",SUBTOTAL(103,E$12:$E317),"")</f>
        <v>30</v>
      </c>
      <c r="B317" s="77" t="s">
        <v>1299</v>
      </c>
      <c r="C317" s="50" t="s">
        <v>357</v>
      </c>
      <c r="D317" s="51" t="s">
        <v>11</v>
      </c>
      <c r="E317" s="52" t="s">
        <v>358</v>
      </c>
      <c r="F317" s="52" t="s">
        <v>289</v>
      </c>
      <c r="G317" s="66"/>
      <c r="H317" s="78"/>
      <c r="I317" s="68" t="s">
        <v>1422</v>
      </c>
      <c r="J317" s="79" t="s">
        <v>257</v>
      </c>
      <c r="K317" s="63" t="s">
        <v>256</v>
      </c>
      <c r="L317" s="63">
        <v>2</v>
      </c>
      <c r="M317" s="63" t="s">
        <v>1441</v>
      </c>
      <c r="N317" s="80" t="s">
        <v>164</v>
      </c>
    </row>
    <row r="318" spans="1:14" ht="24.75" hidden="1" customHeight="1" x14ac:dyDescent="0.25">
      <c r="A318" s="64">
        <f>IF(E318&lt;&gt;"",SUBTOTAL(103,E$12:$E318),"")</f>
        <v>30</v>
      </c>
      <c r="B318" s="77" t="s">
        <v>1300</v>
      </c>
      <c r="C318" s="50" t="s">
        <v>539</v>
      </c>
      <c r="D318" s="51" t="s">
        <v>38</v>
      </c>
      <c r="E318" s="52" t="s">
        <v>540</v>
      </c>
      <c r="F318" s="52" t="s">
        <v>289</v>
      </c>
      <c r="G318" s="66"/>
      <c r="H318" s="78"/>
      <c r="I318" s="68" t="s">
        <v>1422</v>
      </c>
      <c r="J318" s="79" t="s">
        <v>257</v>
      </c>
      <c r="K318" s="63" t="s">
        <v>256</v>
      </c>
      <c r="L318" s="63">
        <v>2</v>
      </c>
      <c r="M318" s="63" t="s">
        <v>1441</v>
      </c>
      <c r="N318" s="80" t="s">
        <v>164</v>
      </c>
    </row>
    <row r="319" spans="1:14" ht="24.75" hidden="1" customHeight="1" x14ac:dyDescent="0.25">
      <c r="A319" s="64">
        <f>IF(E319&lt;&gt;"",SUBTOTAL(103,E$12:$E319),"")</f>
        <v>30</v>
      </c>
      <c r="B319" s="77" t="s">
        <v>1301</v>
      </c>
      <c r="C319" s="50" t="s">
        <v>547</v>
      </c>
      <c r="D319" s="51" t="s">
        <v>36</v>
      </c>
      <c r="E319" s="52" t="s">
        <v>548</v>
      </c>
      <c r="F319" s="52" t="s">
        <v>289</v>
      </c>
      <c r="G319" s="66"/>
      <c r="H319" s="78"/>
      <c r="I319" s="68" t="s">
        <v>1422</v>
      </c>
      <c r="J319" s="79" t="s">
        <v>257</v>
      </c>
      <c r="K319" s="63" t="s">
        <v>256</v>
      </c>
      <c r="L319" s="63">
        <v>2</v>
      </c>
      <c r="M319" s="63" t="s">
        <v>1441</v>
      </c>
      <c r="N319" s="80" t="s">
        <v>164</v>
      </c>
    </row>
    <row r="320" spans="1:14" ht="24.75" hidden="1" customHeight="1" x14ac:dyDescent="0.25">
      <c r="A320" s="64">
        <f>IF(E320&lt;&gt;"",SUBTOTAL(103,E$12:$E320),"")</f>
        <v>30</v>
      </c>
      <c r="B320" s="77" t="s">
        <v>1302</v>
      </c>
      <c r="C320" s="70" t="s">
        <v>553</v>
      </c>
      <c r="D320" s="71" t="s">
        <v>66</v>
      </c>
      <c r="E320" s="72" t="s">
        <v>554</v>
      </c>
      <c r="F320" s="72" t="s">
        <v>289</v>
      </c>
      <c r="G320" s="66"/>
      <c r="H320" s="78"/>
      <c r="I320" s="68" t="s">
        <v>1422</v>
      </c>
      <c r="J320" s="79" t="s">
        <v>257</v>
      </c>
      <c r="K320" s="63" t="s">
        <v>256</v>
      </c>
      <c r="L320" s="63">
        <v>2</v>
      </c>
      <c r="M320" s="63" t="s">
        <v>1441</v>
      </c>
      <c r="N320" s="80" t="s">
        <v>164</v>
      </c>
    </row>
    <row r="321" spans="1:14" ht="24.75" hidden="1" customHeight="1" x14ac:dyDescent="0.25">
      <c r="A321" s="64">
        <f>IF(E321&lt;&gt;"",SUBTOTAL(103,E$12:$E321),"")</f>
        <v>30</v>
      </c>
      <c r="B321" s="77" t="s">
        <v>1303</v>
      </c>
      <c r="C321" s="56" t="s">
        <v>248</v>
      </c>
      <c r="D321" s="57" t="s">
        <v>33</v>
      </c>
      <c r="E321" s="58" t="s">
        <v>563</v>
      </c>
      <c r="F321" s="58" t="s">
        <v>289</v>
      </c>
      <c r="G321" s="66"/>
      <c r="H321" s="78"/>
      <c r="I321" s="68" t="s">
        <v>1422</v>
      </c>
      <c r="J321" s="79" t="s">
        <v>257</v>
      </c>
      <c r="K321" s="63" t="s">
        <v>256</v>
      </c>
      <c r="L321" s="63">
        <v>2</v>
      </c>
      <c r="M321" s="63" t="s">
        <v>1441</v>
      </c>
      <c r="N321" s="80" t="s">
        <v>164</v>
      </c>
    </row>
    <row r="322" spans="1:14" ht="24.75" hidden="1" customHeight="1" x14ac:dyDescent="0.25">
      <c r="A322" s="64">
        <f>IF(E322&lt;&gt;"",SUBTOTAL(103,E$12:$E322),"")</f>
        <v>30</v>
      </c>
      <c r="B322" s="77" t="s">
        <v>1304</v>
      </c>
      <c r="C322" s="50" t="s">
        <v>608</v>
      </c>
      <c r="D322" s="51" t="s">
        <v>609</v>
      </c>
      <c r="E322" s="52" t="s">
        <v>610</v>
      </c>
      <c r="F322" s="52" t="s">
        <v>289</v>
      </c>
      <c r="G322" s="66"/>
      <c r="H322" s="78"/>
      <c r="I322" s="68" t="s">
        <v>1422</v>
      </c>
      <c r="J322" s="79" t="s">
        <v>257</v>
      </c>
      <c r="K322" s="63" t="s">
        <v>256</v>
      </c>
      <c r="L322" s="63">
        <v>2</v>
      </c>
      <c r="M322" s="63" t="s">
        <v>1441</v>
      </c>
      <c r="N322" s="80" t="s">
        <v>164</v>
      </c>
    </row>
    <row r="323" spans="1:14" ht="24.75" hidden="1" customHeight="1" x14ac:dyDescent="0.25">
      <c r="A323" s="64">
        <f>IF(E323&lt;&gt;"",SUBTOTAL(103,E$12:$E323),"")</f>
        <v>30</v>
      </c>
      <c r="B323" s="77" t="s">
        <v>1305</v>
      </c>
      <c r="C323" s="50" t="s">
        <v>504</v>
      </c>
      <c r="D323" s="51" t="s">
        <v>21</v>
      </c>
      <c r="E323" s="52" t="s">
        <v>505</v>
      </c>
      <c r="F323" s="52" t="s">
        <v>289</v>
      </c>
      <c r="G323" s="66"/>
      <c r="H323" s="78"/>
      <c r="I323" s="68" t="s">
        <v>1422</v>
      </c>
      <c r="J323" s="79" t="s">
        <v>257</v>
      </c>
      <c r="K323" s="63" t="s">
        <v>256</v>
      </c>
      <c r="L323" s="63">
        <v>2</v>
      </c>
      <c r="M323" s="63" t="s">
        <v>1441</v>
      </c>
      <c r="N323" s="80" t="s">
        <v>164</v>
      </c>
    </row>
    <row r="324" spans="1:14" ht="24.75" hidden="1" customHeight="1" x14ac:dyDescent="0.25">
      <c r="A324" s="64">
        <f>IF(E324&lt;&gt;"",SUBTOTAL(103,E$12:$E324),"")</f>
        <v>30</v>
      </c>
      <c r="B324" s="77" t="s">
        <v>1306</v>
      </c>
      <c r="C324" s="70" t="s">
        <v>237</v>
      </c>
      <c r="D324" s="71" t="s">
        <v>21</v>
      </c>
      <c r="E324" s="72" t="s">
        <v>510</v>
      </c>
      <c r="F324" s="72" t="s">
        <v>289</v>
      </c>
      <c r="G324" s="66"/>
      <c r="H324" s="78"/>
      <c r="I324" s="68" t="s">
        <v>1422</v>
      </c>
      <c r="J324" s="79" t="s">
        <v>257</v>
      </c>
      <c r="K324" s="63" t="s">
        <v>256</v>
      </c>
      <c r="L324" s="63">
        <v>2</v>
      </c>
      <c r="M324" s="63" t="s">
        <v>1441</v>
      </c>
      <c r="N324" s="80" t="s">
        <v>164</v>
      </c>
    </row>
    <row r="325" spans="1:14" ht="24.75" hidden="1" customHeight="1" x14ac:dyDescent="0.25">
      <c r="A325" s="64">
        <f>IF(E325&lt;&gt;"",SUBTOTAL(103,E$12:$E325),"")</f>
        <v>30</v>
      </c>
      <c r="B325" s="77" t="s">
        <v>1307</v>
      </c>
      <c r="C325" s="50" t="s">
        <v>517</v>
      </c>
      <c r="D325" s="51" t="s">
        <v>86</v>
      </c>
      <c r="E325" s="52" t="s">
        <v>518</v>
      </c>
      <c r="F325" s="52" t="s">
        <v>289</v>
      </c>
      <c r="G325" s="66"/>
      <c r="H325" s="78"/>
      <c r="I325" s="68" t="s">
        <v>1422</v>
      </c>
      <c r="J325" s="79" t="s">
        <v>257</v>
      </c>
      <c r="K325" s="63" t="s">
        <v>256</v>
      </c>
      <c r="L325" s="63">
        <v>2</v>
      </c>
      <c r="M325" s="63" t="s">
        <v>1441</v>
      </c>
      <c r="N325" s="80" t="s">
        <v>164</v>
      </c>
    </row>
    <row r="326" spans="1:14" ht="24.75" hidden="1" customHeight="1" x14ac:dyDescent="0.25">
      <c r="A326" s="64">
        <f>IF(E326&lt;&gt;"",SUBTOTAL(103,E$12:$E326),"")</f>
        <v>30</v>
      </c>
      <c r="B326" s="77" t="s">
        <v>1308</v>
      </c>
      <c r="C326" s="50" t="s">
        <v>82</v>
      </c>
      <c r="D326" s="51" t="s">
        <v>45</v>
      </c>
      <c r="E326" s="52" t="s">
        <v>525</v>
      </c>
      <c r="F326" s="52" t="s">
        <v>289</v>
      </c>
      <c r="G326" s="66"/>
      <c r="H326" s="78"/>
      <c r="I326" s="68" t="s">
        <v>1422</v>
      </c>
      <c r="J326" s="79" t="s">
        <v>257</v>
      </c>
      <c r="K326" s="63" t="s">
        <v>256</v>
      </c>
      <c r="L326" s="63">
        <v>2</v>
      </c>
      <c r="M326" s="63" t="s">
        <v>1441</v>
      </c>
      <c r="N326" s="80" t="s">
        <v>164</v>
      </c>
    </row>
    <row r="327" spans="1:14" ht="24.75" hidden="1" customHeight="1" x14ac:dyDescent="0.25">
      <c r="A327" s="64">
        <f>IF(E327&lt;&gt;"",SUBTOTAL(103,E$12:$E327),"")</f>
        <v>30</v>
      </c>
      <c r="B327" s="77" t="s">
        <v>1309</v>
      </c>
      <c r="C327" s="50" t="s">
        <v>568</v>
      </c>
      <c r="D327" s="51" t="s">
        <v>222</v>
      </c>
      <c r="E327" s="52" t="s">
        <v>569</v>
      </c>
      <c r="F327" s="52" t="s">
        <v>289</v>
      </c>
      <c r="G327" s="66"/>
      <c r="H327" s="78"/>
      <c r="I327" s="68" t="s">
        <v>1422</v>
      </c>
      <c r="J327" s="79" t="s">
        <v>257</v>
      </c>
      <c r="K327" s="63" t="s">
        <v>256</v>
      </c>
      <c r="L327" s="63">
        <v>2</v>
      </c>
      <c r="M327" s="63" t="s">
        <v>1441</v>
      </c>
      <c r="N327" s="85" t="s">
        <v>164</v>
      </c>
    </row>
    <row r="328" spans="1:14" ht="26.25" hidden="1" customHeight="1" x14ac:dyDescent="0.25">
      <c r="A328" s="64">
        <f>IF(E328&lt;&gt;"",SUBTOTAL(103,E$12:$E328),"")</f>
        <v>30</v>
      </c>
      <c r="B328" s="77" t="s">
        <v>1310</v>
      </c>
      <c r="C328" s="50" t="s">
        <v>80</v>
      </c>
      <c r="D328" s="51" t="s">
        <v>23</v>
      </c>
      <c r="E328" s="52" t="s">
        <v>650</v>
      </c>
      <c r="F328" s="52" t="s">
        <v>289</v>
      </c>
      <c r="G328" s="66"/>
      <c r="H328" s="78"/>
      <c r="I328" s="68" t="s">
        <v>1422</v>
      </c>
      <c r="J328" s="79" t="s">
        <v>258</v>
      </c>
      <c r="K328" s="63" t="s">
        <v>256</v>
      </c>
      <c r="L328" s="63">
        <v>2</v>
      </c>
      <c r="M328" s="63" t="s">
        <v>1442</v>
      </c>
      <c r="N328" s="80" t="s">
        <v>252</v>
      </c>
    </row>
    <row r="329" spans="1:14" ht="26.25" hidden="1" customHeight="1" x14ac:dyDescent="0.25">
      <c r="A329" s="64">
        <f>IF(E329&lt;&gt;"",SUBTOTAL(103,E$12:$E329),"")</f>
        <v>30</v>
      </c>
      <c r="B329" s="77" t="s">
        <v>1311</v>
      </c>
      <c r="C329" s="70" t="s">
        <v>655</v>
      </c>
      <c r="D329" s="71" t="s">
        <v>656</v>
      </c>
      <c r="E329" s="72" t="s">
        <v>657</v>
      </c>
      <c r="F329" s="72" t="s">
        <v>289</v>
      </c>
      <c r="G329" s="66"/>
      <c r="H329" s="78"/>
      <c r="I329" s="68" t="s">
        <v>1422</v>
      </c>
      <c r="J329" s="79" t="s">
        <v>258</v>
      </c>
      <c r="K329" s="63" t="s">
        <v>256</v>
      </c>
      <c r="L329" s="63">
        <v>2</v>
      </c>
      <c r="M329" s="63" t="s">
        <v>1442</v>
      </c>
      <c r="N329" s="80" t="s">
        <v>252</v>
      </c>
    </row>
    <row r="330" spans="1:14" ht="26.25" hidden="1" customHeight="1" x14ac:dyDescent="0.25">
      <c r="A330" s="64">
        <f>IF(E330&lt;&gt;"",SUBTOTAL(103,E$12:$E330),"")</f>
        <v>30</v>
      </c>
      <c r="B330" s="77" t="s">
        <v>1312</v>
      </c>
      <c r="C330" s="50" t="s">
        <v>215</v>
      </c>
      <c r="D330" s="51" t="s">
        <v>6</v>
      </c>
      <c r="E330" s="52" t="s">
        <v>663</v>
      </c>
      <c r="F330" s="52" t="s">
        <v>289</v>
      </c>
      <c r="G330" s="66"/>
      <c r="H330" s="78"/>
      <c r="I330" s="68" t="s">
        <v>1422</v>
      </c>
      <c r="J330" s="79" t="s">
        <v>258</v>
      </c>
      <c r="K330" s="63" t="s">
        <v>256</v>
      </c>
      <c r="L330" s="63">
        <v>2</v>
      </c>
      <c r="M330" s="63" t="s">
        <v>1442</v>
      </c>
      <c r="N330" s="80" t="s">
        <v>252</v>
      </c>
    </row>
    <row r="331" spans="1:14" ht="26.25" hidden="1" customHeight="1" x14ac:dyDescent="0.25">
      <c r="A331" s="64">
        <f>IF(E331&lt;&gt;"",SUBTOTAL(103,E$12:$E331),"")</f>
        <v>30</v>
      </c>
      <c r="B331" s="77" t="s">
        <v>1313</v>
      </c>
      <c r="C331" s="50" t="s">
        <v>108</v>
      </c>
      <c r="D331" s="51" t="s">
        <v>6</v>
      </c>
      <c r="E331" s="52" t="s">
        <v>668</v>
      </c>
      <c r="F331" s="52" t="s">
        <v>289</v>
      </c>
      <c r="G331" s="66"/>
      <c r="H331" s="78"/>
      <c r="I331" s="68" t="s">
        <v>1422</v>
      </c>
      <c r="J331" s="79" t="s">
        <v>258</v>
      </c>
      <c r="K331" s="63" t="s">
        <v>256</v>
      </c>
      <c r="L331" s="63">
        <v>2</v>
      </c>
      <c r="M331" s="63" t="s">
        <v>1442</v>
      </c>
      <c r="N331" s="80" t="s">
        <v>252</v>
      </c>
    </row>
    <row r="332" spans="1:14" ht="26.25" hidden="1" customHeight="1" x14ac:dyDescent="0.25">
      <c r="A332" s="64">
        <f>IF(E332&lt;&gt;"",SUBTOTAL(103,E$12:$E332),"")</f>
        <v>30</v>
      </c>
      <c r="B332" s="77" t="s">
        <v>1314</v>
      </c>
      <c r="C332" s="50" t="s">
        <v>111</v>
      </c>
      <c r="D332" s="51" t="s">
        <v>673</v>
      </c>
      <c r="E332" s="52" t="s">
        <v>674</v>
      </c>
      <c r="F332" s="52" t="s">
        <v>289</v>
      </c>
      <c r="G332" s="66"/>
      <c r="H332" s="78"/>
      <c r="I332" s="68" t="s">
        <v>1422</v>
      </c>
      <c r="J332" s="79" t="s">
        <v>258</v>
      </c>
      <c r="K332" s="63" t="s">
        <v>256</v>
      </c>
      <c r="L332" s="63">
        <v>2</v>
      </c>
      <c r="M332" s="63" t="s">
        <v>1442</v>
      </c>
      <c r="N332" s="80" t="s">
        <v>252</v>
      </c>
    </row>
    <row r="333" spans="1:14" ht="26.25" hidden="1" customHeight="1" x14ac:dyDescent="0.25">
      <c r="A333" s="64">
        <f>IF(E333&lt;&gt;"",SUBTOTAL(103,E$12:$E333),"")</f>
        <v>30</v>
      </c>
      <c r="B333" s="77" t="s">
        <v>1315</v>
      </c>
      <c r="C333" s="50" t="s">
        <v>675</v>
      </c>
      <c r="D333" s="51" t="s">
        <v>143</v>
      </c>
      <c r="E333" s="52" t="s">
        <v>676</v>
      </c>
      <c r="F333" s="52" t="s">
        <v>289</v>
      </c>
      <c r="G333" s="66"/>
      <c r="H333" s="78"/>
      <c r="I333" s="68" t="s">
        <v>1422</v>
      </c>
      <c r="J333" s="79" t="s">
        <v>258</v>
      </c>
      <c r="K333" s="63" t="s">
        <v>256</v>
      </c>
      <c r="L333" s="63">
        <v>2</v>
      </c>
      <c r="M333" s="63" t="s">
        <v>1442</v>
      </c>
      <c r="N333" s="80" t="s">
        <v>252</v>
      </c>
    </row>
    <row r="334" spans="1:14" ht="26.25" hidden="1" customHeight="1" x14ac:dyDescent="0.25">
      <c r="A334" s="64">
        <f>IF(E334&lt;&gt;"",SUBTOTAL(103,E$12:$E334),"")</f>
        <v>30</v>
      </c>
      <c r="B334" s="77" t="s">
        <v>1316</v>
      </c>
      <c r="C334" s="50" t="s">
        <v>679</v>
      </c>
      <c r="D334" s="51" t="s">
        <v>70</v>
      </c>
      <c r="E334" s="52" t="s">
        <v>680</v>
      </c>
      <c r="F334" s="52" t="s">
        <v>289</v>
      </c>
      <c r="G334" s="66"/>
      <c r="H334" s="78"/>
      <c r="I334" s="68" t="s">
        <v>1422</v>
      </c>
      <c r="J334" s="79" t="s">
        <v>258</v>
      </c>
      <c r="K334" s="63" t="s">
        <v>256</v>
      </c>
      <c r="L334" s="63">
        <v>2</v>
      </c>
      <c r="M334" s="63" t="s">
        <v>1442</v>
      </c>
      <c r="N334" s="80" t="s">
        <v>252</v>
      </c>
    </row>
    <row r="335" spans="1:14" ht="26.25" hidden="1" customHeight="1" x14ac:dyDescent="0.25">
      <c r="A335" s="64">
        <f>IF(E335&lt;&gt;"",SUBTOTAL(103,E$12:$E335),"")</f>
        <v>30</v>
      </c>
      <c r="B335" s="77" t="s">
        <v>1317</v>
      </c>
      <c r="C335" s="50" t="s">
        <v>684</v>
      </c>
      <c r="D335" s="51" t="s">
        <v>60</v>
      </c>
      <c r="E335" s="52" t="s">
        <v>685</v>
      </c>
      <c r="F335" s="52" t="s">
        <v>289</v>
      </c>
      <c r="G335" s="66"/>
      <c r="H335" s="78"/>
      <c r="I335" s="68" t="s">
        <v>1422</v>
      </c>
      <c r="J335" s="79" t="s">
        <v>258</v>
      </c>
      <c r="K335" s="63" t="s">
        <v>256</v>
      </c>
      <c r="L335" s="63">
        <v>2</v>
      </c>
      <c r="M335" s="63" t="s">
        <v>1442</v>
      </c>
      <c r="N335" s="80" t="s">
        <v>252</v>
      </c>
    </row>
    <row r="336" spans="1:14" ht="26.25" hidden="1" customHeight="1" x14ac:dyDescent="0.25">
      <c r="A336" s="64">
        <f>IF(E336&lt;&gt;"",SUBTOTAL(103,E$12:$E336),"")</f>
        <v>30</v>
      </c>
      <c r="B336" s="77" t="s">
        <v>1318</v>
      </c>
      <c r="C336" s="50" t="s">
        <v>67</v>
      </c>
      <c r="D336" s="51" t="s">
        <v>134</v>
      </c>
      <c r="E336" s="52" t="s">
        <v>686</v>
      </c>
      <c r="F336" s="52" t="s">
        <v>289</v>
      </c>
      <c r="G336" s="66"/>
      <c r="H336" s="78"/>
      <c r="I336" s="68" t="s">
        <v>1422</v>
      </c>
      <c r="J336" s="79" t="s">
        <v>258</v>
      </c>
      <c r="K336" s="63" t="s">
        <v>256</v>
      </c>
      <c r="L336" s="63">
        <v>2</v>
      </c>
      <c r="M336" s="63" t="s">
        <v>1442</v>
      </c>
      <c r="N336" s="80" t="s">
        <v>252</v>
      </c>
    </row>
    <row r="337" spans="1:14" ht="26.25" hidden="1" customHeight="1" x14ac:dyDescent="0.25">
      <c r="A337" s="64">
        <f>IF(E337&lt;&gt;"",SUBTOTAL(103,E$12:$E337),"")</f>
        <v>30</v>
      </c>
      <c r="B337" s="77" t="s">
        <v>1319</v>
      </c>
      <c r="C337" s="50" t="s">
        <v>693</v>
      </c>
      <c r="D337" s="51" t="s">
        <v>24</v>
      </c>
      <c r="E337" s="52" t="s">
        <v>694</v>
      </c>
      <c r="F337" s="52" t="s">
        <v>289</v>
      </c>
      <c r="G337" s="66"/>
      <c r="H337" s="78"/>
      <c r="I337" s="68" t="s">
        <v>1422</v>
      </c>
      <c r="J337" s="79" t="s">
        <v>258</v>
      </c>
      <c r="K337" s="63" t="s">
        <v>256</v>
      </c>
      <c r="L337" s="63">
        <v>2</v>
      </c>
      <c r="M337" s="63" t="s">
        <v>1442</v>
      </c>
      <c r="N337" s="80" t="s">
        <v>252</v>
      </c>
    </row>
    <row r="338" spans="1:14" ht="26.25" hidden="1" customHeight="1" x14ac:dyDescent="0.25">
      <c r="A338" s="64">
        <f>IF(E338&lt;&gt;"",SUBTOTAL(103,E$12:$E338),"")</f>
        <v>30</v>
      </c>
      <c r="B338" s="77" t="s">
        <v>1320</v>
      </c>
      <c r="C338" s="70" t="s">
        <v>221</v>
      </c>
      <c r="D338" s="71" t="s">
        <v>93</v>
      </c>
      <c r="E338" s="72" t="s">
        <v>824</v>
      </c>
      <c r="F338" s="72" t="s">
        <v>825</v>
      </c>
      <c r="G338" s="66"/>
      <c r="H338" s="78"/>
      <c r="I338" s="68" t="s">
        <v>1422</v>
      </c>
      <c r="J338" s="79" t="s">
        <v>258</v>
      </c>
      <c r="K338" s="63" t="s">
        <v>256</v>
      </c>
      <c r="L338" s="63">
        <v>2</v>
      </c>
      <c r="M338" s="63" t="s">
        <v>1442</v>
      </c>
      <c r="N338" s="80" t="s">
        <v>252</v>
      </c>
    </row>
    <row r="339" spans="1:14" ht="26.25" hidden="1" customHeight="1" x14ac:dyDescent="0.25">
      <c r="A339" s="64">
        <f>IF(E339&lt;&gt;"",SUBTOTAL(103,E$12:$E339),"")</f>
        <v>30</v>
      </c>
      <c r="B339" s="77" t="s">
        <v>1321</v>
      </c>
      <c r="C339" s="50" t="s">
        <v>343</v>
      </c>
      <c r="D339" s="51" t="s">
        <v>4</v>
      </c>
      <c r="E339" s="52" t="s">
        <v>826</v>
      </c>
      <c r="F339" s="52" t="s">
        <v>825</v>
      </c>
      <c r="G339" s="66"/>
      <c r="H339" s="78"/>
      <c r="I339" s="68" t="s">
        <v>1422</v>
      </c>
      <c r="J339" s="79" t="s">
        <v>258</v>
      </c>
      <c r="K339" s="63" t="s">
        <v>256</v>
      </c>
      <c r="L339" s="63">
        <v>2</v>
      </c>
      <c r="M339" s="63" t="s">
        <v>1442</v>
      </c>
      <c r="N339" s="80" t="s">
        <v>252</v>
      </c>
    </row>
    <row r="340" spans="1:14" ht="26.25" hidden="1" customHeight="1" x14ac:dyDescent="0.25">
      <c r="A340" s="64">
        <f>IF(E340&lt;&gt;"",SUBTOTAL(103,E$12:$E340),"")</f>
        <v>30</v>
      </c>
      <c r="B340" s="77" t="s">
        <v>1322</v>
      </c>
      <c r="C340" s="50" t="s">
        <v>827</v>
      </c>
      <c r="D340" s="59" t="s">
        <v>828</v>
      </c>
      <c r="E340" s="52" t="s">
        <v>829</v>
      </c>
      <c r="F340" s="52" t="s">
        <v>825</v>
      </c>
      <c r="G340" s="66"/>
      <c r="H340" s="78"/>
      <c r="I340" s="68" t="s">
        <v>1422</v>
      </c>
      <c r="J340" s="79" t="s">
        <v>258</v>
      </c>
      <c r="K340" s="63" t="s">
        <v>256</v>
      </c>
      <c r="L340" s="63">
        <v>2</v>
      </c>
      <c r="M340" s="63" t="s">
        <v>1442</v>
      </c>
      <c r="N340" s="80" t="s">
        <v>252</v>
      </c>
    </row>
    <row r="341" spans="1:14" ht="26.25" hidden="1" customHeight="1" x14ac:dyDescent="0.25">
      <c r="A341" s="64">
        <f>IF(E341&lt;&gt;"",SUBTOTAL(103,E$12:$E341),"")</f>
        <v>30</v>
      </c>
      <c r="B341" s="77" t="s">
        <v>1323</v>
      </c>
      <c r="C341" s="50" t="s">
        <v>830</v>
      </c>
      <c r="D341" s="51" t="s">
        <v>4</v>
      </c>
      <c r="E341" s="52" t="s">
        <v>831</v>
      </c>
      <c r="F341" s="52" t="s">
        <v>825</v>
      </c>
      <c r="G341" s="66"/>
      <c r="H341" s="78"/>
      <c r="I341" s="68" t="s">
        <v>1422</v>
      </c>
      <c r="J341" s="79" t="s">
        <v>258</v>
      </c>
      <c r="K341" s="63" t="s">
        <v>256</v>
      </c>
      <c r="L341" s="63">
        <v>2</v>
      </c>
      <c r="M341" s="63" t="s">
        <v>1442</v>
      </c>
      <c r="N341" s="80" t="s">
        <v>252</v>
      </c>
    </row>
    <row r="342" spans="1:14" ht="26.25" hidden="1" customHeight="1" x14ac:dyDescent="0.25">
      <c r="A342" s="64">
        <f>IF(E342&lt;&gt;"",SUBTOTAL(103,E$12:$E342),"")</f>
        <v>30</v>
      </c>
      <c r="B342" s="77" t="s">
        <v>1324</v>
      </c>
      <c r="C342" s="50" t="s">
        <v>81</v>
      </c>
      <c r="D342" s="51" t="s">
        <v>28</v>
      </c>
      <c r="E342" s="52" t="s">
        <v>832</v>
      </c>
      <c r="F342" s="52" t="s">
        <v>825</v>
      </c>
      <c r="G342" s="66"/>
      <c r="H342" s="78"/>
      <c r="I342" s="68" t="s">
        <v>1422</v>
      </c>
      <c r="J342" s="79" t="s">
        <v>258</v>
      </c>
      <c r="K342" s="63" t="s">
        <v>256</v>
      </c>
      <c r="L342" s="63">
        <v>2</v>
      </c>
      <c r="M342" s="63" t="s">
        <v>1442</v>
      </c>
      <c r="N342" s="80" t="s">
        <v>252</v>
      </c>
    </row>
    <row r="343" spans="1:14" ht="26.25" hidden="1" customHeight="1" x14ac:dyDescent="0.25">
      <c r="A343" s="64">
        <f>IF(E343&lt;&gt;"",SUBTOTAL(103,E$12:$E343),"")</f>
        <v>30</v>
      </c>
      <c r="B343" s="77" t="s">
        <v>1325</v>
      </c>
      <c r="C343" s="50" t="s">
        <v>104</v>
      </c>
      <c r="D343" s="51" t="s">
        <v>8</v>
      </c>
      <c r="E343" s="52" t="s">
        <v>833</v>
      </c>
      <c r="F343" s="52" t="s">
        <v>825</v>
      </c>
      <c r="G343" s="66"/>
      <c r="H343" s="78"/>
      <c r="I343" s="68" t="s">
        <v>1422</v>
      </c>
      <c r="J343" s="79" t="s">
        <v>258</v>
      </c>
      <c r="K343" s="63" t="s">
        <v>256</v>
      </c>
      <c r="L343" s="63">
        <v>2</v>
      </c>
      <c r="M343" s="63" t="s">
        <v>1442</v>
      </c>
      <c r="N343" s="80" t="s">
        <v>252</v>
      </c>
    </row>
    <row r="344" spans="1:14" ht="26.25" hidden="1" customHeight="1" x14ac:dyDescent="0.25">
      <c r="A344" s="64">
        <f>IF(E344&lt;&gt;"",SUBTOTAL(103,E$12:$E344),"")</f>
        <v>30</v>
      </c>
      <c r="B344" s="77" t="s">
        <v>1326</v>
      </c>
      <c r="C344" s="50" t="s">
        <v>463</v>
      </c>
      <c r="D344" s="51" t="s">
        <v>64</v>
      </c>
      <c r="E344" s="52" t="s">
        <v>834</v>
      </c>
      <c r="F344" s="52" t="s">
        <v>825</v>
      </c>
      <c r="G344" s="66"/>
      <c r="H344" s="78"/>
      <c r="I344" s="68" t="s">
        <v>1422</v>
      </c>
      <c r="J344" s="79" t="s">
        <v>258</v>
      </c>
      <c r="K344" s="63" t="s">
        <v>256</v>
      </c>
      <c r="L344" s="63">
        <v>2</v>
      </c>
      <c r="M344" s="63" t="s">
        <v>1442</v>
      </c>
      <c r="N344" s="80" t="s">
        <v>252</v>
      </c>
    </row>
    <row r="345" spans="1:14" ht="26.25" hidden="1" customHeight="1" x14ac:dyDescent="0.25">
      <c r="A345" s="64">
        <f>IF(E345&lt;&gt;"",SUBTOTAL(103,E$12:$E345),"")</f>
        <v>30</v>
      </c>
      <c r="B345" s="77" t="s">
        <v>1327</v>
      </c>
      <c r="C345" s="50" t="s">
        <v>835</v>
      </c>
      <c r="D345" s="51" t="s">
        <v>12</v>
      </c>
      <c r="E345" s="52" t="s">
        <v>836</v>
      </c>
      <c r="F345" s="52" t="s">
        <v>825</v>
      </c>
      <c r="G345" s="66"/>
      <c r="H345" s="78"/>
      <c r="I345" s="68" t="s">
        <v>1422</v>
      </c>
      <c r="J345" s="79" t="s">
        <v>258</v>
      </c>
      <c r="K345" s="63" t="s">
        <v>256</v>
      </c>
      <c r="L345" s="63">
        <v>2</v>
      </c>
      <c r="M345" s="63" t="s">
        <v>1442</v>
      </c>
      <c r="N345" s="80" t="s">
        <v>252</v>
      </c>
    </row>
    <row r="346" spans="1:14" ht="26.25" hidden="1" customHeight="1" x14ac:dyDescent="0.25">
      <c r="A346" s="64">
        <f>IF(E346&lt;&gt;"",SUBTOTAL(103,E$12:$E346),"")</f>
        <v>30</v>
      </c>
      <c r="B346" s="77" t="s">
        <v>1328</v>
      </c>
      <c r="C346" s="50" t="s">
        <v>51</v>
      </c>
      <c r="D346" s="51" t="s">
        <v>233</v>
      </c>
      <c r="E346" s="52" t="s">
        <v>837</v>
      </c>
      <c r="F346" s="52" t="s">
        <v>825</v>
      </c>
      <c r="G346" s="66"/>
      <c r="H346" s="78"/>
      <c r="I346" s="68" t="s">
        <v>1422</v>
      </c>
      <c r="J346" s="79" t="s">
        <v>258</v>
      </c>
      <c r="K346" s="63" t="s">
        <v>256</v>
      </c>
      <c r="L346" s="63">
        <v>2</v>
      </c>
      <c r="M346" s="63" t="s">
        <v>1442</v>
      </c>
      <c r="N346" s="80" t="s">
        <v>252</v>
      </c>
    </row>
    <row r="347" spans="1:14" ht="26.25" hidden="1" customHeight="1" x14ac:dyDescent="0.25">
      <c r="A347" s="64">
        <f>IF(E347&lt;&gt;"",SUBTOTAL(103,E$12:$E347),"")</f>
        <v>30</v>
      </c>
      <c r="B347" s="77" t="s">
        <v>1329</v>
      </c>
      <c r="C347" s="50" t="s">
        <v>207</v>
      </c>
      <c r="D347" s="51" t="s">
        <v>132</v>
      </c>
      <c r="E347" s="52" t="s">
        <v>838</v>
      </c>
      <c r="F347" s="52" t="s">
        <v>825</v>
      </c>
      <c r="G347" s="66"/>
      <c r="H347" s="78"/>
      <c r="I347" s="68" t="s">
        <v>1422</v>
      </c>
      <c r="J347" s="79" t="s">
        <v>258</v>
      </c>
      <c r="K347" s="63" t="s">
        <v>256</v>
      </c>
      <c r="L347" s="63">
        <v>2</v>
      </c>
      <c r="M347" s="63" t="s">
        <v>1442</v>
      </c>
      <c r="N347" s="80" t="s">
        <v>252</v>
      </c>
    </row>
    <row r="348" spans="1:14" ht="26.25" hidden="1" customHeight="1" x14ac:dyDescent="0.25">
      <c r="A348" s="64">
        <f>IF(E348&lt;&gt;"",SUBTOTAL(103,E$12:$E348),"")</f>
        <v>30</v>
      </c>
      <c r="B348" s="77" t="s">
        <v>1330</v>
      </c>
      <c r="C348" s="50" t="s">
        <v>839</v>
      </c>
      <c r="D348" s="51" t="s">
        <v>24</v>
      </c>
      <c r="E348" s="52" t="s">
        <v>840</v>
      </c>
      <c r="F348" s="52" t="s">
        <v>825</v>
      </c>
      <c r="G348" s="66"/>
      <c r="H348" s="78"/>
      <c r="I348" s="68" t="s">
        <v>1422</v>
      </c>
      <c r="J348" s="79" t="s">
        <v>258</v>
      </c>
      <c r="K348" s="63" t="s">
        <v>256</v>
      </c>
      <c r="L348" s="63">
        <v>2</v>
      </c>
      <c r="M348" s="63" t="s">
        <v>1442</v>
      </c>
      <c r="N348" s="80" t="s">
        <v>252</v>
      </c>
    </row>
    <row r="349" spans="1:14" ht="26.25" hidden="1" customHeight="1" x14ac:dyDescent="0.25">
      <c r="A349" s="64">
        <f>IF(E349&lt;&gt;"",SUBTOTAL(103,E$12:$E349),"")</f>
        <v>30</v>
      </c>
      <c r="B349" s="77" t="s">
        <v>1331</v>
      </c>
      <c r="C349" s="50" t="s">
        <v>236</v>
      </c>
      <c r="D349" s="51" t="s">
        <v>24</v>
      </c>
      <c r="E349" s="52" t="s">
        <v>841</v>
      </c>
      <c r="F349" s="52" t="s">
        <v>825</v>
      </c>
      <c r="G349" s="66"/>
      <c r="H349" s="78"/>
      <c r="I349" s="68" t="s">
        <v>1422</v>
      </c>
      <c r="J349" s="79" t="s">
        <v>258</v>
      </c>
      <c r="K349" s="63" t="s">
        <v>256</v>
      </c>
      <c r="L349" s="63">
        <v>2</v>
      </c>
      <c r="M349" s="63" t="s">
        <v>1442</v>
      </c>
      <c r="N349" s="80" t="s">
        <v>252</v>
      </c>
    </row>
    <row r="350" spans="1:14" ht="26.25" hidden="1" customHeight="1" x14ac:dyDescent="0.25">
      <c r="A350" s="64">
        <f>IF(E350&lt;&gt;"",SUBTOTAL(103,E$12:$E350),"")</f>
        <v>30</v>
      </c>
      <c r="B350" s="77" t="s">
        <v>1332</v>
      </c>
      <c r="C350" s="56" t="s">
        <v>46</v>
      </c>
      <c r="D350" s="57" t="s">
        <v>32</v>
      </c>
      <c r="E350" s="58" t="s">
        <v>842</v>
      </c>
      <c r="F350" s="58" t="s">
        <v>825</v>
      </c>
      <c r="G350" s="66"/>
      <c r="H350" s="78"/>
      <c r="I350" s="68" t="s">
        <v>1422</v>
      </c>
      <c r="J350" s="79" t="s">
        <v>258</v>
      </c>
      <c r="K350" s="63" t="s">
        <v>256</v>
      </c>
      <c r="L350" s="63">
        <v>2</v>
      </c>
      <c r="M350" s="63" t="s">
        <v>1442</v>
      </c>
      <c r="N350" s="80" t="s">
        <v>252</v>
      </c>
    </row>
    <row r="351" spans="1:14" ht="26.25" hidden="1" customHeight="1" x14ac:dyDescent="0.25">
      <c r="A351" s="64">
        <f>IF(E351&lt;&gt;"",SUBTOTAL(103,E$12:$E351),"")</f>
        <v>30</v>
      </c>
      <c r="B351" s="77" t="s">
        <v>1333</v>
      </c>
      <c r="C351" s="50" t="s">
        <v>843</v>
      </c>
      <c r="D351" s="51" t="s">
        <v>75</v>
      </c>
      <c r="E351" s="52" t="s">
        <v>844</v>
      </c>
      <c r="F351" s="52" t="s">
        <v>825</v>
      </c>
      <c r="G351" s="66"/>
      <c r="H351" s="78"/>
      <c r="I351" s="68" t="s">
        <v>1422</v>
      </c>
      <c r="J351" s="79" t="s">
        <v>258</v>
      </c>
      <c r="K351" s="63" t="s">
        <v>256</v>
      </c>
      <c r="L351" s="63">
        <v>2</v>
      </c>
      <c r="M351" s="63" t="s">
        <v>1442</v>
      </c>
      <c r="N351" s="80" t="s">
        <v>252</v>
      </c>
    </row>
    <row r="352" spans="1:14" ht="26.25" hidden="1" customHeight="1" x14ac:dyDescent="0.25">
      <c r="A352" s="64">
        <f>IF(E352&lt;&gt;"",SUBTOTAL(103,E$12:$E352),"")</f>
        <v>30</v>
      </c>
      <c r="B352" s="77" t="s">
        <v>1334</v>
      </c>
      <c r="C352" s="50" t="s">
        <v>100</v>
      </c>
      <c r="D352" s="59" t="s">
        <v>106</v>
      </c>
      <c r="E352" s="52" t="s">
        <v>845</v>
      </c>
      <c r="F352" s="52" t="s">
        <v>846</v>
      </c>
      <c r="G352" s="66"/>
      <c r="H352" s="78"/>
      <c r="I352" s="68" t="s">
        <v>1422</v>
      </c>
      <c r="J352" s="79" t="s">
        <v>258</v>
      </c>
      <c r="K352" s="63" t="s">
        <v>256</v>
      </c>
      <c r="L352" s="63">
        <v>2</v>
      </c>
      <c r="M352" s="63" t="s">
        <v>1442</v>
      </c>
      <c r="N352" s="80" t="s">
        <v>252</v>
      </c>
    </row>
    <row r="353" spans="1:14" ht="26.25" hidden="1" customHeight="1" x14ac:dyDescent="0.25">
      <c r="A353" s="64">
        <f>IF(E353&lt;&gt;"",SUBTOTAL(103,E$12:$E353),"")</f>
        <v>30</v>
      </c>
      <c r="B353" s="77" t="s">
        <v>1335</v>
      </c>
      <c r="C353" s="50" t="s">
        <v>847</v>
      </c>
      <c r="D353" s="51" t="s">
        <v>9</v>
      </c>
      <c r="E353" s="52" t="s">
        <v>848</v>
      </c>
      <c r="F353" s="52" t="s">
        <v>846</v>
      </c>
      <c r="G353" s="66"/>
      <c r="H353" s="78"/>
      <c r="I353" s="68" t="s">
        <v>1422</v>
      </c>
      <c r="J353" s="79" t="s">
        <v>258</v>
      </c>
      <c r="K353" s="63" t="s">
        <v>256</v>
      </c>
      <c r="L353" s="63">
        <v>2</v>
      </c>
      <c r="M353" s="63" t="s">
        <v>1442</v>
      </c>
      <c r="N353" s="80" t="s">
        <v>252</v>
      </c>
    </row>
    <row r="354" spans="1:14" ht="26.25" hidden="1" customHeight="1" x14ac:dyDescent="0.25">
      <c r="A354" s="64">
        <f>IF(E354&lt;&gt;"",SUBTOTAL(103,E$12:$E354),"")</f>
        <v>30</v>
      </c>
      <c r="B354" s="77" t="s">
        <v>1336</v>
      </c>
      <c r="C354" s="50" t="s">
        <v>849</v>
      </c>
      <c r="D354" s="51" t="s">
        <v>17</v>
      </c>
      <c r="E354" s="52" t="s">
        <v>850</v>
      </c>
      <c r="F354" s="52" t="s">
        <v>846</v>
      </c>
      <c r="G354" s="66"/>
      <c r="H354" s="78"/>
      <c r="I354" s="68" t="s">
        <v>1422</v>
      </c>
      <c r="J354" s="79" t="s">
        <v>258</v>
      </c>
      <c r="K354" s="63" t="s">
        <v>256</v>
      </c>
      <c r="L354" s="63">
        <v>2</v>
      </c>
      <c r="M354" s="63" t="s">
        <v>1442</v>
      </c>
      <c r="N354" s="80" t="s">
        <v>252</v>
      </c>
    </row>
    <row r="355" spans="1:14" ht="26.25" hidden="1" customHeight="1" x14ac:dyDescent="0.25">
      <c r="A355" s="64">
        <f>IF(E355&lt;&gt;"",SUBTOTAL(103,E$12:$E355),"")</f>
        <v>30</v>
      </c>
      <c r="B355" s="77" t="s">
        <v>1337</v>
      </c>
      <c r="C355" s="50" t="s">
        <v>128</v>
      </c>
      <c r="D355" s="51" t="s">
        <v>5</v>
      </c>
      <c r="E355" s="52" t="s">
        <v>851</v>
      </c>
      <c r="F355" s="52" t="s">
        <v>846</v>
      </c>
      <c r="G355" s="66"/>
      <c r="H355" s="78"/>
      <c r="I355" s="68" t="s">
        <v>1422</v>
      </c>
      <c r="J355" s="79" t="s">
        <v>258</v>
      </c>
      <c r="K355" s="63" t="s">
        <v>256</v>
      </c>
      <c r="L355" s="63">
        <v>2</v>
      </c>
      <c r="M355" s="63" t="s">
        <v>1442</v>
      </c>
      <c r="N355" s="85" t="s">
        <v>252</v>
      </c>
    </row>
    <row r="356" spans="1:14" ht="26.25" hidden="1" customHeight="1" x14ac:dyDescent="0.25">
      <c r="A356" s="64">
        <f>IF(E356&lt;&gt;"",SUBTOTAL(103,E$12:$E356),"")</f>
        <v>30</v>
      </c>
      <c r="B356" s="77" t="s">
        <v>1338</v>
      </c>
      <c r="C356" s="70" t="s">
        <v>42</v>
      </c>
      <c r="D356" s="71" t="s">
        <v>27</v>
      </c>
      <c r="E356" s="72" t="s">
        <v>852</v>
      </c>
      <c r="F356" s="72" t="s">
        <v>846</v>
      </c>
      <c r="G356" s="66"/>
      <c r="H356" s="78"/>
      <c r="I356" s="68" t="s">
        <v>1422</v>
      </c>
      <c r="J356" s="79" t="s">
        <v>259</v>
      </c>
      <c r="K356" s="63" t="s">
        <v>256</v>
      </c>
      <c r="L356" s="63">
        <v>2</v>
      </c>
      <c r="M356" s="63" t="s">
        <v>1443</v>
      </c>
      <c r="N356" s="80" t="s">
        <v>253</v>
      </c>
    </row>
    <row r="357" spans="1:14" ht="26.25" hidden="1" customHeight="1" x14ac:dyDescent="0.25">
      <c r="A357" s="64">
        <f>IF(E357&lt;&gt;"",SUBTOTAL(103,E$12:$E357),"")</f>
        <v>30</v>
      </c>
      <c r="B357" s="77" t="s">
        <v>1339</v>
      </c>
      <c r="C357" s="70" t="s">
        <v>853</v>
      </c>
      <c r="D357" s="71" t="s">
        <v>38</v>
      </c>
      <c r="E357" s="72" t="s">
        <v>854</v>
      </c>
      <c r="F357" s="72" t="s">
        <v>846</v>
      </c>
      <c r="G357" s="66"/>
      <c r="H357" s="78"/>
      <c r="I357" s="68" t="s">
        <v>1422</v>
      </c>
      <c r="J357" s="79" t="s">
        <v>259</v>
      </c>
      <c r="K357" s="63" t="s">
        <v>256</v>
      </c>
      <c r="L357" s="63">
        <v>2</v>
      </c>
      <c r="M357" s="63" t="s">
        <v>1443</v>
      </c>
      <c r="N357" s="80" t="s">
        <v>253</v>
      </c>
    </row>
    <row r="358" spans="1:14" ht="26.25" hidden="1" customHeight="1" x14ac:dyDescent="0.25">
      <c r="A358" s="64">
        <f>IF(E358&lt;&gt;"",SUBTOTAL(103,E$12:$E358),"")</f>
        <v>30</v>
      </c>
      <c r="B358" s="77" t="s">
        <v>1340</v>
      </c>
      <c r="C358" s="50" t="s">
        <v>51</v>
      </c>
      <c r="D358" s="51" t="s">
        <v>85</v>
      </c>
      <c r="E358" s="52" t="s">
        <v>855</v>
      </c>
      <c r="F358" s="52" t="s">
        <v>846</v>
      </c>
      <c r="G358" s="66"/>
      <c r="H358" s="78"/>
      <c r="I358" s="68" t="s">
        <v>1422</v>
      </c>
      <c r="J358" s="79" t="s">
        <v>259</v>
      </c>
      <c r="K358" s="63" t="s">
        <v>256</v>
      </c>
      <c r="L358" s="63">
        <v>2</v>
      </c>
      <c r="M358" s="63" t="s">
        <v>1443</v>
      </c>
      <c r="N358" s="80" t="s">
        <v>253</v>
      </c>
    </row>
    <row r="359" spans="1:14" ht="26.25" hidden="1" customHeight="1" x14ac:dyDescent="0.25">
      <c r="A359" s="64">
        <f>IF(E359&lt;&gt;"",SUBTOTAL(103,E$12:$E359),"")</f>
        <v>30</v>
      </c>
      <c r="B359" s="77" t="s">
        <v>1341</v>
      </c>
      <c r="C359" s="56" t="s">
        <v>856</v>
      </c>
      <c r="D359" s="57" t="s">
        <v>86</v>
      </c>
      <c r="E359" s="58" t="s">
        <v>857</v>
      </c>
      <c r="F359" s="58" t="s">
        <v>846</v>
      </c>
      <c r="G359" s="66"/>
      <c r="H359" s="78"/>
      <c r="I359" s="68" t="s">
        <v>1422</v>
      </c>
      <c r="J359" s="79" t="s">
        <v>259</v>
      </c>
      <c r="K359" s="63" t="s">
        <v>256</v>
      </c>
      <c r="L359" s="63">
        <v>2</v>
      </c>
      <c r="M359" s="63" t="s">
        <v>1443</v>
      </c>
      <c r="N359" s="80" t="s">
        <v>253</v>
      </c>
    </row>
    <row r="360" spans="1:14" ht="26.25" hidden="1" customHeight="1" x14ac:dyDescent="0.25">
      <c r="A360" s="64">
        <f>IF(E360&lt;&gt;"",SUBTOTAL(103,E$12:$E360),"")</f>
        <v>30</v>
      </c>
      <c r="B360" s="77" t="s">
        <v>1342</v>
      </c>
      <c r="C360" s="50" t="s">
        <v>79</v>
      </c>
      <c r="D360" s="51" t="s">
        <v>92</v>
      </c>
      <c r="E360" s="52" t="s">
        <v>858</v>
      </c>
      <c r="F360" s="52" t="s">
        <v>846</v>
      </c>
      <c r="G360" s="66"/>
      <c r="H360" s="78"/>
      <c r="I360" s="68" t="s">
        <v>1422</v>
      </c>
      <c r="J360" s="79" t="s">
        <v>259</v>
      </c>
      <c r="K360" s="63" t="s">
        <v>256</v>
      </c>
      <c r="L360" s="63">
        <v>2</v>
      </c>
      <c r="M360" s="63" t="s">
        <v>1443</v>
      </c>
      <c r="N360" s="80" t="s">
        <v>253</v>
      </c>
    </row>
    <row r="361" spans="1:14" ht="26.25" hidden="1" customHeight="1" x14ac:dyDescent="0.25">
      <c r="A361" s="64">
        <f>IF(E361&lt;&gt;"",SUBTOTAL(103,E$12:$E361),"")</f>
        <v>30</v>
      </c>
      <c r="B361" s="77" t="s">
        <v>1343</v>
      </c>
      <c r="C361" s="50" t="s">
        <v>205</v>
      </c>
      <c r="D361" s="51" t="s">
        <v>106</v>
      </c>
      <c r="E361" s="52" t="s">
        <v>859</v>
      </c>
      <c r="F361" s="52" t="s">
        <v>846</v>
      </c>
      <c r="G361" s="66"/>
      <c r="H361" s="78"/>
      <c r="I361" s="68" t="s">
        <v>1422</v>
      </c>
      <c r="J361" s="79" t="s">
        <v>259</v>
      </c>
      <c r="K361" s="63" t="s">
        <v>256</v>
      </c>
      <c r="L361" s="63">
        <v>2</v>
      </c>
      <c r="M361" s="63" t="s">
        <v>1443</v>
      </c>
      <c r="N361" s="80" t="s">
        <v>253</v>
      </c>
    </row>
    <row r="362" spans="1:14" ht="26.25" hidden="1" customHeight="1" x14ac:dyDescent="0.25">
      <c r="A362" s="64">
        <f>IF(E362&lt;&gt;"",SUBTOTAL(103,E$12:$E362),"")</f>
        <v>30</v>
      </c>
      <c r="B362" s="77" t="s">
        <v>1344</v>
      </c>
      <c r="C362" s="56" t="s">
        <v>860</v>
      </c>
      <c r="D362" s="57" t="s">
        <v>85</v>
      </c>
      <c r="E362" s="58" t="s">
        <v>861</v>
      </c>
      <c r="F362" s="58" t="s">
        <v>846</v>
      </c>
      <c r="G362" s="66"/>
      <c r="H362" s="78"/>
      <c r="I362" s="68" t="s">
        <v>1422</v>
      </c>
      <c r="J362" s="79" t="s">
        <v>259</v>
      </c>
      <c r="K362" s="63" t="s">
        <v>256</v>
      </c>
      <c r="L362" s="63">
        <v>2</v>
      </c>
      <c r="M362" s="63" t="s">
        <v>1443</v>
      </c>
      <c r="N362" s="80" t="s">
        <v>253</v>
      </c>
    </row>
    <row r="363" spans="1:14" ht="26.25" hidden="1" customHeight="1" x14ac:dyDescent="0.25">
      <c r="A363" s="64">
        <f>IF(E363&lt;&gt;"",SUBTOTAL(103,E$12:$E363),"")</f>
        <v>30</v>
      </c>
      <c r="B363" s="77" t="s">
        <v>1345</v>
      </c>
      <c r="C363" s="56" t="s">
        <v>194</v>
      </c>
      <c r="D363" s="57" t="s">
        <v>5</v>
      </c>
      <c r="E363" s="58" t="s">
        <v>862</v>
      </c>
      <c r="F363" s="58" t="s">
        <v>846</v>
      </c>
      <c r="G363" s="66"/>
      <c r="H363" s="78"/>
      <c r="I363" s="68" t="s">
        <v>1422</v>
      </c>
      <c r="J363" s="79" t="s">
        <v>259</v>
      </c>
      <c r="K363" s="63" t="s">
        <v>256</v>
      </c>
      <c r="L363" s="63">
        <v>2</v>
      </c>
      <c r="M363" s="63" t="s">
        <v>1443</v>
      </c>
      <c r="N363" s="80" t="s">
        <v>253</v>
      </c>
    </row>
    <row r="364" spans="1:14" ht="26.25" hidden="1" customHeight="1" x14ac:dyDescent="0.25">
      <c r="A364" s="64">
        <f>IF(E364&lt;&gt;"",SUBTOTAL(103,E$12:$E364),"")</f>
        <v>30</v>
      </c>
      <c r="B364" s="77" t="s">
        <v>1346</v>
      </c>
      <c r="C364" s="56" t="s">
        <v>246</v>
      </c>
      <c r="D364" s="57" t="s">
        <v>6</v>
      </c>
      <c r="E364" s="58" t="s">
        <v>863</v>
      </c>
      <c r="F364" s="58" t="s">
        <v>846</v>
      </c>
      <c r="G364" s="66"/>
      <c r="H364" s="78"/>
      <c r="I364" s="68" t="s">
        <v>1422</v>
      </c>
      <c r="J364" s="79" t="s">
        <v>259</v>
      </c>
      <c r="K364" s="63" t="s">
        <v>256</v>
      </c>
      <c r="L364" s="63">
        <v>2</v>
      </c>
      <c r="M364" s="63" t="s">
        <v>1443</v>
      </c>
      <c r="N364" s="80" t="s">
        <v>253</v>
      </c>
    </row>
    <row r="365" spans="1:14" ht="26.25" hidden="1" customHeight="1" x14ac:dyDescent="0.25">
      <c r="A365" s="64">
        <f>IF(E365&lt;&gt;"",SUBTOTAL(103,E$12:$E365),"")</f>
        <v>30</v>
      </c>
      <c r="B365" s="77" t="s">
        <v>1347</v>
      </c>
      <c r="C365" s="50" t="s">
        <v>52</v>
      </c>
      <c r="D365" s="51" t="s">
        <v>90</v>
      </c>
      <c r="E365" s="52" t="s">
        <v>864</v>
      </c>
      <c r="F365" s="52" t="s">
        <v>846</v>
      </c>
      <c r="G365" s="66"/>
      <c r="H365" s="78"/>
      <c r="I365" s="68" t="s">
        <v>1422</v>
      </c>
      <c r="J365" s="79" t="s">
        <v>259</v>
      </c>
      <c r="K365" s="63" t="s">
        <v>256</v>
      </c>
      <c r="L365" s="63">
        <v>2</v>
      </c>
      <c r="M365" s="63" t="s">
        <v>1443</v>
      </c>
      <c r="N365" s="80" t="s">
        <v>253</v>
      </c>
    </row>
    <row r="366" spans="1:14" ht="26.25" hidden="1" customHeight="1" x14ac:dyDescent="0.25">
      <c r="A366" s="64">
        <f>IF(E366&lt;&gt;"",SUBTOTAL(103,E$12:$E366),"")</f>
        <v>30</v>
      </c>
      <c r="B366" s="77" t="s">
        <v>1348</v>
      </c>
      <c r="C366" s="50" t="s">
        <v>865</v>
      </c>
      <c r="D366" s="51" t="s">
        <v>800</v>
      </c>
      <c r="E366" s="52" t="s">
        <v>866</v>
      </c>
      <c r="F366" s="52" t="s">
        <v>846</v>
      </c>
      <c r="G366" s="66"/>
      <c r="H366" s="78"/>
      <c r="I366" s="68" t="s">
        <v>1422</v>
      </c>
      <c r="J366" s="79" t="s">
        <v>259</v>
      </c>
      <c r="K366" s="63" t="s">
        <v>256</v>
      </c>
      <c r="L366" s="63">
        <v>2</v>
      </c>
      <c r="M366" s="63" t="s">
        <v>1443</v>
      </c>
      <c r="N366" s="80" t="s">
        <v>253</v>
      </c>
    </row>
    <row r="367" spans="1:14" ht="26.25" hidden="1" customHeight="1" x14ac:dyDescent="0.25">
      <c r="A367" s="64">
        <f>IF(E367&lt;&gt;"",SUBTOTAL(103,E$12:$E367),"")</f>
        <v>30</v>
      </c>
      <c r="B367" s="77" t="s">
        <v>1349</v>
      </c>
      <c r="C367" s="56" t="s">
        <v>224</v>
      </c>
      <c r="D367" s="57" t="s">
        <v>96</v>
      </c>
      <c r="E367" s="58" t="s">
        <v>867</v>
      </c>
      <c r="F367" s="58" t="s">
        <v>846</v>
      </c>
      <c r="G367" s="66"/>
      <c r="H367" s="78"/>
      <c r="I367" s="68" t="s">
        <v>1422</v>
      </c>
      <c r="J367" s="79" t="s">
        <v>259</v>
      </c>
      <c r="K367" s="63" t="s">
        <v>256</v>
      </c>
      <c r="L367" s="63">
        <v>2</v>
      </c>
      <c r="M367" s="63" t="s">
        <v>1443</v>
      </c>
      <c r="N367" s="80" t="s">
        <v>253</v>
      </c>
    </row>
    <row r="368" spans="1:14" ht="26.25" hidden="1" customHeight="1" x14ac:dyDescent="0.25">
      <c r="A368" s="64">
        <f>IF(E368&lt;&gt;"",SUBTOTAL(103,E$12:$E368),"")</f>
        <v>30</v>
      </c>
      <c r="B368" s="77" t="s">
        <v>1350</v>
      </c>
      <c r="C368" s="56" t="s">
        <v>868</v>
      </c>
      <c r="D368" s="57" t="s">
        <v>93</v>
      </c>
      <c r="E368" s="58" t="s">
        <v>869</v>
      </c>
      <c r="F368" s="58" t="s">
        <v>846</v>
      </c>
      <c r="G368" s="66"/>
      <c r="H368" s="78"/>
      <c r="I368" s="68" t="s">
        <v>1422</v>
      </c>
      <c r="J368" s="79" t="s">
        <v>259</v>
      </c>
      <c r="K368" s="63" t="s">
        <v>256</v>
      </c>
      <c r="L368" s="63">
        <v>2</v>
      </c>
      <c r="M368" s="63" t="s">
        <v>1443</v>
      </c>
      <c r="N368" s="80" t="s">
        <v>253</v>
      </c>
    </row>
    <row r="369" spans="1:14" ht="26.25" hidden="1" customHeight="1" x14ac:dyDescent="0.25">
      <c r="A369" s="64">
        <f>IF(E369&lt;&gt;"",SUBTOTAL(103,E$12:$E369),"")</f>
        <v>30</v>
      </c>
      <c r="B369" s="77" t="s">
        <v>1351</v>
      </c>
      <c r="C369" s="50" t="s">
        <v>870</v>
      </c>
      <c r="D369" s="51" t="s">
        <v>107</v>
      </c>
      <c r="E369" s="52" t="s">
        <v>871</v>
      </c>
      <c r="F369" s="52" t="s">
        <v>846</v>
      </c>
      <c r="G369" s="66"/>
      <c r="H369" s="78"/>
      <c r="I369" s="68" t="s">
        <v>1422</v>
      </c>
      <c r="J369" s="79" t="s">
        <v>259</v>
      </c>
      <c r="K369" s="63" t="s">
        <v>256</v>
      </c>
      <c r="L369" s="63">
        <v>2</v>
      </c>
      <c r="M369" s="63" t="s">
        <v>1443</v>
      </c>
      <c r="N369" s="80" t="s">
        <v>253</v>
      </c>
    </row>
    <row r="370" spans="1:14" ht="26.25" hidden="1" customHeight="1" x14ac:dyDescent="0.25">
      <c r="A370" s="64">
        <f>IF(E370&lt;&gt;"",SUBTOTAL(103,E$12:$E370),"")</f>
        <v>30</v>
      </c>
      <c r="B370" s="77" t="s">
        <v>1352</v>
      </c>
      <c r="C370" s="50" t="s">
        <v>99</v>
      </c>
      <c r="D370" s="51" t="s">
        <v>4</v>
      </c>
      <c r="E370" s="52" t="s">
        <v>872</v>
      </c>
      <c r="F370" s="52" t="s">
        <v>846</v>
      </c>
      <c r="G370" s="66"/>
      <c r="H370" s="78"/>
      <c r="I370" s="68" t="s">
        <v>1422</v>
      </c>
      <c r="J370" s="79" t="s">
        <v>259</v>
      </c>
      <c r="K370" s="63" t="s">
        <v>256</v>
      </c>
      <c r="L370" s="63">
        <v>2</v>
      </c>
      <c r="M370" s="63" t="s">
        <v>1443</v>
      </c>
      <c r="N370" s="80" t="s">
        <v>253</v>
      </c>
    </row>
    <row r="371" spans="1:14" ht="26.25" hidden="1" customHeight="1" x14ac:dyDescent="0.25">
      <c r="A371" s="64">
        <f>IF(E371&lt;&gt;"",SUBTOTAL(103,E$12:$E371),"")</f>
        <v>30</v>
      </c>
      <c r="B371" s="77" t="s">
        <v>1353</v>
      </c>
      <c r="C371" s="50" t="s">
        <v>873</v>
      </c>
      <c r="D371" s="51" t="s">
        <v>4</v>
      </c>
      <c r="E371" s="52" t="s">
        <v>874</v>
      </c>
      <c r="F371" s="52" t="s">
        <v>846</v>
      </c>
      <c r="G371" s="66"/>
      <c r="H371" s="78"/>
      <c r="I371" s="68" t="s">
        <v>1422</v>
      </c>
      <c r="J371" s="79" t="s">
        <v>259</v>
      </c>
      <c r="K371" s="63" t="s">
        <v>256</v>
      </c>
      <c r="L371" s="63">
        <v>2</v>
      </c>
      <c r="M371" s="63" t="s">
        <v>1443</v>
      </c>
      <c r="N371" s="80" t="s">
        <v>253</v>
      </c>
    </row>
    <row r="372" spans="1:14" ht="26.25" hidden="1" customHeight="1" x14ac:dyDescent="0.25">
      <c r="A372" s="64">
        <f>IF(E372&lt;&gt;"",SUBTOTAL(103,E$12:$E372),"")</f>
        <v>30</v>
      </c>
      <c r="B372" s="77" t="s">
        <v>1354</v>
      </c>
      <c r="C372" s="50" t="s">
        <v>875</v>
      </c>
      <c r="D372" s="51" t="s">
        <v>4</v>
      </c>
      <c r="E372" s="52" t="s">
        <v>876</v>
      </c>
      <c r="F372" s="52" t="s">
        <v>846</v>
      </c>
      <c r="G372" s="66"/>
      <c r="H372" s="78"/>
      <c r="I372" s="68" t="s">
        <v>1422</v>
      </c>
      <c r="J372" s="79" t="s">
        <v>259</v>
      </c>
      <c r="K372" s="63" t="s">
        <v>256</v>
      </c>
      <c r="L372" s="63">
        <v>2</v>
      </c>
      <c r="M372" s="63" t="s">
        <v>1443</v>
      </c>
      <c r="N372" s="80" t="s">
        <v>253</v>
      </c>
    </row>
    <row r="373" spans="1:14" ht="26.25" hidden="1" customHeight="1" x14ac:dyDescent="0.25">
      <c r="A373" s="64">
        <f>IF(E373&lt;&gt;"",SUBTOTAL(103,E$12:$E373),"")</f>
        <v>30</v>
      </c>
      <c r="B373" s="77" t="s">
        <v>1355</v>
      </c>
      <c r="C373" s="50" t="s">
        <v>877</v>
      </c>
      <c r="D373" s="51" t="s">
        <v>4</v>
      </c>
      <c r="E373" s="52" t="s">
        <v>878</v>
      </c>
      <c r="F373" s="52" t="s">
        <v>846</v>
      </c>
      <c r="G373" s="66"/>
      <c r="H373" s="78"/>
      <c r="I373" s="68" t="s">
        <v>1422</v>
      </c>
      <c r="J373" s="79" t="s">
        <v>259</v>
      </c>
      <c r="K373" s="63" t="s">
        <v>256</v>
      </c>
      <c r="L373" s="63">
        <v>2</v>
      </c>
      <c r="M373" s="63" t="s">
        <v>1443</v>
      </c>
      <c r="N373" s="80" t="s">
        <v>253</v>
      </c>
    </row>
    <row r="374" spans="1:14" ht="26.25" hidden="1" customHeight="1" x14ac:dyDescent="0.25">
      <c r="A374" s="64">
        <f>IF(E374&lt;&gt;"",SUBTOTAL(103,E$12:$E374),"")</f>
        <v>30</v>
      </c>
      <c r="B374" s="77" t="s">
        <v>1356</v>
      </c>
      <c r="C374" s="50" t="s">
        <v>879</v>
      </c>
      <c r="D374" s="51" t="s">
        <v>119</v>
      </c>
      <c r="E374" s="52" t="s">
        <v>880</v>
      </c>
      <c r="F374" s="52" t="s">
        <v>846</v>
      </c>
      <c r="G374" s="66"/>
      <c r="H374" s="78"/>
      <c r="I374" s="68" t="s">
        <v>1422</v>
      </c>
      <c r="J374" s="79" t="s">
        <v>259</v>
      </c>
      <c r="K374" s="63" t="s">
        <v>256</v>
      </c>
      <c r="L374" s="63">
        <v>2</v>
      </c>
      <c r="M374" s="63" t="s">
        <v>1443</v>
      </c>
      <c r="N374" s="80" t="s">
        <v>253</v>
      </c>
    </row>
    <row r="375" spans="1:14" ht="26.25" hidden="1" customHeight="1" x14ac:dyDescent="0.25">
      <c r="A375" s="64">
        <f>IF(E375&lt;&gt;"",SUBTOTAL(103,E$12:$E375),"")</f>
        <v>30</v>
      </c>
      <c r="B375" s="77" t="s">
        <v>1357</v>
      </c>
      <c r="C375" s="50" t="s">
        <v>881</v>
      </c>
      <c r="D375" s="51" t="s">
        <v>882</v>
      </c>
      <c r="E375" s="52" t="s">
        <v>883</v>
      </c>
      <c r="F375" s="52" t="s">
        <v>846</v>
      </c>
      <c r="G375" s="66"/>
      <c r="H375" s="78"/>
      <c r="I375" s="68" t="s">
        <v>1422</v>
      </c>
      <c r="J375" s="79" t="s">
        <v>259</v>
      </c>
      <c r="K375" s="63" t="s">
        <v>256</v>
      </c>
      <c r="L375" s="63">
        <v>2</v>
      </c>
      <c r="M375" s="63" t="s">
        <v>1443</v>
      </c>
      <c r="N375" s="80" t="s">
        <v>253</v>
      </c>
    </row>
    <row r="376" spans="1:14" ht="26.25" hidden="1" customHeight="1" x14ac:dyDescent="0.25">
      <c r="A376" s="64">
        <f>IF(E376&lt;&gt;"",SUBTOTAL(103,E$12:$E376),"")</f>
        <v>30</v>
      </c>
      <c r="B376" s="77" t="s">
        <v>1358</v>
      </c>
      <c r="C376" s="50" t="s">
        <v>52</v>
      </c>
      <c r="D376" s="51" t="s">
        <v>106</v>
      </c>
      <c r="E376" s="52" t="s">
        <v>884</v>
      </c>
      <c r="F376" s="52" t="s">
        <v>846</v>
      </c>
      <c r="G376" s="66"/>
      <c r="H376" s="78"/>
      <c r="I376" s="68" t="s">
        <v>1422</v>
      </c>
      <c r="J376" s="79" t="s">
        <v>259</v>
      </c>
      <c r="K376" s="63" t="s">
        <v>256</v>
      </c>
      <c r="L376" s="63">
        <v>2</v>
      </c>
      <c r="M376" s="63" t="s">
        <v>1443</v>
      </c>
      <c r="N376" s="80" t="s">
        <v>253</v>
      </c>
    </row>
    <row r="377" spans="1:14" ht="26.25" hidden="1" customHeight="1" x14ac:dyDescent="0.25">
      <c r="A377" s="64">
        <f>IF(E377&lt;&gt;"",SUBTOTAL(103,E$12:$E377),"")</f>
        <v>30</v>
      </c>
      <c r="B377" s="77" t="s">
        <v>1359</v>
      </c>
      <c r="C377" s="70" t="s">
        <v>885</v>
      </c>
      <c r="D377" s="71" t="s">
        <v>226</v>
      </c>
      <c r="E377" s="72" t="s">
        <v>886</v>
      </c>
      <c r="F377" s="72" t="s">
        <v>846</v>
      </c>
      <c r="G377" s="66"/>
      <c r="H377" s="78"/>
      <c r="I377" s="68" t="s">
        <v>1422</v>
      </c>
      <c r="J377" s="79" t="s">
        <v>259</v>
      </c>
      <c r="K377" s="63" t="s">
        <v>256</v>
      </c>
      <c r="L377" s="63">
        <v>2</v>
      </c>
      <c r="M377" s="63" t="s">
        <v>1443</v>
      </c>
      <c r="N377" s="80" t="s">
        <v>253</v>
      </c>
    </row>
    <row r="378" spans="1:14" ht="26.25" hidden="1" customHeight="1" x14ac:dyDescent="0.25">
      <c r="A378" s="64">
        <f>IF(E378&lt;&gt;"",SUBTOTAL(103,E$12:$E378),"")</f>
        <v>30</v>
      </c>
      <c r="B378" s="77" t="s">
        <v>1360</v>
      </c>
      <c r="C378" s="50" t="s">
        <v>87</v>
      </c>
      <c r="D378" s="51" t="s">
        <v>15</v>
      </c>
      <c r="E378" s="52" t="s">
        <v>887</v>
      </c>
      <c r="F378" s="52" t="s">
        <v>846</v>
      </c>
      <c r="G378" s="66"/>
      <c r="H378" s="78"/>
      <c r="I378" s="68" t="s">
        <v>1422</v>
      </c>
      <c r="J378" s="79" t="s">
        <v>259</v>
      </c>
      <c r="K378" s="63" t="s">
        <v>256</v>
      </c>
      <c r="L378" s="63">
        <v>2</v>
      </c>
      <c r="M378" s="63" t="s">
        <v>1443</v>
      </c>
      <c r="N378" s="80" t="s">
        <v>253</v>
      </c>
    </row>
    <row r="379" spans="1:14" ht="26.25" hidden="1" customHeight="1" x14ac:dyDescent="0.25">
      <c r="A379" s="64">
        <f>IF(E379&lt;&gt;"",SUBTOTAL(103,E$12:$E379),"")</f>
        <v>30</v>
      </c>
      <c r="B379" s="77" t="s">
        <v>1361</v>
      </c>
      <c r="C379" s="50" t="s">
        <v>58</v>
      </c>
      <c r="D379" s="51" t="s">
        <v>44</v>
      </c>
      <c r="E379" s="52" t="s">
        <v>888</v>
      </c>
      <c r="F379" s="52" t="s">
        <v>846</v>
      </c>
      <c r="G379" s="66"/>
      <c r="H379" s="78"/>
      <c r="I379" s="68" t="s">
        <v>1422</v>
      </c>
      <c r="J379" s="79" t="s">
        <v>259</v>
      </c>
      <c r="K379" s="63" t="s">
        <v>256</v>
      </c>
      <c r="L379" s="63">
        <v>2</v>
      </c>
      <c r="M379" s="63" t="s">
        <v>1443</v>
      </c>
      <c r="N379" s="80" t="s">
        <v>253</v>
      </c>
    </row>
    <row r="380" spans="1:14" ht="26.25" hidden="1" customHeight="1" x14ac:dyDescent="0.25">
      <c r="A380" s="64">
        <f>IF(E380&lt;&gt;"",SUBTOTAL(103,E$12:$E380),"")</f>
        <v>30</v>
      </c>
      <c r="B380" s="77" t="s">
        <v>1362</v>
      </c>
      <c r="C380" s="50" t="s">
        <v>67</v>
      </c>
      <c r="D380" s="51" t="s">
        <v>101</v>
      </c>
      <c r="E380" s="52" t="s">
        <v>889</v>
      </c>
      <c r="F380" s="52" t="s">
        <v>846</v>
      </c>
      <c r="G380" s="66"/>
      <c r="H380" s="78"/>
      <c r="I380" s="68" t="s">
        <v>1422</v>
      </c>
      <c r="J380" s="79" t="s">
        <v>259</v>
      </c>
      <c r="K380" s="63" t="s">
        <v>256</v>
      </c>
      <c r="L380" s="63">
        <v>2</v>
      </c>
      <c r="M380" s="63" t="s">
        <v>1443</v>
      </c>
      <c r="N380" s="80" t="s">
        <v>253</v>
      </c>
    </row>
    <row r="381" spans="1:14" ht="26.25" hidden="1" customHeight="1" x14ac:dyDescent="0.25">
      <c r="A381" s="64">
        <f>IF(E381&lt;&gt;"",SUBTOTAL(103,E$12:$E381),"")</f>
        <v>30</v>
      </c>
      <c r="B381" s="77" t="s">
        <v>1363</v>
      </c>
      <c r="C381" s="50" t="s">
        <v>123</v>
      </c>
      <c r="D381" s="59" t="s">
        <v>22</v>
      </c>
      <c r="E381" s="52" t="s">
        <v>890</v>
      </c>
      <c r="F381" s="52" t="s">
        <v>846</v>
      </c>
      <c r="G381" s="66"/>
      <c r="H381" s="78"/>
      <c r="I381" s="68" t="s">
        <v>1422</v>
      </c>
      <c r="J381" s="79" t="s">
        <v>259</v>
      </c>
      <c r="K381" s="63" t="s">
        <v>256</v>
      </c>
      <c r="L381" s="63">
        <v>2</v>
      </c>
      <c r="M381" s="63" t="s">
        <v>1443</v>
      </c>
      <c r="N381" s="80" t="s">
        <v>253</v>
      </c>
    </row>
    <row r="382" spans="1:14" ht="26.25" hidden="1" customHeight="1" x14ac:dyDescent="0.25">
      <c r="A382" s="64">
        <f>IF(E382&lt;&gt;"",SUBTOTAL(103,E$12:$E382),"")</f>
        <v>30</v>
      </c>
      <c r="B382" s="77" t="s">
        <v>1364</v>
      </c>
      <c r="C382" s="70" t="s">
        <v>891</v>
      </c>
      <c r="D382" s="71" t="s">
        <v>16</v>
      </c>
      <c r="E382" s="72" t="s">
        <v>892</v>
      </c>
      <c r="F382" s="72" t="s">
        <v>846</v>
      </c>
      <c r="G382" s="66"/>
      <c r="H382" s="78"/>
      <c r="I382" s="68" t="s">
        <v>1422</v>
      </c>
      <c r="J382" s="79" t="s">
        <v>259</v>
      </c>
      <c r="K382" s="63" t="s">
        <v>256</v>
      </c>
      <c r="L382" s="63">
        <v>2</v>
      </c>
      <c r="M382" s="63" t="s">
        <v>1443</v>
      </c>
      <c r="N382" s="80" t="s">
        <v>253</v>
      </c>
    </row>
    <row r="383" spans="1:14" ht="26.25" hidden="1" customHeight="1" x14ac:dyDescent="0.25">
      <c r="A383" s="64">
        <f>IF(E383&lt;&gt;"",SUBTOTAL(103,E$12:$E383),"")</f>
        <v>30</v>
      </c>
      <c r="B383" s="77" t="s">
        <v>1365</v>
      </c>
      <c r="C383" s="50" t="s">
        <v>893</v>
      </c>
      <c r="D383" s="51" t="s">
        <v>894</v>
      </c>
      <c r="E383" s="52" t="s">
        <v>895</v>
      </c>
      <c r="F383" s="52" t="s">
        <v>846</v>
      </c>
      <c r="G383" s="66"/>
      <c r="H383" s="78"/>
      <c r="I383" s="68" t="s">
        <v>1422</v>
      </c>
      <c r="J383" s="79" t="s">
        <v>259</v>
      </c>
      <c r="K383" s="63" t="s">
        <v>256</v>
      </c>
      <c r="L383" s="63">
        <v>2</v>
      </c>
      <c r="M383" s="63" t="s">
        <v>1443</v>
      </c>
      <c r="N383" s="85" t="s">
        <v>253</v>
      </c>
    </row>
    <row r="384" spans="1:14" ht="26.25" hidden="1" customHeight="1" x14ac:dyDescent="0.25">
      <c r="A384" s="64">
        <f>IF(E384&lt;&gt;"",SUBTOTAL(103,E$12:$E384),"")</f>
        <v>30</v>
      </c>
      <c r="B384" s="77" t="s">
        <v>1366</v>
      </c>
      <c r="C384" s="50" t="s">
        <v>896</v>
      </c>
      <c r="D384" s="51" t="s">
        <v>32</v>
      </c>
      <c r="E384" s="52" t="s">
        <v>897</v>
      </c>
      <c r="F384" s="52" t="s">
        <v>846</v>
      </c>
      <c r="G384" s="66"/>
      <c r="H384" s="78"/>
      <c r="I384" s="68" t="s">
        <v>1422</v>
      </c>
      <c r="J384" s="79" t="s">
        <v>260</v>
      </c>
      <c r="K384" s="63" t="s">
        <v>256</v>
      </c>
      <c r="L384" s="63">
        <v>2</v>
      </c>
      <c r="M384" s="63" t="s">
        <v>1444</v>
      </c>
      <c r="N384" s="80" t="s">
        <v>254</v>
      </c>
    </row>
    <row r="385" spans="1:14" ht="26.25" hidden="1" customHeight="1" x14ac:dyDescent="0.25">
      <c r="A385" s="64">
        <f>IF(E385&lt;&gt;"",SUBTOTAL(103,E$12:$E385),"")</f>
        <v>30</v>
      </c>
      <c r="B385" s="77" t="s">
        <v>1367</v>
      </c>
      <c r="C385" s="50" t="s">
        <v>898</v>
      </c>
      <c r="D385" s="51" t="s">
        <v>32</v>
      </c>
      <c r="E385" s="52" t="s">
        <v>899</v>
      </c>
      <c r="F385" s="52" t="s">
        <v>846</v>
      </c>
      <c r="G385" s="66"/>
      <c r="H385" s="78"/>
      <c r="I385" s="68" t="s">
        <v>1422</v>
      </c>
      <c r="J385" s="79" t="s">
        <v>260</v>
      </c>
      <c r="K385" s="63" t="s">
        <v>256</v>
      </c>
      <c r="L385" s="63">
        <v>2</v>
      </c>
      <c r="M385" s="63" t="s">
        <v>1444</v>
      </c>
      <c r="N385" s="80" t="s">
        <v>254</v>
      </c>
    </row>
    <row r="386" spans="1:14" ht="26.25" hidden="1" customHeight="1" x14ac:dyDescent="0.25">
      <c r="A386" s="64">
        <f>IF(E386&lt;&gt;"",SUBTOTAL(103,E$12:$E386),"")</f>
        <v>30</v>
      </c>
      <c r="B386" s="77" t="s">
        <v>1368</v>
      </c>
      <c r="C386" s="50" t="s">
        <v>900</v>
      </c>
      <c r="D386" s="51" t="s">
        <v>106</v>
      </c>
      <c r="E386" s="52" t="s">
        <v>901</v>
      </c>
      <c r="F386" s="52" t="s">
        <v>846</v>
      </c>
      <c r="G386" s="66"/>
      <c r="H386" s="78"/>
      <c r="I386" s="68" t="s">
        <v>1422</v>
      </c>
      <c r="J386" s="79" t="s">
        <v>260</v>
      </c>
      <c r="K386" s="63" t="s">
        <v>256</v>
      </c>
      <c r="L386" s="63">
        <v>2</v>
      </c>
      <c r="M386" s="63" t="s">
        <v>1444</v>
      </c>
      <c r="N386" s="80" t="s">
        <v>254</v>
      </c>
    </row>
    <row r="387" spans="1:14" ht="26.25" hidden="1" customHeight="1" x14ac:dyDescent="0.25">
      <c r="A387" s="64">
        <f>IF(E387&lt;&gt;"",SUBTOTAL(103,E$12:$E387),"")</f>
        <v>30</v>
      </c>
      <c r="B387" s="77" t="s">
        <v>1369</v>
      </c>
      <c r="C387" s="50" t="s">
        <v>902</v>
      </c>
      <c r="D387" s="51" t="s">
        <v>903</v>
      </c>
      <c r="E387" s="52" t="s">
        <v>904</v>
      </c>
      <c r="F387" s="52" t="s">
        <v>846</v>
      </c>
      <c r="G387" s="66"/>
      <c r="H387" s="78"/>
      <c r="I387" s="68" t="s">
        <v>1422</v>
      </c>
      <c r="J387" s="79" t="s">
        <v>260</v>
      </c>
      <c r="K387" s="63" t="s">
        <v>256</v>
      </c>
      <c r="L387" s="63">
        <v>2</v>
      </c>
      <c r="M387" s="63" t="s">
        <v>1444</v>
      </c>
      <c r="N387" s="80" t="s">
        <v>254</v>
      </c>
    </row>
    <row r="388" spans="1:14" ht="26.25" hidden="1" customHeight="1" x14ac:dyDescent="0.25">
      <c r="A388" s="64">
        <f>IF(E388&lt;&gt;"",SUBTOTAL(103,E$12:$E388),"")</f>
        <v>30</v>
      </c>
      <c r="B388" s="77" t="s">
        <v>1370</v>
      </c>
      <c r="C388" s="50" t="s">
        <v>905</v>
      </c>
      <c r="D388" s="51" t="s">
        <v>12</v>
      </c>
      <c r="E388" s="52" t="s">
        <v>906</v>
      </c>
      <c r="F388" s="52" t="s">
        <v>846</v>
      </c>
      <c r="G388" s="66"/>
      <c r="H388" s="78"/>
      <c r="I388" s="68" t="s">
        <v>1422</v>
      </c>
      <c r="J388" s="79" t="s">
        <v>260</v>
      </c>
      <c r="K388" s="63" t="s">
        <v>256</v>
      </c>
      <c r="L388" s="63">
        <v>2</v>
      </c>
      <c r="M388" s="63" t="s">
        <v>1444</v>
      </c>
      <c r="N388" s="80" t="s">
        <v>254</v>
      </c>
    </row>
    <row r="389" spans="1:14" ht="26.25" hidden="1" customHeight="1" x14ac:dyDescent="0.25">
      <c r="A389" s="64">
        <f>IF(E389&lt;&gt;"",SUBTOTAL(103,E$12:$E389),"")</f>
        <v>30</v>
      </c>
      <c r="B389" s="77" t="s">
        <v>1371</v>
      </c>
      <c r="C389" s="70" t="s">
        <v>907</v>
      </c>
      <c r="D389" s="71" t="s">
        <v>136</v>
      </c>
      <c r="E389" s="72" t="s">
        <v>908</v>
      </c>
      <c r="F389" s="72" t="s">
        <v>846</v>
      </c>
      <c r="G389" s="66"/>
      <c r="H389" s="78"/>
      <c r="I389" s="68" t="s">
        <v>1422</v>
      </c>
      <c r="J389" s="79" t="s">
        <v>260</v>
      </c>
      <c r="K389" s="63" t="s">
        <v>256</v>
      </c>
      <c r="L389" s="63">
        <v>2</v>
      </c>
      <c r="M389" s="63" t="s">
        <v>1444</v>
      </c>
      <c r="N389" s="80" t="s">
        <v>254</v>
      </c>
    </row>
    <row r="390" spans="1:14" ht="26.25" hidden="1" customHeight="1" x14ac:dyDescent="0.25">
      <c r="A390" s="64">
        <f>IF(E390&lt;&gt;"",SUBTOTAL(103,E$12:$E390),"")</f>
        <v>30</v>
      </c>
      <c r="B390" s="77" t="s">
        <v>1372</v>
      </c>
      <c r="C390" s="70" t="s">
        <v>909</v>
      </c>
      <c r="D390" s="71" t="s">
        <v>74</v>
      </c>
      <c r="E390" s="72" t="s">
        <v>910</v>
      </c>
      <c r="F390" s="72" t="s">
        <v>846</v>
      </c>
      <c r="G390" s="66"/>
      <c r="H390" s="78"/>
      <c r="I390" s="68" t="s">
        <v>1422</v>
      </c>
      <c r="J390" s="79" t="s">
        <v>260</v>
      </c>
      <c r="K390" s="63" t="s">
        <v>256</v>
      </c>
      <c r="L390" s="63">
        <v>2</v>
      </c>
      <c r="M390" s="63" t="s">
        <v>1444</v>
      </c>
      <c r="N390" s="80" t="s">
        <v>254</v>
      </c>
    </row>
    <row r="391" spans="1:14" ht="26.25" hidden="1" customHeight="1" x14ac:dyDescent="0.25">
      <c r="A391" s="64">
        <f>IF(E391&lt;&gt;"",SUBTOTAL(103,E$12:$E391),"")</f>
        <v>30</v>
      </c>
      <c r="B391" s="77" t="s">
        <v>1373</v>
      </c>
      <c r="C391" s="70" t="s">
        <v>39</v>
      </c>
      <c r="D391" s="71" t="s">
        <v>74</v>
      </c>
      <c r="E391" s="72" t="s">
        <v>911</v>
      </c>
      <c r="F391" s="72" t="s">
        <v>846</v>
      </c>
      <c r="G391" s="66"/>
      <c r="H391" s="78"/>
      <c r="I391" s="68" t="s">
        <v>1422</v>
      </c>
      <c r="J391" s="79" t="s">
        <v>260</v>
      </c>
      <c r="K391" s="63" t="s">
        <v>256</v>
      </c>
      <c r="L391" s="63">
        <v>2</v>
      </c>
      <c r="M391" s="63" t="s">
        <v>1444</v>
      </c>
      <c r="N391" s="80" t="s">
        <v>254</v>
      </c>
    </row>
    <row r="392" spans="1:14" ht="26.25" hidden="1" customHeight="1" x14ac:dyDescent="0.25">
      <c r="A392" s="64">
        <f>IF(E392&lt;&gt;"",SUBTOTAL(103,E$12:$E392),"")</f>
        <v>30</v>
      </c>
      <c r="B392" s="77" t="s">
        <v>1374</v>
      </c>
      <c r="C392" s="70" t="s">
        <v>58</v>
      </c>
      <c r="D392" s="71" t="s">
        <v>94</v>
      </c>
      <c r="E392" s="72" t="s">
        <v>912</v>
      </c>
      <c r="F392" s="72" t="s">
        <v>846</v>
      </c>
      <c r="G392" s="66"/>
      <c r="H392" s="78"/>
      <c r="I392" s="68" t="s">
        <v>1422</v>
      </c>
      <c r="J392" s="79" t="s">
        <v>260</v>
      </c>
      <c r="K392" s="63" t="s">
        <v>256</v>
      </c>
      <c r="L392" s="63">
        <v>2</v>
      </c>
      <c r="M392" s="63" t="s">
        <v>1444</v>
      </c>
      <c r="N392" s="80" t="s">
        <v>254</v>
      </c>
    </row>
    <row r="393" spans="1:14" ht="26.25" hidden="1" customHeight="1" x14ac:dyDescent="0.25">
      <c r="A393" s="64">
        <f>IF(E393&lt;&gt;"",SUBTOTAL(103,E$12:$E393),"")</f>
        <v>30</v>
      </c>
      <c r="B393" s="77" t="s">
        <v>1375</v>
      </c>
      <c r="C393" s="70" t="s">
        <v>913</v>
      </c>
      <c r="D393" s="71" t="s">
        <v>6</v>
      </c>
      <c r="E393" s="72" t="s">
        <v>914</v>
      </c>
      <c r="F393" s="72" t="s">
        <v>846</v>
      </c>
      <c r="G393" s="66"/>
      <c r="H393" s="78"/>
      <c r="I393" s="68" t="s">
        <v>1422</v>
      </c>
      <c r="J393" s="79" t="s">
        <v>260</v>
      </c>
      <c r="K393" s="63" t="s">
        <v>256</v>
      </c>
      <c r="L393" s="63">
        <v>2</v>
      </c>
      <c r="M393" s="63" t="s">
        <v>1444</v>
      </c>
      <c r="N393" s="80" t="s">
        <v>254</v>
      </c>
    </row>
    <row r="394" spans="1:14" ht="26.25" hidden="1" customHeight="1" x14ac:dyDescent="0.25">
      <c r="A394" s="64">
        <f>IF(E394&lt;&gt;"",SUBTOTAL(103,E$12:$E394),"")</f>
        <v>30</v>
      </c>
      <c r="B394" s="77" t="s">
        <v>1376</v>
      </c>
      <c r="C394" s="70" t="s">
        <v>915</v>
      </c>
      <c r="D394" s="71" t="s">
        <v>6</v>
      </c>
      <c r="E394" s="72" t="s">
        <v>916</v>
      </c>
      <c r="F394" s="72" t="s">
        <v>846</v>
      </c>
      <c r="G394" s="66"/>
      <c r="H394" s="78"/>
      <c r="I394" s="68" t="s">
        <v>1422</v>
      </c>
      <c r="J394" s="79" t="s">
        <v>260</v>
      </c>
      <c r="K394" s="63" t="s">
        <v>256</v>
      </c>
      <c r="L394" s="63">
        <v>2</v>
      </c>
      <c r="M394" s="63" t="s">
        <v>1444</v>
      </c>
      <c r="N394" s="80" t="s">
        <v>254</v>
      </c>
    </row>
    <row r="395" spans="1:14" ht="26.25" hidden="1" customHeight="1" x14ac:dyDescent="0.25">
      <c r="A395" s="64">
        <f>IF(E395&lt;&gt;"",SUBTOTAL(103,E$12:$E395),"")</f>
        <v>30</v>
      </c>
      <c r="B395" s="77" t="s">
        <v>1377</v>
      </c>
      <c r="C395" s="70" t="s">
        <v>240</v>
      </c>
      <c r="D395" s="71" t="s">
        <v>6</v>
      </c>
      <c r="E395" s="72" t="s">
        <v>917</v>
      </c>
      <c r="F395" s="72" t="s">
        <v>846</v>
      </c>
      <c r="G395" s="66"/>
      <c r="H395" s="78"/>
      <c r="I395" s="68" t="s">
        <v>1422</v>
      </c>
      <c r="J395" s="79" t="s">
        <v>260</v>
      </c>
      <c r="K395" s="63" t="s">
        <v>256</v>
      </c>
      <c r="L395" s="63">
        <v>2</v>
      </c>
      <c r="M395" s="63" t="s">
        <v>1444</v>
      </c>
      <c r="N395" s="80" t="s">
        <v>254</v>
      </c>
    </row>
    <row r="396" spans="1:14" ht="26.25" hidden="1" customHeight="1" x14ac:dyDescent="0.25">
      <c r="A396" s="64">
        <f>IF(E396&lt;&gt;"",SUBTOTAL(103,E$12:$E396),"")</f>
        <v>30</v>
      </c>
      <c r="B396" s="77" t="s">
        <v>1378</v>
      </c>
      <c r="C396" s="70" t="s">
        <v>81</v>
      </c>
      <c r="D396" s="71" t="s">
        <v>32</v>
      </c>
      <c r="E396" s="72" t="s">
        <v>918</v>
      </c>
      <c r="F396" s="72" t="s">
        <v>846</v>
      </c>
      <c r="G396" s="66"/>
      <c r="H396" s="78"/>
      <c r="I396" s="68" t="s">
        <v>1422</v>
      </c>
      <c r="J396" s="79" t="s">
        <v>260</v>
      </c>
      <c r="K396" s="63" t="s">
        <v>256</v>
      </c>
      <c r="L396" s="63">
        <v>2</v>
      </c>
      <c r="M396" s="63" t="s">
        <v>1444</v>
      </c>
      <c r="N396" s="80" t="s">
        <v>254</v>
      </c>
    </row>
    <row r="397" spans="1:14" ht="26.25" hidden="1" customHeight="1" x14ac:dyDescent="0.25">
      <c r="A397" s="64">
        <f>IF(E397&lt;&gt;"",SUBTOTAL(103,E$12:$E397),"")</f>
        <v>30</v>
      </c>
      <c r="B397" s="77" t="s">
        <v>1379</v>
      </c>
      <c r="C397" s="50" t="s">
        <v>919</v>
      </c>
      <c r="D397" s="51" t="s">
        <v>64</v>
      </c>
      <c r="E397" s="52" t="s">
        <v>920</v>
      </c>
      <c r="F397" s="52" t="s">
        <v>846</v>
      </c>
      <c r="G397" s="66"/>
      <c r="H397" s="78"/>
      <c r="I397" s="68" t="s">
        <v>1422</v>
      </c>
      <c r="J397" s="79" t="s">
        <v>260</v>
      </c>
      <c r="K397" s="63" t="s">
        <v>256</v>
      </c>
      <c r="L397" s="63">
        <v>2</v>
      </c>
      <c r="M397" s="63" t="s">
        <v>1444</v>
      </c>
      <c r="N397" s="80" t="s">
        <v>254</v>
      </c>
    </row>
    <row r="398" spans="1:14" ht="26.25" hidden="1" customHeight="1" x14ac:dyDescent="0.25">
      <c r="A398" s="64">
        <f>IF(E398&lt;&gt;"",SUBTOTAL(103,E$12:$E398),"")</f>
        <v>30</v>
      </c>
      <c r="B398" s="77" t="s">
        <v>1380</v>
      </c>
      <c r="C398" s="50" t="s">
        <v>117</v>
      </c>
      <c r="D398" s="51" t="s">
        <v>5</v>
      </c>
      <c r="E398" s="52" t="s">
        <v>921</v>
      </c>
      <c r="F398" s="52" t="s">
        <v>846</v>
      </c>
      <c r="G398" s="66"/>
      <c r="H398" s="78"/>
      <c r="I398" s="68" t="s">
        <v>1422</v>
      </c>
      <c r="J398" s="79" t="s">
        <v>260</v>
      </c>
      <c r="K398" s="63" t="s">
        <v>256</v>
      </c>
      <c r="L398" s="63">
        <v>2</v>
      </c>
      <c r="M398" s="63" t="s">
        <v>1444</v>
      </c>
      <c r="N398" s="80" t="s">
        <v>254</v>
      </c>
    </row>
    <row r="399" spans="1:14" ht="26.25" hidden="1" customHeight="1" x14ac:dyDescent="0.25">
      <c r="A399" s="64">
        <f>IF(E399&lt;&gt;"",SUBTOTAL(103,E$12:$E399),"")</f>
        <v>30</v>
      </c>
      <c r="B399" s="77" t="s">
        <v>1381</v>
      </c>
      <c r="C399" s="50" t="s">
        <v>128</v>
      </c>
      <c r="D399" s="51" t="s">
        <v>9</v>
      </c>
      <c r="E399" s="52" t="s">
        <v>922</v>
      </c>
      <c r="F399" s="52" t="s">
        <v>846</v>
      </c>
      <c r="G399" s="66"/>
      <c r="H399" s="78"/>
      <c r="I399" s="68" t="s">
        <v>1422</v>
      </c>
      <c r="J399" s="79" t="s">
        <v>260</v>
      </c>
      <c r="K399" s="63" t="s">
        <v>256</v>
      </c>
      <c r="L399" s="63">
        <v>2</v>
      </c>
      <c r="M399" s="63" t="s">
        <v>1444</v>
      </c>
      <c r="N399" s="80" t="s">
        <v>254</v>
      </c>
    </row>
    <row r="400" spans="1:14" ht="26.25" hidden="1" customHeight="1" x14ac:dyDescent="0.25">
      <c r="A400" s="64">
        <f>IF(E400&lt;&gt;"",SUBTOTAL(103,E$12:$E400),"")</f>
        <v>30</v>
      </c>
      <c r="B400" s="77" t="s">
        <v>1382</v>
      </c>
      <c r="C400" s="50" t="s">
        <v>923</v>
      </c>
      <c r="D400" s="51" t="s">
        <v>10</v>
      </c>
      <c r="E400" s="52" t="s">
        <v>924</v>
      </c>
      <c r="F400" s="52" t="s">
        <v>846</v>
      </c>
      <c r="G400" s="66"/>
      <c r="H400" s="78"/>
      <c r="I400" s="68" t="s">
        <v>1422</v>
      </c>
      <c r="J400" s="79" t="s">
        <v>260</v>
      </c>
      <c r="K400" s="63" t="s">
        <v>256</v>
      </c>
      <c r="L400" s="63">
        <v>2</v>
      </c>
      <c r="M400" s="63" t="s">
        <v>1444</v>
      </c>
      <c r="N400" s="80" t="s">
        <v>254</v>
      </c>
    </row>
    <row r="401" spans="1:14" ht="26.25" hidden="1" customHeight="1" x14ac:dyDescent="0.25">
      <c r="A401" s="64">
        <f>IF(E401&lt;&gt;"",SUBTOTAL(103,E$12:$E401),"")</f>
        <v>30</v>
      </c>
      <c r="B401" s="77" t="s">
        <v>1383</v>
      </c>
      <c r="C401" s="50" t="s">
        <v>925</v>
      </c>
      <c r="D401" s="51" t="s">
        <v>19</v>
      </c>
      <c r="E401" s="52" t="s">
        <v>926</v>
      </c>
      <c r="F401" s="52" t="s">
        <v>846</v>
      </c>
      <c r="G401" s="66"/>
      <c r="H401" s="78"/>
      <c r="I401" s="68" t="s">
        <v>1422</v>
      </c>
      <c r="J401" s="79" t="s">
        <v>260</v>
      </c>
      <c r="K401" s="63" t="s">
        <v>256</v>
      </c>
      <c r="L401" s="63">
        <v>2</v>
      </c>
      <c r="M401" s="63" t="s">
        <v>1444</v>
      </c>
      <c r="N401" s="80" t="s">
        <v>254</v>
      </c>
    </row>
    <row r="402" spans="1:14" ht="26.25" hidden="1" customHeight="1" x14ac:dyDescent="0.25">
      <c r="A402" s="64">
        <f>IF(E402&lt;&gt;"",SUBTOTAL(103,E$12:$E402),"")</f>
        <v>30</v>
      </c>
      <c r="B402" s="77" t="s">
        <v>1384</v>
      </c>
      <c r="C402" s="50" t="s">
        <v>927</v>
      </c>
      <c r="D402" s="51" t="s">
        <v>85</v>
      </c>
      <c r="E402" s="52" t="s">
        <v>928</v>
      </c>
      <c r="F402" s="52" t="s">
        <v>846</v>
      </c>
      <c r="G402" s="66"/>
      <c r="H402" s="78"/>
      <c r="I402" s="68" t="s">
        <v>1422</v>
      </c>
      <c r="J402" s="79" t="s">
        <v>260</v>
      </c>
      <c r="K402" s="63" t="s">
        <v>256</v>
      </c>
      <c r="L402" s="63">
        <v>2</v>
      </c>
      <c r="M402" s="63" t="s">
        <v>1444</v>
      </c>
      <c r="N402" s="80" t="s">
        <v>254</v>
      </c>
    </row>
    <row r="403" spans="1:14" ht="26.25" hidden="1" customHeight="1" x14ac:dyDescent="0.25">
      <c r="A403" s="64">
        <f>IF(E403&lt;&gt;"",SUBTOTAL(103,E$12:$E403),"")</f>
        <v>30</v>
      </c>
      <c r="B403" s="77" t="s">
        <v>1385</v>
      </c>
      <c r="C403" s="50" t="s">
        <v>929</v>
      </c>
      <c r="D403" s="51" t="s">
        <v>93</v>
      </c>
      <c r="E403" s="52" t="s">
        <v>930</v>
      </c>
      <c r="F403" s="52" t="s">
        <v>846</v>
      </c>
      <c r="G403" s="66"/>
      <c r="H403" s="78"/>
      <c r="I403" s="68" t="s">
        <v>1422</v>
      </c>
      <c r="J403" s="79" t="s">
        <v>260</v>
      </c>
      <c r="K403" s="63" t="s">
        <v>256</v>
      </c>
      <c r="L403" s="63">
        <v>2</v>
      </c>
      <c r="M403" s="63" t="s">
        <v>1444</v>
      </c>
      <c r="N403" s="80" t="s">
        <v>254</v>
      </c>
    </row>
    <row r="404" spans="1:14" ht="26.25" hidden="1" customHeight="1" x14ac:dyDescent="0.25">
      <c r="A404" s="64">
        <f>IF(E404&lt;&gt;"",SUBTOTAL(103,E$12:$E404),"")</f>
        <v>30</v>
      </c>
      <c r="B404" s="77" t="s">
        <v>1386</v>
      </c>
      <c r="C404" s="50" t="s">
        <v>931</v>
      </c>
      <c r="D404" s="51" t="s">
        <v>66</v>
      </c>
      <c r="E404" s="52" t="s">
        <v>932</v>
      </c>
      <c r="F404" s="52" t="s">
        <v>846</v>
      </c>
      <c r="G404" s="66"/>
      <c r="H404" s="78"/>
      <c r="I404" s="68" t="s">
        <v>1422</v>
      </c>
      <c r="J404" s="79" t="s">
        <v>260</v>
      </c>
      <c r="K404" s="63" t="s">
        <v>256</v>
      </c>
      <c r="L404" s="63">
        <v>2</v>
      </c>
      <c r="M404" s="63" t="s">
        <v>1444</v>
      </c>
      <c r="N404" s="80" t="s">
        <v>254</v>
      </c>
    </row>
    <row r="405" spans="1:14" ht="26.25" hidden="1" customHeight="1" x14ac:dyDescent="0.25">
      <c r="A405" s="64">
        <f>IF(E405&lt;&gt;"",SUBTOTAL(103,E$12:$E405),"")</f>
        <v>30</v>
      </c>
      <c r="B405" s="77" t="s">
        <v>1387</v>
      </c>
      <c r="C405" s="50" t="s">
        <v>933</v>
      </c>
      <c r="D405" s="51" t="s">
        <v>45</v>
      </c>
      <c r="E405" s="52" t="s">
        <v>934</v>
      </c>
      <c r="F405" s="52" t="s">
        <v>846</v>
      </c>
      <c r="G405" s="66"/>
      <c r="H405" s="78"/>
      <c r="I405" s="68" t="s">
        <v>1422</v>
      </c>
      <c r="J405" s="79" t="s">
        <v>260</v>
      </c>
      <c r="K405" s="63" t="s">
        <v>256</v>
      </c>
      <c r="L405" s="63">
        <v>2</v>
      </c>
      <c r="M405" s="63" t="s">
        <v>1444</v>
      </c>
      <c r="N405" s="80" t="s">
        <v>254</v>
      </c>
    </row>
    <row r="406" spans="1:14" ht="26.25" hidden="1" customHeight="1" x14ac:dyDescent="0.25">
      <c r="A406" s="64">
        <f>IF(E406&lt;&gt;"",SUBTOTAL(103,E$12:$E406),"")</f>
        <v>30</v>
      </c>
      <c r="B406" s="77" t="s">
        <v>1388</v>
      </c>
      <c r="C406" s="50" t="s">
        <v>42</v>
      </c>
      <c r="D406" s="51" t="s">
        <v>33</v>
      </c>
      <c r="E406" s="52" t="s">
        <v>935</v>
      </c>
      <c r="F406" s="52" t="s">
        <v>846</v>
      </c>
      <c r="G406" s="66"/>
      <c r="H406" s="78"/>
      <c r="I406" s="68" t="s">
        <v>1422</v>
      </c>
      <c r="J406" s="79" t="s">
        <v>260</v>
      </c>
      <c r="K406" s="63" t="s">
        <v>256</v>
      </c>
      <c r="L406" s="63">
        <v>2</v>
      </c>
      <c r="M406" s="63" t="s">
        <v>1444</v>
      </c>
      <c r="N406" s="80" t="s">
        <v>254</v>
      </c>
    </row>
    <row r="407" spans="1:14" ht="26.25" hidden="1" customHeight="1" x14ac:dyDescent="0.25">
      <c r="A407" s="64">
        <f>IF(E407&lt;&gt;"",SUBTOTAL(103,E$12:$E407),"")</f>
        <v>30</v>
      </c>
      <c r="B407" s="77" t="s">
        <v>1389</v>
      </c>
      <c r="C407" s="50" t="s">
        <v>71</v>
      </c>
      <c r="D407" s="51" t="s">
        <v>31</v>
      </c>
      <c r="E407" s="52" t="s">
        <v>936</v>
      </c>
      <c r="F407" s="52" t="s">
        <v>846</v>
      </c>
      <c r="G407" s="66"/>
      <c r="H407" s="78"/>
      <c r="I407" s="68" t="s">
        <v>1422</v>
      </c>
      <c r="J407" s="79" t="s">
        <v>260</v>
      </c>
      <c r="K407" s="63" t="s">
        <v>256</v>
      </c>
      <c r="L407" s="63">
        <v>2</v>
      </c>
      <c r="M407" s="63" t="s">
        <v>1444</v>
      </c>
      <c r="N407" s="80" t="s">
        <v>254</v>
      </c>
    </row>
    <row r="408" spans="1:14" ht="26.25" hidden="1" customHeight="1" x14ac:dyDescent="0.25">
      <c r="A408" s="64">
        <f>IF(E408&lt;&gt;"",SUBTOTAL(103,E$12:$E408),"")</f>
        <v>30</v>
      </c>
      <c r="B408" s="77" t="s">
        <v>1390</v>
      </c>
      <c r="C408" s="50" t="s">
        <v>50</v>
      </c>
      <c r="D408" s="51" t="s">
        <v>32</v>
      </c>
      <c r="E408" s="52" t="s">
        <v>937</v>
      </c>
      <c r="F408" s="52" t="s">
        <v>846</v>
      </c>
      <c r="G408" s="66"/>
      <c r="H408" s="78"/>
      <c r="I408" s="68" t="s">
        <v>1422</v>
      </c>
      <c r="J408" s="79" t="s">
        <v>260</v>
      </c>
      <c r="K408" s="63" t="s">
        <v>256</v>
      </c>
      <c r="L408" s="63">
        <v>2</v>
      </c>
      <c r="M408" s="63" t="s">
        <v>1444</v>
      </c>
      <c r="N408" s="80" t="s">
        <v>254</v>
      </c>
    </row>
    <row r="409" spans="1:14" ht="26.25" hidden="1" customHeight="1" x14ac:dyDescent="0.25">
      <c r="A409" s="64">
        <f>IF(E409&lt;&gt;"",SUBTOTAL(103,E$12:$E409),"")</f>
        <v>30</v>
      </c>
      <c r="B409" s="77" t="s">
        <v>1391</v>
      </c>
      <c r="C409" s="50" t="s">
        <v>46</v>
      </c>
      <c r="D409" s="51" t="s">
        <v>938</v>
      </c>
      <c r="E409" s="52" t="s">
        <v>939</v>
      </c>
      <c r="F409" s="52" t="s">
        <v>846</v>
      </c>
      <c r="G409" s="66"/>
      <c r="H409" s="78"/>
      <c r="I409" s="68" t="s">
        <v>1422</v>
      </c>
      <c r="J409" s="79" t="s">
        <v>260</v>
      </c>
      <c r="K409" s="63" t="s">
        <v>256</v>
      </c>
      <c r="L409" s="63">
        <v>2</v>
      </c>
      <c r="M409" s="63" t="s">
        <v>1444</v>
      </c>
      <c r="N409" s="80" t="s">
        <v>254</v>
      </c>
    </row>
    <row r="410" spans="1:14" ht="26.25" hidden="1" customHeight="1" x14ac:dyDescent="0.25">
      <c r="A410" s="64">
        <f>IF(E410&lt;&gt;"",SUBTOTAL(103,E$12:$E410),"")</f>
        <v>30</v>
      </c>
      <c r="B410" s="77" t="s">
        <v>1392</v>
      </c>
      <c r="C410" s="50" t="s">
        <v>71</v>
      </c>
      <c r="D410" s="51" t="s">
        <v>93</v>
      </c>
      <c r="E410" s="52" t="s">
        <v>940</v>
      </c>
      <c r="F410" s="52" t="s">
        <v>846</v>
      </c>
      <c r="G410" s="66"/>
      <c r="H410" s="78"/>
      <c r="I410" s="68" t="s">
        <v>1422</v>
      </c>
      <c r="J410" s="79" t="s">
        <v>260</v>
      </c>
      <c r="K410" s="63" t="s">
        <v>256</v>
      </c>
      <c r="L410" s="63">
        <v>2</v>
      </c>
      <c r="M410" s="63" t="s">
        <v>1444</v>
      </c>
      <c r="N410" s="80" t="s">
        <v>254</v>
      </c>
    </row>
    <row r="411" spans="1:14" ht="26.25" hidden="1" customHeight="1" x14ac:dyDescent="0.25">
      <c r="A411" s="64">
        <f>IF(E411&lt;&gt;"",SUBTOTAL(103,E$12:$E411),"")</f>
        <v>30</v>
      </c>
      <c r="B411" s="77" t="s">
        <v>1393</v>
      </c>
      <c r="C411" s="50" t="s">
        <v>941</v>
      </c>
      <c r="D411" s="51" t="s">
        <v>136</v>
      </c>
      <c r="E411" s="52" t="s">
        <v>942</v>
      </c>
      <c r="F411" s="52" t="s">
        <v>846</v>
      </c>
      <c r="G411" s="66"/>
      <c r="H411" s="78"/>
      <c r="I411" s="68" t="s">
        <v>1422</v>
      </c>
      <c r="J411" s="79" t="s">
        <v>260</v>
      </c>
      <c r="K411" s="63" t="s">
        <v>256</v>
      </c>
      <c r="L411" s="63">
        <v>2</v>
      </c>
      <c r="M411" s="63" t="s">
        <v>1444</v>
      </c>
      <c r="N411" s="85" t="s">
        <v>254</v>
      </c>
    </row>
    <row r="412" spans="1:14" ht="26.25" hidden="1" customHeight="1" x14ac:dyDescent="0.25">
      <c r="A412" s="64">
        <f>IF(E412&lt;&gt;"",SUBTOTAL(103,E$12:$E412),"")</f>
        <v>30</v>
      </c>
      <c r="B412" s="77" t="s">
        <v>1394</v>
      </c>
      <c r="C412" s="50" t="s">
        <v>196</v>
      </c>
      <c r="D412" s="51" t="s">
        <v>943</v>
      </c>
      <c r="E412" s="52" t="s">
        <v>944</v>
      </c>
      <c r="F412" s="52" t="s">
        <v>846</v>
      </c>
      <c r="G412" s="66"/>
      <c r="H412" s="78"/>
      <c r="I412" s="68" t="s">
        <v>1422</v>
      </c>
      <c r="J412" s="79" t="s">
        <v>261</v>
      </c>
      <c r="K412" s="63" t="s">
        <v>256</v>
      </c>
      <c r="L412" s="63">
        <v>2</v>
      </c>
      <c r="M412" s="63" t="s">
        <v>1445</v>
      </c>
      <c r="N412" s="80" t="s">
        <v>255</v>
      </c>
    </row>
    <row r="413" spans="1:14" ht="26.25" hidden="1" customHeight="1" x14ac:dyDescent="0.25">
      <c r="A413" s="64">
        <f>IF(E413&lt;&gt;"",SUBTOTAL(103,E$12:$E413),"")</f>
        <v>30</v>
      </c>
      <c r="B413" s="77" t="s">
        <v>1395</v>
      </c>
      <c r="C413" s="50" t="s">
        <v>945</v>
      </c>
      <c r="D413" s="51" t="s">
        <v>19</v>
      </c>
      <c r="E413" s="52" t="s">
        <v>946</v>
      </c>
      <c r="F413" s="52" t="s">
        <v>846</v>
      </c>
      <c r="G413" s="66"/>
      <c r="H413" s="78"/>
      <c r="I413" s="68" t="s">
        <v>1422</v>
      </c>
      <c r="J413" s="79" t="s">
        <v>261</v>
      </c>
      <c r="K413" s="63" t="s">
        <v>256</v>
      </c>
      <c r="L413" s="63">
        <v>2</v>
      </c>
      <c r="M413" s="63" t="s">
        <v>1445</v>
      </c>
      <c r="N413" s="80" t="s">
        <v>255</v>
      </c>
    </row>
    <row r="414" spans="1:14" ht="26.25" hidden="1" customHeight="1" x14ac:dyDescent="0.25">
      <c r="A414" s="64">
        <f>IF(E414&lt;&gt;"",SUBTOTAL(103,E$12:$E414),"")</f>
        <v>30</v>
      </c>
      <c r="B414" s="77" t="s">
        <v>1396</v>
      </c>
      <c r="C414" s="70" t="s">
        <v>947</v>
      </c>
      <c r="D414" s="71" t="s">
        <v>74</v>
      </c>
      <c r="E414" s="72" t="s">
        <v>948</v>
      </c>
      <c r="F414" s="72" t="s">
        <v>846</v>
      </c>
      <c r="G414" s="66"/>
      <c r="H414" s="78"/>
      <c r="I414" s="68" t="s">
        <v>1422</v>
      </c>
      <c r="J414" s="79" t="s">
        <v>261</v>
      </c>
      <c r="K414" s="63" t="s">
        <v>256</v>
      </c>
      <c r="L414" s="63">
        <v>2</v>
      </c>
      <c r="M414" s="63" t="s">
        <v>1445</v>
      </c>
      <c r="N414" s="80" t="s">
        <v>255</v>
      </c>
    </row>
    <row r="415" spans="1:14" ht="26.25" hidden="1" customHeight="1" x14ac:dyDescent="0.25">
      <c r="A415" s="64">
        <f>IF(E415&lt;&gt;"",SUBTOTAL(103,E$12:$E415),"")</f>
        <v>30</v>
      </c>
      <c r="B415" s="77" t="s">
        <v>1397</v>
      </c>
      <c r="C415" s="50" t="s">
        <v>949</v>
      </c>
      <c r="D415" s="51" t="s">
        <v>950</v>
      </c>
      <c r="E415" s="52" t="s">
        <v>951</v>
      </c>
      <c r="F415" s="52" t="s">
        <v>846</v>
      </c>
      <c r="G415" s="66"/>
      <c r="H415" s="78"/>
      <c r="I415" s="68" t="s">
        <v>1422</v>
      </c>
      <c r="J415" s="79" t="s">
        <v>261</v>
      </c>
      <c r="K415" s="63" t="s">
        <v>256</v>
      </c>
      <c r="L415" s="63">
        <v>2</v>
      </c>
      <c r="M415" s="63" t="s">
        <v>1445</v>
      </c>
      <c r="N415" s="80" t="s">
        <v>255</v>
      </c>
    </row>
    <row r="416" spans="1:14" ht="26.25" hidden="1" customHeight="1" x14ac:dyDescent="0.25">
      <c r="A416" s="64">
        <f>IF(E416&lt;&gt;"",SUBTOTAL(103,E$12:$E416),"")</f>
        <v>30</v>
      </c>
      <c r="B416" s="77" t="s">
        <v>1398</v>
      </c>
      <c r="C416" s="50" t="s">
        <v>952</v>
      </c>
      <c r="D416" s="51" t="s">
        <v>4</v>
      </c>
      <c r="E416" s="52" t="s">
        <v>953</v>
      </c>
      <c r="F416" s="52" t="s">
        <v>846</v>
      </c>
      <c r="G416" s="66"/>
      <c r="H416" s="78"/>
      <c r="I416" s="68" t="s">
        <v>1422</v>
      </c>
      <c r="J416" s="79" t="s">
        <v>261</v>
      </c>
      <c r="K416" s="63" t="s">
        <v>256</v>
      </c>
      <c r="L416" s="63">
        <v>2</v>
      </c>
      <c r="M416" s="63" t="s">
        <v>1445</v>
      </c>
      <c r="N416" s="80" t="s">
        <v>255</v>
      </c>
    </row>
    <row r="417" spans="1:14" ht="26.25" hidden="1" customHeight="1" x14ac:dyDescent="0.25">
      <c r="A417" s="64">
        <f>IF(E417&lt;&gt;"",SUBTOTAL(103,E$12:$E417),"")</f>
        <v>30</v>
      </c>
      <c r="B417" s="77" t="s">
        <v>1399</v>
      </c>
      <c r="C417" s="70" t="s">
        <v>195</v>
      </c>
      <c r="D417" s="71" t="s">
        <v>49</v>
      </c>
      <c r="E417" s="72" t="s">
        <v>954</v>
      </c>
      <c r="F417" s="72" t="s">
        <v>846</v>
      </c>
      <c r="G417" s="66"/>
      <c r="H417" s="78"/>
      <c r="I417" s="68" t="s">
        <v>1422</v>
      </c>
      <c r="J417" s="79" t="s">
        <v>261</v>
      </c>
      <c r="K417" s="63" t="s">
        <v>256</v>
      </c>
      <c r="L417" s="63">
        <v>2</v>
      </c>
      <c r="M417" s="63" t="s">
        <v>1445</v>
      </c>
      <c r="N417" s="80" t="s">
        <v>255</v>
      </c>
    </row>
    <row r="418" spans="1:14" ht="26.25" hidden="1" customHeight="1" x14ac:dyDescent="0.25">
      <c r="A418" s="64">
        <f>IF(E418&lt;&gt;"",SUBTOTAL(103,E$12:$E418),"")</f>
        <v>30</v>
      </c>
      <c r="B418" s="77" t="s">
        <v>1400</v>
      </c>
      <c r="C418" s="70" t="s">
        <v>111</v>
      </c>
      <c r="D418" s="71" t="s">
        <v>94</v>
      </c>
      <c r="E418" s="72" t="s">
        <v>955</v>
      </c>
      <c r="F418" s="72" t="s">
        <v>846</v>
      </c>
      <c r="G418" s="66"/>
      <c r="H418" s="78"/>
      <c r="I418" s="68" t="s">
        <v>1422</v>
      </c>
      <c r="J418" s="79" t="s">
        <v>261</v>
      </c>
      <c r="K418" s="63" t="s">
        <v>256</v>
      </c>
      <c r="L418" s="63">
        <v>2</v>
      </c>
      <c r="M418" s="63" t="s">
        <v>1445</v>
      </c>
      <c r="N418" s="80" t="s">
        <v>255</v>
      </c>
    </row>
    <row r="419" spans="1:14" ht="26.25" hidden="1" customHeight="1" x14ac:dyDescent="0.25">
      <c r="A419" s="64">
        <f>IF(E419&lt;&gt;"",SUBTOTAL(103,E$12:$E419),"")</f>
        <v>30</v>
      </c>
      <c r="B419" s="77" t="s">
        <v>1401</v>
      </c>
      <c r="C419" s="50" t="s">
        <v>105</v>
      </c>
      <c r="D419" s="51" t="s">
        <v>106</v>
      </c>
      <c r="E419" s="52" t="s">
        <v>956</v>
      </c>
      <c r="F419" s="52" t="s">
        <v>846</v>
      </c>
      <c r="G419" s="66"/>
      <c r="H419" s="78"/>
      <c r="I419" s="68" t="s">
        <v>1422</v>
      </c>
      <c r="J419" s="79" t="s">
        <v>261</v>
      </c>
      <c r="K419" s="63" t="s">
        <v>256</v>
      </c>
      <c r="L419" s="63">
        <v>2</v>
      </c>
      <c r="M419" s="63" t="s">
        <v>1445</v>
      </c>
      <c r="N419" s="80" t="s">
        <v>255</v>
      </c>
    </row>
    <row r="420" spans="1:14" ht="26.25" hidden="1" customHeight="1" x14ac:dyDescent="0.25">
      <c r="A420" s="64">
        <f>IF(E420&lt;&gt;"",SUBTOTAL(103,E$12:$E420),"")</f>
        <v>30</v>
      </c>
      <c r="B420" s="77" t="s">
        <v>1402</v>
      </c>
      <c r="C420" s="50" t="s">
        <v>957</v>
      </c>
      <c r="D420" s="51" t="s">
        <v>90</v>
      </c>
      <c r="E420" s="52" t="s">
        <v>958</v>
      </c>
      <c r="F420" s="52" t="s">
        <v>846</v>
      </c>
      <c r="G420" s="66"/>
      <c r="H420" s="78"/>
      <c r="I420" s="68" t="s">
        <v>1422</v>
      </c>
      <c r="J420" s="79" t="s">
        <v>261</v>
      </c>
      <c r="K420" s="63" t="s">
        <v>256</v>
      </c>
      <c r="L420" s="63">
        <v>2</v>
      </c>
      <c r="M420" s="63" t="s">
        <v>1445</v>
      </c>
      <c r="N420" s="80" t="s">
        <v>255</v>
      </c>
    </row>
    <row r="421" spans="1:14" ht="26.25" hidden="1" customHeight="1" x14ac:dyDescent="0.25">
      <c r="A421" s="64">
        <f>IF(E421&lt;&gt;"",SUBTOTAL(103,E$12:$E421),"")</f>
        <v>30</v>
      </c>
      <c r="B421" s="77" t="s">
        <v>1403</v>
      </c>
      <c r="C421" s="70" t="s">
        <v>126</v>
      </c>
      <c r="D421" s="71" t="s">
        <v>96</v>
      </c>
      <c r="E421" s="72" t="s">
        <v>959</v>
      </c>
      <c r="F421" s="72" t="s">
        <v>846</v>
      </c>
      <c r="G421" s="66"/>
      <c r="H421" s="78"/>
      <c r="I421" s="68" t="s">
        <v>1422</v>
      </c>
      <c r="J421" s="79" t="s">
        <v>261</v>
      </c>
      <c r="K421" s="63" t="s">
        <v>256</v>
      </c>
      <c r="L421" s="63">
        <v>2</v>
      </c>
      <c r="M421" s="63" t="s">
        <v>1445</v>
      </c>
      <c r="N421" s="80" t="s">
        <v>255</v>
      </c>
    </row>
    <row r="422" spans="1:14" ht="26.25" hidden="1" customHeight="1" x14ac:dyDescent="0.25">
      <c r="A422" s="64">
        <f>IF(E422&lt;&gt;"",SUBTOTAL(103,E$12:$E422),"")</f>
        <v>30</v>
      </c>
      <c r="B422" s="77" t="s">
        <v>1404</v>
      </c>
      <c r="C422" s="70" t="s">
        <v>73</v>
      </c>
      <c r="D422" s="71" t="s">
        <v>56</v>
      </c>
      <c r="E422" s="72" t="s">
        <v>960</v>
      </c>
      <c r="F422" s="72" t="s">
        <v>846</v>
      </c>
      <c r="G422" s="66"/>
      <c r="H422" s="78"/>
      <c r="I422" s="68" t="s">
        <v>1422</v>
      </c>
      <c r="J422" s="79" t="s">
        <v>261</v>
      </c>
      <c r="K422" s="63" t="s">
        <v>256</v>
      </c>
      <c r="L422" s="63">
        <v>2</v>
      </c>
      <c r="M422" s="63" t="s">
        <v>1445</v>
      </c>
      <c r="N422" s="80" t="s">
        <v>255</v>
      </c>
    </row>
    <row r="423" spans="1:14" ht="26.25" hidden="1" customHeight="1" x14ac:dyDescent="0.25">
      <c r="A423" s="64">
        <f>IF(E423&lt;&gt;"",SUBTOTAL(103,E$12:$E423),"")</f>
        <v>30</v>
      </c>
      <c r="B423" s="77" t="s">
        <v>1405</v>
      </c>
      <c r="C423" s="70" t="s">
        <v>961</v>
      </c>
      <c r="D423" s="71" t="s">
        <v>16</v>
      </c>
      <c r="E423" s="72" t="s">
        <v>962</v>
      </c>
      <c r="F423" s="72" t="s">
        <v>846</v>
      </c>
      <c r="G423" s="66"/>
      <c r="H423" s="78"/>
      <c r="I423" s="68" t="s">
        <v>1422</v>
      </c>
      <c r="J423" s="79" t="s">
        <v>261</v>
      </c>
      <c r="K423" s="63" t="s">
        <v>256</v>
      </c>
      <c r="L423" s="63">
        <v>2</v>
      </c>
      <c r="M423" s="63" t="s">
        <v>1445</v>
      </c>
      <c r="N423" s="80" t="s">
        <v>255</v>
      </c>
    </row>
    <row r="424" spans="1:14" ht="26.25" hidden="1" customHeight="1" x14ac:dyDescent="0.25">
      <c r="A424" s="64">
        <f>IF(E424&lt;&gt;"",SUBTOTAL(103,E$12:$E424),"")</f>
        <v>30</v>
      </c>
      <c r="B424" s="77" t="s">
        <v>1406</v>
      </c>
      <c r="C424" s="70" t="s">
        <v>963</v>
      </c>
      <c r="D424" s="71" t="s">
        <v>23</v>
      </c>
      <c r="E424" s="72" t="s">
        <v>964</v>
      </c>
      <c r="F424" s="72" t="s">
        <v>846</v>
      </c>
      <c r="G424" s="66"/>
      <c r="H424" s="78"/>
      <c r="I424" s="68" t="s">
        <v>1422</v>
      </c>
      <c r="J424" s="79" t="s">
        <v>261</v>
      </c>
      <c r="K424" s="63" t="s">
        <v>256</v>
      </c>
      <c r="L424" s="63">
        <v>2</v>
      </c>
      <c r="M424" s="63" t="s">
        <v>1445</v>
      </c>
      <c r="N424" s="80" t="s">
        <v>255</v>
      </c>
    </row>
    <row r="425" spans="1:14" ht="26.25" hidden="1" customHeight="1" x14ac:dyDescent="0.25">
      <c r="A425" s="64">
        <f>IF(E425&lt;&gt;"",SUBTOTAL(103,E$12:$E425),"")</f>
        <v>30</v>
      </c>
      <c r="B425" s="77" t="s">
        <v>1407</v>
      </c>
      <c r="C425" s="50" t="s">
        <v>965</v>
      </c>
      <c r="D425" s="51" t="s">
        <v>233</v>
      </c>
      <c r="E425" s="52" t="s">
        <v>966</v>
      </c>
      <c r="F425" s="52" t="s">
        <v>846</v>
      </c>
      <c r="G425" s="66"/>
      <c r="H425" s="78"/>
      <c r="I425" s="68" t="s">
        <v>1422</v>
      </c>
      <c r="J425" s="79" t="s">
        <v>261</v>
      </c>
      <c r="K425" s="63" t="s">
        <v>256</v>
      </c>
      <c r="L425" s="63">
        <v>2</v>
      </c>
      <c r="M425" s="63" t="s">
        <v>1445</v>
      </c>
      <c r="N425" s="80" t="s">
        <v>255</v>
      </c>
    </row>
    <row r="426" spans="1:14" ht="26.25" hidden="1" customHeight="1" x14ac:dyDescent="0.25">
      <c r="A426" s="64">
        <f>IF(E426&lt;&gt;"",SUBTOTAL(103,E$12:$E426),"")</f>
        <v>30</v>
      </c>
      <c r="B426" s="77" t="s">
        <v>1408</v>
      </c>
      <c r="C426" s="50" t="s">
        <v>77</v>
      </c>
      <c r="D426" s="51" t="s">
        <v>145</v>
      </c>
      <c r="E426" s="52" t="s">
        <v>967</v>
      </c>
      <c r="F426" s="52" t="s">
        <v>846</v>
      </c>
      <c r="G426" s="66"/>
      <c r="H426" s="78"/>
      <c r="I426" s="68" t="s">
        <v>1422</v>
      </c>
      <c r="J426" s="79" t="s">
        <v>261</v>
      </c>
      <c r="K426" s="63" t="s">
        <v>256</v>
      </c>
      <c r="L426" s="63">
        <v>2</v>
      </c>
      <c r="M426" s="63" t="s">
        <v>1445</v>
      </c>
      <c r="N426" s="80" t="s">
        <v>255</v>
      </c>
    </row>
    <row r="427" spans="1:14" ht="26.25" hidden="1" customHeight="1" x14ac:dyDescent="0.25">
      <c r="A427" s="64">
        <f>IF(E427&lt;&gt;"",SUBTOTAL(103,E$12:$E427),"")</f>
        <v>30</v>
      </c>
      <c r="B427" s="77" t="s">
        <v>1409</v>
      </c>
      <c r="C427" s="70" t="s">
        <v>968</v>
      </c>
      <c r="D427" s="71" t="s">
        <v>134</v>
      </c>
      <c r="E427" s="72" t="s">
        <v>969</v>
      </c>
      <c r="F427" s="72" t="s">
        <v>846</v>
      </c>
      <c r="G427" s="66"/>
      <c r="H427" s="78"/>
      <c r="I427" s="68" t="s">
        <v>1422</v>
      </c>
      <c r="J427" s="79" t="s">
        <v>261</v>
      </c>
      <c r="K427" s="63" t="s">
        <v>256</v>
      </c>
      <c r="L427" s="63">
        <v>2</v>
      </c>
      <c r="M427" s="63" t="s">
        <v>1445</v>
      </c>
      <c r="N427" s="80" t="s">
        <v>255</v>
      </c>
    </row>
    <row r="428" spans="1:14" ht="26.25" hidden="1" customHeight="1" x14ac:dyDescent="0.25">
      <c r="A428" s="64">
        <f>IF(E428&lt;&gt;"",SUBTOTAL(103,E$12:$E428),"")</f>
        <v>30</v>
      </c>
      <c r="B428" s="77" t="s">
        <v>1410</v>
      </c>
      <c r="C428" s="70" t="s">
        <v>970</v>
      </c>
      <c r="D428" s="71" t="s">
        <v>302</v>
      </c>
      <c r="E428" s="72" t="s">
        <v>971</v>
      </c>
      <c r="F428" s="72" t="s">
        <v>846</v>
      </c>
      <c r="G428" s="66"/>
      <c r="H428" s="78"/>
      <c r="I428" s="68" t="s">
        <v>1422</v>
      </c>
      <c r="J428" s="79" t="s">
        <v>261</v>
      </c>
      <c r="K428" s="63" t="s">
        <v>256</v>
      </c>
      <c r="L428" s="63">
        <v>2</v>
      </c>
      <c r="M428" s="63" t="s">
        <v>1445</v>
      </c>
      <c r="N428" s="80" t="s">
        <v>255</v>
      </c>
    </row>
    <row r="429" spans="1:14" ht="26.25" hidden="1" customHeight="1" x14ac:dyDescent="0.25">
      <c r="A429" s="64">
        <f>IF(E429&lt;&gt;"",SUBTOTAL(103,E$12:$E429),"")</f>
        <v>30</v>
      </c>
      <c r="B429" s="77" t="s">
        <v>1411</v>
      </c>
      <c r="C429" s="50" t="s">
        <v>100</v>
      </c>
      <c r="D429" s="51" t="s">
        <v>209</v>
      </c>
      <c r="E429" s="52" t="s">
        <v>972</v>
      </c>
      <c r="F429" s="52" t="s">
        <v>846</v>
      </c>
      <c r="G429" s="66"/>
      <c r="H429" s="78"/>
      <c r="I429" s="68" t="s">
        <v>1422</v>
      </c>
      <c r="J429" s="79" t="s">
        <v>261</v>
      </c>
      <c r="K429" s="63" t="s">
        <v>256</v>
      </c>
      <c r="L429" s="63">
        <v>2</v>
      </c>
      <c r="M429" s="63" t="s">
        <v>1445</v>
      </c>
      <c r="N429" s="80" t="s">
        <v>255</v>
      </c>
    </row>
    <row r="430" spans="1:14" ht="26.25" hidden="1" customHeight="1" x14ac:dyDescent="0.25">
      <c r="A430" s="64">
        <f>IF(E430&lt;&gt;"",SUBTOTAL(103,E$12:$E430),"")</f>
        <v>30</v>
      </c>
      <c r="B430" s="77" t="s">
        <v>1412</v>
      </c>
      <c r="C430" s="70" t="s">
        <v>973</v>
      </c>
      <c r="D430" s="71" t="s">
        <v>57</v>
      </c>
      <c r="E430" s="72" t="s">
        <v>974</v>
      </c>
      <c r="F430" s="72" t="s">
        <v>846</v>
      </c>
      <c r="G430" s="66"/>
      <c r="H430" s="78"/>
      <c r="I430" s="68" t="s">
        <v>1422</v>
      </c>
      <c r="J430" s="79" t="s">
        <v>261</v>
      </c>
      <c r="K430" s="63" t="s">
        <v>256</v>
      </c>
      <c r="L430" s="63">
        <v>2</v>
      </c>
      <c r="M430" s="63" t="s">
        <v>1445</v>
      </c>
      <c r="N430" s="80" t="s">
        <v>255</v>
      </c>
    </row>
    <row r="431" spans="1:14" ht="26.25" hidden="1" customHeight="1" x14ac:dyDescent="0.25">
      <c r="A431" s="64">
        <f>IF(E431&lt;&gt;"",SUBTOTAL(103,E$12:$E431),"")</f>
        <v>30</v>
      </c>
      <c r="B431" s="77" t="s">
        <v>1413</v>
      </c>
      <c r="C431" s="50" t="s">
        <v>975</v>
      </c>
      <c r="D431" s="51" t="s">
        <v>4</v>
      </c>
      <c r="E431" s="52" t="s">
        <v>976</v>
      </c>
      <c r="F431" s="52" t="s">
        <v>846</v>
      </c>
      <c r="G431" s="66"/>
      <c r="H431" s="78"/>
      <c r="I431" s="68" t="s">
        <v>1422</v>
      </c>
      <c r="J431" s="79" t="s">
        <v>261</v>
      </c>
      <c r="K431" s="63" t="s">
        <v>256</v>
      </c>
      <c r="L431" s="63">
        <v>2</v>
      </c>
      <c r="M431" s="63" t="s">
        <v>1445</v>
      </c>
      <c r="N431" s="80" t="s">
        <v>255</v>
      </c>
    </row>
    <row r="432" spans="1:14" ht="26.25" hidden="1" customHeight="1" x14ac:dyDescent="0.25">
      <c r="A432" s="64">
        <f>IF(E432&lt;&gt;"",SUBTOTAL(103,E$12:$E432),"")</f>
        <v>30</v>
      </c>
      <c r="B432" s="77" t="s">
        <v>1414</v>
      </c>
      <c r="C432" s="50" t="s">
        <v>977</v>
      </c>
      <c r="D432" s="51" t="s">
        <v>30</v>
      </c>
      <c r="E432" s="52" t="s">
        <v>978</v>
      </c>
      <c r="F432" s="52" t="s">
        <v>846</v>
      </c>
      <c r="G432" s="66"/>
      <c r="H432" s="78"/>
      <c r="I432" s="68" t="s">
        <v>1422</v>
      </c>
      <c r="J432" s="79" t="s">
        <v>261</v>
      </c>
      <c r="K432" s="63" t="s">
        <v>256</v>
      </c>
      <c r="L432" s="63">
        <v>2</v>
      </c>
      <c r="M432" s="63" t="s">
        <v>1445</v>
      </c>
      <c r="N432" s="80" t="s">
        <v>255</v>
      </c>
    </row>
    <row r="433" spans="1:14" ht="26.25" hidden="1" customHeight="1" x14ac:dyDescent="0.25">
      <c r="A433" s="64">
        <f>IF(E433&lt;&gt;"",SUBTOTAL(103,E$12:$E433),"")</f>
        <v>30</v>
      </c>
      <c r="B433" s="77" t="s">
        <v>1415</v>
      </c>
      <c r="C433" s="50" t="s">
        <v>979</v>
      </c>
      <c r="D433" s="51" t="s">
        <v>113</v>
      </c>
      <c r="E433" s="52" t="s">
        <v>980</v>
      </c>
      <c r="F433" s="52" t="s">
        <v>846</v>
      </c>
      <c r="G433" s="66"/>
      <c r="H433" s="78"/>
      <c r="I433" s="68" t="s">
        <v>1422</v>
      </c>
      <c r="J433" s="79" t="s">
        <v>261</v>
      </c>
      <c r="K433" s="63" t="s">
        <v>256</v>
      </c>
      <c r="L433" s="63">
        <v>2</v>
      </c>
      <c r="M433" s="63" t="s">
        <v>1445</v>
      </c>
      <c r="N433" s="80" t="s">
        <v>255</v>
      </c>
    </row>
    <row r="434" spans="1:14" ht="26.25" hidden="1" customHeight="1" x14ac:dyDescent="0.25">
      <c r="A434" s="64">
        <f>IF(E434&lt;&gt;"",SUBTOTAL(103,E$12:$E434),"")</f>
        <v>30</v>
      </c>
      <c r="B434" s="77" t="s">
        <v>1416</v>
      </c>
      <c r="C434" s="50" t="s">
        <v>981</v>
      </c>
      <c r="D434" s="51" t="s">
        <v>4</v>
      </c>
      <c r="E434" s="52" t="s">
        <v>982</v>
      </c>
      <c r="F434" s="52" t="s">
        <v>846</v>
      </c>
      <c r="G434" s="66"/>
      <c r="H434" s="78"/>
      <c r="I434" s="68" t="s">
        <v>1422</v>
      </c>
      <c r="J434" s="79" t="s">
        <v>261</v>
      </c>
      <c r="K434" s="63" t="s">
        <v>256</v>
      </c>
      <c r="L434" s="63">
        <v>2</v>
      </c>
      <c r="M434" s="63" t="s">
        <v>1445</v>
      </c>
      <c r="N434" s="80" t="s">
        <v>255</v>
      </c>
    </row>
    <row r="435" spans="1:14" ht="26.25" hidden="1" customHeight="1" x14ac:dyDescent="0.25">
      <c r="A435" s="64">
        <f>IF(E435&lt;&gt;"",SUBTOTAL(103,E$12:$E435),"")</f>
        <v>30</v>
      </c>
      <c r="B435" s="77" t="s">
        <v>1417</v>
      </c>
      <c r="C435" s="70" t="s">
        <v>983</v>
      </c>
      <c r="D435" s="71" t="s">
        <v>4</v>
      </c>
      <c r="E435" s="72" t="s">
        <v>984</v>
      </c>
      <c r="F435" s="72" t="s">
        <v>846</v>
      </c>
      <c r="G435" s="66"/>
      <c r="H435" s="78"/>
      <c r="I435" s="68" t="s">
        <v>1422</v>
      </c>
      <c r="J435" s="79" t="s">
        <v>261</v>
      </c>
      <c r="K435" s="63" t="s">
        <v>256</v>
      </c>
      <c r="L435" s="63">
        <v>2</v>
      </c>
      <c r="M435" s="63" t="s">
        <v>1445</v>
      </c>
      <c r="N435" s="80" t="s">
        <v>255</v>
      </c>
    </row>
    <row r="436" spans="1:14" ht="26.25" hidden="1" customHeight="1" x14ac:dyDescent="0.25">
      <c r="A436" s="64">
        <f>IF(E436&lt;&gt;"",SUBTOTAL(103,E$12:$E436),"")</f>
        <v>30</v>
      </c>
      <c r="B436" s="77" t="s">
        <v>1418</v>
      </c>
      <c r="C436" s="81" t="s">
        <v>985</v>
      </c>
      <c r="D436" s="82" t="s">
        <v>137</v>
      </c>
      <c r="E436" s="83" t="s">
        <v>986</v>
      </c>
      <c r="F436" s="83" t="s">
        <v>846</v>
      </c>
      <c r="G436" s="66"/>
      <c r="H436" s="78"/>
      <c r="I436" s="68" t="s">
        <v>1422</v>
      </c>
      <c r="J436" s="79" t="s">
        <v>261</v>
      </c>
      <c r="K436" s="63" t="s">
        <v>256</v>
      </c>
      <c r="L436" s="63">
        <v>2</v>
      </c>
      <c r="M436" s="63" t="s">
        <v>1445</v>
      </c>
      <c r="N436" s="80" t="s">
        <v>255</v>
      </c>
    </row>
    <row r="437" spans="1:14" ht="26.25" hidden="1" customHeight="1" x14ac:dyDescent="0.25">
      <c r="A437" s="64">
        <f>IF(E437&lt;&gt;"",SUBTOTAL(103,E$12:$E437),"")</f>
        <v>30</v>
      </c>
      <c r="B437" s="77" t="s">
        <v>1419</v>
      </c>
      <c r="C437" s="70" t="s">
        <v>987</v>
      </c>
      <c r="D437" s="71" t="s">
        <v>84</v>
      </c>
      <c r="E437" s="72" t="s">
        <v>988</v>
      </c>
      <c r="F437" s="72" t="s">
        <v>846</v>
      </c>
      <c r="G437" s="66"/>
      <c r="H437" s="78"/>
      <c r="I437" s="68" t="s">
        <v>1422</v>
      </c>
      <c r="J437" s="79" t="s">
        <v>261</v>
      </c>
      <c r="K437" s="63" t="s">
        <v>256</v>
      </c>
      <c r="L437" s="63">
        <v>2</v>
      </c>
      <c r="M437" s="63" t="s">
        <v>1445</v>
      </c>
      <c r="N437" s="80" t="s">
        <v>255</v>
      </c>
    </row>
    <row r="438" spans="1:14" ht="26.25" hidden="1" customHeight="1" x14ac:dyDescent="0.25">
      <c r="A438" s="64">
        <f>IF(E438&lt;&gt;"",SUBTOTAL(103,E$12:$E438),"")</f>
        <v>30</v>
      </c>
      <c r="B438" s="77" t="s">
        <v>1420</v>
      </c>
      <c r="C438" s="50" t="s">
        <v>989</v>
      </c>
      <c r="D438" s="51" t="s">
        <v>93</v>
      </c>
      <c r="E438" s="52" t="s">
        <v>990</v>
      </c>
      <c r="F438" s="52" t="s">
        <v>846</v>
      </c>
      <c r="G438" s="66"/>
      <c r="H438" s="78"/>
      <c r="I438" s="68" t="s">
        <v>1422</v>
      </c>
      <c r="J438" s="79" t="s">
        <v>261</v>
      </c>
      <c r="K438" s="63" t="s">
        <v>256</v>
      </c>
      <c r="L438" s="63">
        <v>2</v>
      </c>
      <c r="M438" s="63" t="s">
        <v>1445</v>
      </c>
      <c r="N438" s="80" t="s">
        <v>255</v>
      </c>
    </row>
    <row r="439" spans="1:14" ht="26.25" hidden="1" customHeight="1" x14ac:dyDescent="0.25">
      <c r="A439" s="64">
        <f>IF(E439&lt;&gt;"",SUBTOTAL(103,E$12:$E439),"")</f>
        <v>30</v>
      </c>
      <c r="B439" s="77" t="s">
        <v>1421</v>
      </c>
      <c r="C439" s="70" t="s">
        <v>481</v>
      </c>
      <c r="D439" s="71" t="s">
        <v>991</v>
      </c>
      <c r="E439" s="72" t="s">
        <v>992</v>
      </c>
      <c r="F439" s="72" t="s">
        <v>993</v>
      </c>
      <c r="G439" s="66"/>
      <c r="H439" s="78"/>
      <c r="I439" s="68" t="s">
        <v>1422</v>
      </c>
      <c r="J439" s="79" t="s">
        <v>261</v>
      </c>
      <c r="K439" s="63" t="s">
        <v>256</v>
      </c>
      <c r="L439" s="63">
        <v>2</v>
      </c>
      <c r="M439" s="63" t="s">
        <v>1445</v>
      </c>
      <c r="N439" s="80" t="s">
        <v>255</v>
      </c>
    </row>
    <row r="440" spans="1:14" ht="3" customHeight="1" x14ac:dyDescent="0.25">
      <c r="F440" s="21"/>
      <c r="G440" s="22"/>
      <c r="H440" s="22"/>
    </row>
    <row r="441" spans="1:14" ht="15.75" customHeight="1" x14ac:dyDescent="0.25">
      <c r="B441" s="23"/>
      <c r="C441" s="23" t="s">
        <v>165</v>
      </c>
      <c r="D441" s="24">
        <f>SUBTOTAL(3,E12:E439)</f>
        <v>30</v>
      </c>
      <c r="E441" s="23" t="s">
        <v>166</v>
      </c>
      <c r="F441" s="23"/>
      <c r="G441" s="25"/>
      <c r="H441" s="26"/>
      <c r="I441" s="26"/>
    </row>
    <row r="442" spans="1:14" ht="15.75" x14ac:dyDescent="0.25">
      <c r="A442" s="27"/>
      <c r="B442" s="28"/>
      <c r="C442" s="27" t="s">
        <v>167</v>
      </c>
      <c r="D442" s="27"/>
      <c r="E442" s="29"/>
      <c r="F442" s="26" t="s">
        <v>168</v>
      </c>
      <c r="G442" s="26"/>
      <c r="H442" s="8"/>
      <c r="I442" s="26"/>
    </row>
    <row r="443" spans="1:14" ht="15.75" x14ac:dyDescent="0.25">
      <c r="A443" s="27"/>
      <c r="C443" s="30" t="s">
        <v>169</v>
      </c>
      <c r="D443" s="30"/>
      <c r="E443" s="30"/>
      <c r="F443" s="30"/>
      <c r="G443" s="30"/>
      <c r="H443" s="30"/>
      <c r="I443" s="26"/>
    </row>
    <row r="444" spans="1:14" ht="15" customHeight="1" x14ac:dyDescent="0.25">
      <c r="A444" s="27"/>
      <c r="B444" s="28"/>
      <c r="C444" s="27"/>
      <c r="D444" s="27"/>
      <c r="E444" s="27"/>
      <c r="F444" s="115" t="s">
        <v>1465</v>
      </c>
      <c r="G444" s="115"/>
      <c r="H444" s="115"/>
      <c r="I444" s="31"/>
    </row>
    <row r="445" spans="1:14" ht="38.25" customHeight="1" x14ac:dyDescent="0.25">
      <c r="A445" s="94" t="s">
        <v>170</v>
      </c>
      <c r="B445" s="94"/>
      <c r="C445" s="94" t="s">
        <v>171</v>
      </c>
      <c r="D445" s="94"/>
      <c r="E445" s="94"/>
      <c r="F445" s="95" t="s">
        <v>172</v>
      </c>
      <c r="G445" s="95"/>
      <c r="H445" s="95"/>
      <c r="I445" s="32"/>
    </row>
    <row r="446" spans="1:14" s="7" customFormat="1" ht="14.25" customHeight="1" x14ac:dyDescent="0.25">
      <c r="A446" s="27"/>
      <c r="B446" s="28"/>
      <c r="C446" s="27"/>
      <c r="D446" s="27"/>
      <c r="E446" s="27"/>
      <c r="F446" s="26"/>
      <c r="G446" s="33"/>
      <c r="H446" s="34"/>
      <c r="I446" s="33"/>
      <c r="J446" s="47"/>
      <c r="L446" s="8"/>
      <c r="N446" s="8"/>
    </row>
    <row r="447" spans="1:14" s="7" customFormat="1" ht="14.25" customHeight="1" x14ac:dyDescent="0.25">
      <c r="A447" s="27"/>
      <c r="B447" s="28"/>
      <c r="C447" s="27"/>
      <c r="D447" s="27"/>
      <c r="E447" s="27"/>
      <c r="F447" s="26"/>
      <c r="G447" s="33"/>
      <c r="H447" s="34"/>
      <c r="I447" s="33"/>
      <c r="J447" s="47"/>
      <c r="L447" s="8"/>
      <c r="N447" s="8"/>
    </row>
    <row r="448" spans="1:14" s="7" customFormat="1" ht="14.25" customHeight="1" x14ac:dyDescent="0.25">
      <c r="A448" s="27"/>
      <c r="B448" s="28"/>
      <c r="C448" s="27"/>
      <c r="D448" s="27"/>
      <c r="E448" s="27"/>
      <c r="F448" s="26"/>
      <c r="G448" s="33"/>
      <c r="H448" s="34"/>
      <c r="I448" s="33"/>
      <c r="J448" s="47"/>
      <c r="L448" s="8"/>
      <c r="N448" s="8"/>
    </row>
    <row r="449" spans="1:14" s="7" customFormat="1" ht="19.5" customHeight="1" x14ac:dyDescent="0.25">
      <c r="A449" s="27"/>
      <c r="B449" s="28"/>
      <c r="C449" s="27"/>
      <c r="D449" s="27"/>
      <c r="E449" s="27"/>
      <c r="F449" s="26"/>
      <c r="G449" s="33"/>
      <c r="H449" s="34"/>
      <c r="I449" s="33"/>
      <c r="J449" s="47"/>
      <c r="L449" s="8"/>
      <c r="N449" s="8"/>
    </row>
    <row r="450" spans="1:14" s="7" customFormat="1" ht="23.25" customHeight="1" x14ac:dyDescent="0.25">
      <c r="A450" s="27"/>
      <c r="B450" s="28"/>
      <c r="C450" s="27"/>
      <c r="D450" s="27"/>
      <c r="E450" s="27"/>
      <c r="F450" s="111" t="s">
        <v>173</v>
      </c>
      <c r="G450" s="111"/>
      <c r="H450" s="111"/>
      <c r="I450" s="35"/>
      <c r="J450" s="47"/>
      <c r="L450" s="8"/>
      <c r="N450" s="8"/>
    </row>
    <row r="451" spans="1:14" x14ac:dyDescent="0.25">
      <c r="H451" s="8"/>
    </row>
    <row r="452" spans="1:14" x14ac:dyDescent="0.25">
      <c r="H452" s="8"/>
    </row>
    <row r="453" spans="1:14" x14ac:dyDescent="0.25">
      <c r="H453" s="8"/>
    </row>
    <row r="454" spans="1:14" x14ac:dyDescent="0.25">
      <c r="H454" s="8"/>
    </row>
    <row r="455" spans="1:14" x14ac:dyDescent="0.25">
      <c r="H455" s="8"/>
    </row>
    <row r="456" spans="1:14" x14ac:dyDescent="0.25">
      <c r="H456" s="8"/>
    </row>
    <row r="457" spans="1:14" x14ac:dyDescent="0.25">
      <c r="H457" s="8"/>
    </row>
    <row r="458" spans="1:14" x14ac:dyDescent="0.25">
      <c r="H458" s="8"/>
    </row>
    <row r="459" spans="1:14" x14ac:dyDescent="0.25">
      <c r="H459" s="8"/>
    </row>
  </sheetData>
  <autoFilter ref="A11:N439" xr:uid="{494C12BB-7986-4F78-A4AC-872A64CA13A4}">
    <filterColumn colId="2" showButton="0"/>
    <filterColumn colId="9">
      <filters>
        <filter val="1"/>
      </filters>
    </filterColumn>
  </autoFilter>
  <mergeCells count="25">
    <mergeCell ref="F450:H450"/>
    <mergeCell ref="K10:K11"/>
    <mergeCell ref="L10:L11"/>
    <mergeCell ref="M10:M11"/>
    <mergeCell ref="N10:N11"/>
    <mergeCell ref="F444:H444"/>
    <mergeCell ref="A445:B445"/>
    <mergeCell ref="C445:E445"/>
    <mergeCell ref="F445:H445"/>
    <mergeCell ref="I9:I11"/>
    <mergeCell ref="J9:N9"/>
    <mergeCell ref="A10:A11"/>
    <mergeCell ref="B10:B11"/>
    <mergeCell ref="C10:C11"/>
    <mergeCell ref="D10:D11"/>
    <mergeCell ref="E10:E11"/>
    <mergeCell ref="F10:F11"/>
    <mergeCell ref="G10:H11"/>
    <mergeCell ref="J10:J11"/>
    <mergeCell ref="A7:B7"/>
    <mergeCell ref="A1:C1"/>
    <mergeCell ref="E1:H1"/>
    <mergeCell ref="A2:C2"/>
    <mergeCell ref="E2:H2"/>
    <mergeCell ref="A4:H4"/>
  </mergeCells>
  <phoneticPr fontId="15" type="noConversion"/>
  <conditionalFormatting sqref="B446:B450 B442 B444">
    <cfRule type="duplicateValues" dxfId="30" priority="7" stopIfTrue="1"/>
  </conditionalFormatting>
  <conditionalFormatting sqref="E3 E5">
    <cfRule type="duplicateValues" dxfId="29" priority="8"/>
    <cfRule type="duplicateValues" dxfId="28" priority="9"/>
  </conditionalFormatting>
  <conditionalFormatting sqref="E10:E11">
    <cfRule type="duplicateValues" dxfId="27" priority="10"/>
    <cfRule type="duplicateValues" dxfId="26" priority="11"/>
  </conditionalFormatting>
  <conditionalFormatting sqref="B12:B439">
    <cfRule type="duplicateValues" dxfId="25" priority="148"/>
    <cfRule type="duplicateValues" dxfId="24" priority="149"/>
  </conditionalFormatting>
  <conditionalFormatting sqref="B431:B439">
    <cfRule type="duplicateValues" dxfId="23" priority="152"/>
  </conditionalFormatting>
  <conditionalFormatting sqref="E12:E439">
    <cfRule type="duplicateValues" dxfId="22" priority="1"/>
    <cfRule type="duplicateValues" dxfId="21" priority="2"/>
  </conditionalFormatting>
  <pageMargins left="0.42" right="0.27" top="0.43" bottom="0.5" header="0.3" footer="0.27"/>
  <pageSetup paperSize="9" scale="90" orientation="portrait" horizontalDpi="300" verticalDpi="300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68E95-6682-4813-B063-EA63F5F9D3AB}">
  <sheetPr filterMode="1"/>
  <dimension ref="A1:P452"/>
  <sheetViews>
    <sheetView zoomScale="83" zoomScaleNormal="83" workbookViewId="0">
      <selection activeCell="O5" sqref="O5"/>
    </sheetView>
  </sheetViews>
  <sheetFormatPr defaultRowHeight="15" x14ac:dyDescent="0.25"/>
  <cols>
    <col min="1" max="1" width="6.28515625" style="8" customWidth="1"/>
    <col min="2" max="2" width="8.28515625" style="8" customWidth="1"/>
    <col min="3" max="3" width="21.5703125" style="8" customWidth="1"/>
    <col min="4" max="4" width="9.140625" style="8" customWidth="1"/>
    <col min="5" max="5" width="13.7109375" style="7" customWidth="1"/>
    <col min="6" max="6" width="11.85546875" style="7" customWidth="1"/>
    <col min="7" max="7" width="8.42578125" style="7" customWidth="1"/>
    <col min="8" max="8" width="8.140625" style="8" customWidth="1"/>
    <col min="9" max="9" width="11.42578125" style="8" customWidth="1"/>
    <col min="10" max="10" width="11" style="8" customWidth="1"/>
    <col min="11" max="11" width="10.5703125" style="7" customWidth="1"/>
    <col min="12" max="12" width="9.140625" style="8"/>
    <col min="13" max="13" width="12.7109375" style="7" customWidth="1"/>
    <col min="14" max="14" width="6.42578125" style="8" customWidth="1"/>
    <col min="15" max="15" width="16.140625" style="8" customWidth="1"/>
    <col min="16" max="16" width="8.28515625" style="8" customWidth="1"/>
    <col min="17" max="256" width="9.140625" style="8"/>
    <col min="257" max="257" width="6.28515625" style="8" customWidth="1"/>
    <col min="258" max="258" width="8.28515625" style="8" customWidth="1"/>
    <col min="259" max="259" width="21.5703125" style="8" customWidth="1"/>
    <col min="260" max="260" width="9.140625" style="8"/>
    <col min="261" max="261" width="12.7109375" style="8" customWidth="1"/>
    <col min="262" max="262" width="9.140625" style="8"/>
    <col min="263" max="263" width="8.42578125" style="8" customWidth="1"/>
    <col min="264" max="264" width="8.140625" style="8" customWidth="1"/>
    <col min="265" max="265" width="12" style="8" customWidth="1"/>
    <col min="266" max="266" width="11.7109375" style="8" customWidth="1"/>
    <col min="267" max="267" width="10.5703125" style="8" customWidth="1"/>
    <col min="268" max="268" width="9.140625" style="8"/>
    <col min="269" max="269" width="12.7109375" style="8" customWidth="1"/>
    <col min="270" max="270" width="6.42578125" style="8" customWidth="1"/>
    <col min="271" max="271" width="16.140625" style="8" customWidth="1"/>
    <col min="272" max="272" width="8.28515625" style="8" customWidth="1"/>
    <col min="273" max="512" width="9.140625" style="8"/>
    <col min="513" max="513" width="6.28515625" style="8" customWidth="1"/>
    <col min="514" max="514" width="8.28515625" style="8" customWidth="1"/>
    <col min="515" max="515" width="21.5703125" style="8" customWidth="1"/>
    <col min="516" max="516" width="9.140625" style="8"/>
    <col min="517" max="517" width="12.7109375" style="8" customWidth="1"/>
    <col min="518" max="518" width="9.140625" style="8"/>
    <col min="519" max="519" width="8.42578125" style="8" customWidth="1"/>
    <col min="520" max="520" width="8.140625" style="8" customWidth="1"/>
    <col min="521" max="521" width="12" style="8" customWidth="1"/>
    <col min="522" max="522" width="11.7109375" style="8" customWidth="1"/>
    <col min="523" max="523" width="10.5703125" style="8" customWidth="1"/>
    <col min="524" max="524" width="9.140625" style="8"/>
    <col min="525" max="525" width="12.7109375" style="8" customWidth="1"/>
    <col min="526" max="526" width="6.42578125" style="8" customWidth="1"/>
    <col min="527" max="527" width="16.140625" style="8" customWidth="1"/>
    <col min="528" max="528" width="8.28515625" style="8" customWidth="1"/>
    <col min="529" max="768" width="9.140625" style="8"/>
    <col min="769" max="769" width="6.28515625" style="8" customWidth="1"/>
    <col min="770" max="770" width="8.28515625" style="8" customWidth="1"/>
    <col min="771" max="771" width="21.5703125" style="8" customWidth="1"/>
    <col min="772" max="772" width="9.140625" style="8"/>
    <col min="773" max="773" width="12.7109375" style="8" customWidth="1"/>
    <col min="774" max="774" width="9.140625" style="8"/>
    <col min="775" max="775" width="8.42578125" style="8" customWidth="1"/>
    <col min="776" max="776" width="8.140625" style="8" customWidth="1"/>
    <col min="777" max="777" width="12" style="8" customWidth="1"/>
    <col min="778" max="778" width="11.7109375" style="8" customWidth="1"/>
    <col min="779" max="779" width="10.5703125" style="8" customWidth="1"/>
    <col min="780" max="780" width="9.140625" style="8"/>
    <col min="781" max="781" width="12.7109375" style="8" customWidth="1"/>
    <col min="782" max="782" width="6.42578125" style="8" customWidth="1"/>
    <col min="783" max="783" width="16.140625" style="8" customWidth="1"/>
    <col min="784" max="784" width="8.28515625" style="8" customWidth="1"/>
    <col min="785" max="1024" width="9.140625" style="8"/>
    <col min="1025" max="1025" width="6.28515625" style="8" customWidth="1"/>
    <col min="1026" max="1026" width="8.28515625" style="8" customWidth="1"/>
    <col min="1027" max="1027" width="21.5703125" style="8" customWidth="1"/>
    <col min="1028" max="1028" width="9.140625" style="8"/>
    <col min="1029" max="1029" width="12.7109375" style="8" customWidth="1"/>
    <col min="1030" max="1030" width="9.140625" style="8"/>
    <col min="1031" max="1031" width="8.42578125" style="8" customWidth="1"/>
    <col min="1032" max="1032" width="8.140625" style="8" customWidth="1"/>
    <col min="1033" max="1033" width="12" style="8" customWidth="1"/>
    <col min="1034" max="1034" width="11.7109375" style="8" customWidth="1"/>
    <col min="1035" max="1035" width="10.5703125" style="8" customWidth="1"/>
    <col min="1036" max="1036" width="9.140625" style="8"/>
    <col min="1037" max="1037" width="12.7109375" style="8" customWidth="1"/>
    <col min="1038" max="1038" width="6.42578125" style="8" customWidth="1"/>
    <col min="1039" max="1039" width="16.140625" style="8" customWidth="1"/>
    <col min="1040" max="1040" width="8.28515625" style="8" customWidth="1"/>
    <col min="1041" max="1280" width="9.140625" style="8"/>
    <col min="1281" max="1281" width="6.28515625" style="8" customWidth="1"/>
    <col min="1282" max="1282" width="8.28515625" style="8" customWidth="1"/>
    <col min="1283" max="1283" width="21.5703125" style="8" customWidth="1"/>
    <col min="1284" max="1284" width="9.140625" style="8"/>
    <col min="1285" max="1285" width="12.7109375" style="8" customWidth="1"/>
    <col min="1286" max="1286" width="9.140625" style="8"/>
    <col min="1287" max="1287" width="8.42578125" style="8" customWidth="1"/>
    <col min="1288" max="1288" width="8.140625" style="8" customWidth="1"/>
    <col min="1289" max="1289" width="12" style="8" customWidth="1"/>
    <col min="1290" max="1290" width="11.7109375" style="8" customWidth="1"/>
    <col min="1291" max="1291" width="10.5703125" style="8" customWidth="1"/>
    <col min="1292" max="1292" width="9.140625" style="8"/>
    <col min="1293" max="1293" width="12.7109375" style="8" customWidth="1"/>
    <col min="1294" max="1294" width="6.42578125" style="8" customWidth="1"/>
    <col min="1295" max="1295" width="16.140625" style="8" customWidth="1"/>
    <col min="1296" max="1296" width="8.28515625" style="8" customWidth="1"/>
    <col min="1297" max="1536" width="9.140625" style="8"/>
    <col min="1537" max="1537" width="6.28515625" style="8" customWidth="1"/>
    <col min="1538" max="1538" width="8.28515625" style="8" customWidth="1"/>
    <col min="1539" max="1539" width="21.5703125" style="8" customWidth="1"/>
    <col min="1540" max="1540" width="9.140625" style="8"/>
    <col min="1541" max="1541" width="12.7109375" style="8" customWidth="1"/>
    <col min="1542" max="1542" width="9.140625" style="8"/>
    <col min="1543" max="1543" width="8.42578125" style="8" customWidth="1"/>
    <col min="1544" max="1544" width="8.140625" style="8" customWidth="1"/>
    <col min="1545" max="1545" width="12" style="8" customWidth="1"/>
    <col min="1546" max="1546" width="11.7109375" style="8" customWidth="1"/>
    <col min="1547" max="1547" width="10.5703125" style="8" customWidth="1"/>
    <col min="1548" max="1548" width="9.140625" style="8"/>
    <col min="1549" max="1549" width="12.7109375" style="8" customWidth="1"/>
    <col min="1550" max="1550" width="6.42578125" style="8" customWidth="1"/>
    <col min="1551" max="1551" width="16.140625" style="8" customWidth="1"/>
    <col min="1552" max="1552" width="8.28515625" style="8" customWidth="1"/>
    <col min="1553" max="1792" width="9.140625" style="8"/>
    <col min="1793" max="1793" width="6.28515625" style="8" customWidth="1"/>
    <col min="1794" max="1794" width="8.28515625" style="8" customWidth="1"/>
    <col min="1795" max="1795" width="21.5703125" style="8" customWidth="1"/>
    <col min="1796" max="1796" width="9.140625" style="8"/>
    <col min="1797" max="1797" width="12.7109375" style="8" customWidth="1"/>
    <col min="1798" max="1798" width="9.140625" style="8"/>
    <col min="1799" max="1799" width="8.42578125" style="8" customWidth="1"/>
    <col min="1800" max="1800" width="8.140625" style="8" customWidth="1"/>
    <col min="1801" max="1801" width="12" style="8" customWidth="1"/>
    <col min="1802" max="1802" width="11.7109375" style="8" customWidth="1"/>
    <col min="1803" max="1803" width="10.5703125" style="8" customWidth="1"/>
    <col min="1804" max="1804" width="9.140625" style="8"/>
    <col min="1805" max="1805" width="12.7109375" style="8" customWidth="1"/>
    <col min="1806" max="1806" width="6.42578125" style="8" customWidth="1"/>
    <col min="1807" max="1807" width="16.140625" style="8" customWidth="1"/>
    <col min="1808" max="1808" width="8.28515625" style="8" customWidth="1"/>
    <col min="1809" max="2048" width="9.140625" style="8"/>
    <col min="2049" max="2049" width="6.28515625" style="8" customWidth="1"/>
    <col min="2050" max="2050" width="8.28515625" style="8" customWidth="1"/>
    <col min="2051" max="2051" width="21.5703125" style="8" customWidth="1"/>
    <col min="2052" max="2052" width="9.140625" style="8"/>
    <col min="2053" max="2053" width="12.7109375" style="8" customWidth="1"/>
    <col min="2054" max="2054" width="9.140625" style="8"/>
    <col min="2055" max="2055" width="8.42578125" style="8" customWidth="1"/>
    <col min="2056" max="2056" width="8.140625" style="8" customWidth="1"/>
    <col min="2057" max="2057" width="12" style="8" customWidth="1"/>
    <col min="2058" max="2058" width="11.7109375" style="8" customWidth="1"/>
    <col min="2059" max="2059" width="10.5703125" style="8" customWidth="1"/>
    <col min="2060" max="2060" width="9.140625" style="8"/>
    <col min="2061" max="2061" width="12.7109375" style="8" customWidth="1"/>
    <col min="2062" max="2062" width="6.42578125" style="8" customWidth="1"/>
    <col min="2063" max="2063" width="16.140625" style="8" customWidth="1"/>
    <col min="2064" max="2064" width="8.28515625" style="8" customWidth="1"/>
    <col min="2065" max="2304" width="9.140625" style="8"/>
    <col min="2305" max="2305" width="6.28515625" style="8" customWidth="1"/>
    <col min="2306" max="2306" width="8.28515625" style="8" customWidth="1"/>
    <col min="2307" max="2307" width="21.5703125" style="8" customWidth="1"/>
    <col min="2308" max="2308" width="9.140625" style="8"/>
    <col min="2309" max="2309" width="12.7109375" style="8" customWidth="1"/>
    <col min="2310" max="2310" width="9.140625" style="8"/>
    <col min="2311" max="2311" width="8.42578125" style="8" customWidth="1"/>
    <col min="2312" max="2312" width="8.140625" style="8" customWidth="1"/>
    <col min="2313" max="2313" width="12" style="8" customWidth="1"/>
    <col min="2314" max="2314" width="11.7109375" style="8" customWidth="1"/>
    <col min="2315" max="2315" width="10.5703125" style="8" customWidth="1"/>
    <col min="2316" max="2316" width="9.140625" style="8"/>
    <col min="2317" max="2317" width="12.7109375" style="8" customWidth="1"/>
    <col min="2318" max="2318" width="6.42578125" style="8" customWidth="1"/>
    <col min="2319" max="2319" width="16.140625" style="8" customWidth="1"/>
    <col min="2320" max="2320" width="8.28515625" style="8" customWidth="1"/>
    <col min="2321" max="2560" width="9.140625" style="8"/>
    <col min="2561" max="2561" width="6.28515625" style="8" customWidth="1"/>
    <col min="2562" max="2562" width="8.28515625" style="8" customWidth="1"/>
    <col min="2563" max="2563" width="21.5703125" style="8" customWidth="1"/>
    <col min="2564" max="2564" width="9.140625" style="8"/>
    <col min="2565" max="2565" width="12.7109375" style="8" customWidth="1"/>
    <col min="2566" max="2566" width="9.140625" style="8"/>
    <col min="2567" max="2567" width="8.42578125" style="8" customWidth="1"/>
    <col min="2568" max="2568" width="8.140625" style="8" customWidth="1"/>
    <col min="2569" max="2569" width="12" style="8" customWidth="1"/>
    <col min="2570" max="2570" width="11.7109375" style="8" customWidth="1"/>
    <col min="2571" max="2571" width="10.5703125" style="8" customWidth="1"/>
    <col min="2572" max="2572" width="9.140625" style="8"/>
    <col min="2573" max="2573" width="12.7109375" style="8" customWidth="1"/>
    <col min="2574" max="2574" width="6.42578125" style="8" customWidth="1"/>
    <col min="2575" max="2575" width="16.140625" style="8" customWidth="1"/>
    <col min="2576" max="2576" width="8.28515625" style="8" customWidth="1"/>
    <col min="2577" max="2816" width="9.140625" style="8"/>
    <col min="2817" max="2817" width="6.28515625" style="8" customWidth="1"/>
    <col min="2818" max="2818" width="8.28515625" style="8" customWidth="1"/>
    <col min="2819" max="2819" width="21.5703125" style="8" customWidth="1"/>
    <col min="2820" max="2820" width="9.140625" style="8"/>
    <col min="2821" max="2821" width="12.7109375" style="8" customWidth="1"/>
    <col min="2822" max="2822" width="9.140625" style="8"/>
    <col min="2823" max="2823" width="8.42578125" style="8" customWidth="1"/>
    <col min="2824" max="2824" width="8.140625" style="8" customWidth="1"/>
    <col min="2825" max="2825" width="12" style="8" customWidth="1"/>
    <col min="2826" max="2826" width="11.7109375" style="8" customWidth="1"/>
    <col min="2827" max="2827" width="10.5703125" style="8" customWidth="1"/>
    <col min="2828" max="2828" width="9.140625" style="8"/>
    <col min="2829" max="2829" width="12.7109375" style="8" customWidth="1"/>
    <col min="2830" max="2830" width="6.42578125" style="8" customWidth="1"/>
    <col min="2831" max="2831" width="16.140625" style="8" customWidth="1"/>
    <col min="2832" max="2832" width="8.28515625" style="8" customWidth="1"/>
    <col min="2833" max="3072" width="9.140625" style="8"/>
    <col min="3073" max="3073" width="6.28515625" style="8" customWidth="1"/>
    <col min="3074" max="3074" width="8.28515625" style="8" customWidth="1"/>
    <col min="3075" max="3075" width="21.5703125" style="8" customWidth="1"/>
    <col min="3076" max="3076" width="9.140625" style="8"/>
    <col min="3077" max="3077" width="12.7109375" style="8" customWidth="1"/>
    <col min="3078" max="3078" width="9.140625" style="8"/>
    <col min="3079" max="3079" width="8.42578125" style="8" customWidth="1"/>
    <col min="3080" max="3080" width="8.140625" style="8" customWidth="1"/>
    <col min="3081" max="3081" width="12" style="8" customWidth="1"/>
    <col min="3082" max="3082" width="11.7109375" style="8" customWidth="1"/>
    <col min="3083" max="3083" width="10.5703125" style="8" customWidth="1"/>
    <col min="3084" max="3084" width="9.140625" style="8"/>
    <col min="3085" max="3085" width="12.7109375" style="8" customWidth="1"/>
    <col min="3086" max="3086" width="6.42578125" style="8" customWidth="1"/>
    <col min="3087" max="3087" width="16.140625" style="8" customWidth="1"/>
    <col min="3088" max="3088" width="8.28515625" style="8" customWidth="1"/>
    <col min="3089" max="3328" width="9.140625" style="8"/>
    <col min="3329" max="3329" width="6.28515625" style="8" customWidth="1"/>
    <col min="3330" max="3330" width="8.28515625" style="8" customWidth="1"/>
    <col min="3331" max="3331" width="21.5703125" style="8" customWidth="1"/>
    <col min="3332" max="3332" width="9.140625" style="8"/>
    <col min="3333" max="3333" width="12.7109375" style="8" customWidth="1"/>
    <col min="3334" max="3334" width="9.140625" style="8"/>
    <col min="3335" max="3335" width="8.42578125" style="8" customWidth="1"/>
    <col min="3336" max="3336" width="8.140625" style="8" customWidth="1"/>
    <col min="3337" max="3337" width="12" style="8" customWidth="1"/>
    <col min="3338" max="3338" width="11.7109375" style="8" customWidth="1"/>
    <col min="3339" max="3339" width="10.5703125" style="8" customWidth="1"/>
    <col min="3340" max="3340" width="9.140625" style="8"/>
    <col min="3341" max="3341" width="12.7109375" style="8" customWidth="1"/>
    <col min="3342" max="3342" width="6.42578125" style="8" customWidth="1"/>
    <col min="3343" max="3343" width="16.140625" style="8" customWidth="1"/>
    <col min="3344" max="3344" width="8.28515625" style="8" customWidth="1"/>
    <col min="3345" max="3584" width="9.140625" style="8"/>
    <col min="3585" max="3585" width="6.28515625" style="8" customWidth="1"/>
    <col min="3586" max="3586" width="8.28515625" style="8" customWidth="1"/>
    <col min="3587" max="3587" width="21.5703125" style="8" customWidth="1"/>
    <col min="3588" max="3588" width="9.140625" style="8"/>
    <col min="3589" max="3589" width="12.7109375" style="8" customWidth="1"/>
    <col min="3590" max="3590" width="9.140625" style="8"/>
    <col min="3591" max="3591" width="8.42578125" style="8" customWidth="1"/>
    <col min="3592" max="3592" width="8.140625" style="8" customWidth="1"/>
    <col min="3593" max="3593" width="12" style="8" customWidth="1"/>
    <col min="3594" max="3594" width="11.7109375" style="8" customWidth="1"/>
    <col min="3595" max="3595" width="10.5703125" style="8" customWidth="1"/>
    <col min="3596" max="3596" width="9.140625" style="8"/>
    <col min="3597" max="3597" width="12.7109375" style="8" customWidth="1"/>
    <col min="3598" max="3598" width="6.42578125" style="8" customWidth="1"/>
    <col min="3599" max="3599" width="16.140625" style="8" customWidth="1"/>
    <col min="3600" max="3600" width="8.28515625" style="8" customWidth="1"/>
    <col min="3601" max="3840" width="9.140625" style="8"/>
    <col min="3841" max="3841" width="6.28515625" style="8" customWidth="1"/>
    <col min="3842" max="3842" width="8.28515625" style="8" customWidth="1"/>
    <col min="3843" max="3843" width="21.5703125" style="8" customWidth="1"/>
    <col min="3844" max="3844" width="9.140625" style="8"/>
    <col min="3845" max="3845" width="12.7109375" style="8" customWidth="1"/>
    <col min="3846" max="3846" width="9.140625" style="8"/>
    <col min="3847" max="3847" width="8.42578125" style="8" customWidth="1"/>
    <col min="3848" max="3848" width="8.140625" style="8" customWidth="1"/>
    <col min="3849" max="3849" width="12" style="8" customWidth="1"/>
    <col min="3850" max="3850" width="11.7109375" style="8" customWidth="1"/>
    <col min="3851" max="3851" width="10.5703125" style="8" customWidth="1"/>
    <col min="3852" max="3852" width="9.140625" style="8"/>
    <col min="3853" max="3853" width="12.7109375" style="8" customWidth="1"/>
    <col min="3854" max="3854" width="6.42578125" style="8" customWidth="1"/>
    <col min="3855" max="3855" width="16.140625" style="8" customWidth="1"/>
    <col min="3856" max="3856" width="8.28515625" style="8" customWidth="1"/>
    <col min="3857" max="4096" width="9.140625" style="8"/>
    <col min="4097" max="4097" width="6.28515625" style="8" customWidth="1"/>
    <col min="4098" max="4098" width="8.28515625" style="8" customWidth="1"/>
    <col min="4099" max="4099" width="21.5703125" style="8" customWidth="1"/>
    <col min="4100" max="4100" width="9.140625" style="8"/>
    <col min="4101" max="4101" width="12.7109375" style="8" customWidth="1"/>
    <col min="4102" max="4102" width="9.140625" style="8"/>
    <col min="4103" max="4103" width="8.42578125" style="8" customWidth="1"/>
    <col min="4104" max="4104" width="8.140625" style="8" customWidth="1"/>
    <col min="4105" max="4105" width="12" style="8" customWidth="1"/>
    <col min="4106" max="4106" width="11.7109375" style="8" customWidth="1"/>
    <col min="4107" max="4107" width="10.5703125" style="8" customWidth="1"/>
    <col min="4108" max="4108" width="9.140625" style="8"/>
    <col min="4109" max="4109" width="12.7109375" style="8" customWidth="1"/>
    <col min="4110" max="4110" width="6.42578125" style="8" customWidth="1"/>
    <col min="4111" max="4111" width="16.140625" style="8" customWidth="1"/>
    <col min="4112" max="4112" width="8.28515625" style="8" customWidth="1"/>
    <col min="4113" max="4352" width="9.140625" style="8"/>
    <col min="4353" max="4353" width="6.28515625" style="8" customWidth="1"/>
    <col min="4354" max="4354" width="8.28515625" style="8" customWidth="1"/>
    <col min="4355" max="4355" width="21.5703125" style="8" customWidth="1"/>
    <col min="4356" max="4356" width="9.140625" style="8"/>
    <col min="4357" max="4357" width="12.7109375" style="8" customWidth="1"/>
    <col min="4358" max="4358" width="9.140625" style="8"/>
    <col min="4359" max="4359" width="8.42578125" style="8" customWidth="1"/>
    <col min="4360" max="4360" width="8.140625" style="8" customWidth="1"/>
    <col min="4361" max="4361" width="12" style="8" customWidth="1"/>
    <col min="4362" max="4362" width="11.7109375" style="8" customWidth="1"/>
    <col min="4363" max="4363" width="10.5703125" style="8" customWidth="1"/>
    <col min="4364" max="4364" width="9.140625" style="8"/>
    <col min="4365" max="4365" width="12.7109375" style="8" customWidth="1"/>
    <col min="4366" max="4366" width="6.42578125" style="8" customWidth="1"/>
    <col min="4367" max="4367" width="16.140625" style="8" customWidth="1"/>
    <col min="4368" max="4368" width="8.28515625" style="8" customWidth="1"/>
    <col min="4369" max="4608" width="9.140625" style="8"/>
    <col min="4609" max="4609" width="6.28515625" style="8" customWidth="1"/>
    <col min="4610" max="4610" width="8.28515625" style="8" customWidth="1"/>
    <col min="4611" max="4611" width="21.5703125" style="8" customWidth="1"/>
    <col min="4612" max="4612" width="9.140625" style="8"/>
    <col min="4613" max="4613" width="12.7109375" style="8" customWidth="1"/>
    <col min="4614" max="4614" width="9.140625" style="8"/>
    <col min="4615" max="4615" width="8.42578125" style="8" customWidth="1"/>
    <col min="4616" max="4616" width="8.140625" style="8" customWidth="1"/>
    <col min="4617" max="4617" width="12" style="8" customWidth="1"/>
    <col min="4618" max="4618" width="11.7109375" style="8" customWidth="1"/>
    <col min="4619" max="4619" width="10.5703125" style="8" customWidth="1"/>
    <col min="4620" max="4620" width="9.140625" style="8"/>
    <col min="4621" max="4621" width="12.7109375" style="8" customWidth="1"/>
    <col min="4622" max="4622" width="6.42578125" style="8" customWidth="1"/>
    <col min="4623" max="4623" width="16.140625" style="8" customWidth="1"/>
    <col min="4624" max="4624" width="8.28515625" style="8" customWidth="1"/>
    <col min="4625" max="4864" width="9.140625" style="8"/>
    <col min="4865" max="4865" width="6.28515625" style="8" customWidth="1"/>
    <col min="4866" max="4866" width="8.28515625" style="8" customWidth="1"/>
    <col min="4867" max="4867" width="21.5703125" style="8" customWidth="1"/>
    <col min="4868" max="4868" width="9.140625" style="8"/>
    <col min="4869" max="4869" width="12.7109375" style="8" customWidth="1"/>
    <col min="4870" max="4870" width="9.140625" style="8"/>
    <col min="4871" max="4871" width="8.42578125" style="8" customWidth="1"/>
    <col min="4872" max="4872" width="8.140625" style="8" customWidth="1"/>
    <col min="4873" max="4873" width="12" style="8" customWidth="1"/>
    <col min="4874" max="4874" width="11.7109375" style="8" customWidth="1"/>
    <col min="4875" max="4875" width="10.5703125" style="8" customWidth="1"/>
    <col min="4876" max="4876" width="9.140625" style="8"/>
    <col min="4877" max="4877" width="12.7109375" style="8" customWidth="1"/>
    <col min="4878" max="4878" width="6.42578125" style="8" customWidth="1"/>
    <col min="4879" max="4879" width="16.140625" style="8" customWidth="1"/>
    <col min="4880" max="4880" width="8.28515625" style="8" customWidth="1"/>
    <col min="4881" max="5120" width="9.140625" style="8"/>
    <col min="5121" max="5121" width="6.28515625" style="8" customWidth="1"/>
    <col min="5122" max="5122" width="8.28515625" style="8" customWidth="1"/>
    <col min="5123" max="5123" width="21.5703125" style="8" customWidth="1"/>
    <col min="5124" max="5124" width="9.140625" style="8"/>
    <col min="5125" max="5125" width="12.7109375" style="8" customWidth="1"/>
    <col min="5126" max="5126" width="9.140625" style="8"/>
    <col min="5127" max="5127" width="8.42578125" style="8" customWidth="1"/>
    <col min="5128" max="5128" width="8.140625" style="8" customWidth="1"/>
    <col min="5129" max="5129" width="12" style="8" customWidth="1"/>
    <col min="5130" max="5130" width="11.7109375" style="8" customWidth="1"/>
    <col min="5131" max="5131" width="10.5703125" style="8" customWidth="1"/>
    <col min="5132" max="5132" width="9.140625" style="8"/>
    <col min="5133" max="5133" width="12.7109375" style="8" customWidth="1"/>
    <col min="5134" max="5134" width="6.42578125" style="8" customWidth="1"/>
    <col min="5135" max="5135" width="16.140625" style="8" customWidth="1"/>
    <col min="5136" max="5136" width="8.28515625" style="8" customWidth="1"/>
    <col min="5137" max="5376" width="9.140625" style="8"/>
    <col min="5377" max="5377" width="6.28515625" style="8" customWidth="1"/>
    <col min="5378" max="5378" width="8.28515625" style="8" customWidth="1"/>
    <col min="5379" max="5379" width="21.5703125" style="8" customWidth="1"/>
    <col min="5380" max="5380" width="9.140625" style="8"/>
    <col min="5381" max="5381" width="12.7109375" style="8" customWidth="1"/>
    <col min="5382" max="5382" width="9.140625" style="8"/>
    <col min="5383" max="5383" width="8.42578125" style="8" customWidth="1"/>
    <col min="5384" max="5384" width="8.140625" style="8" customWidth="1"/>
    <col min="5385" max="5385" width="12" style="8" customWidth="1"/>
    <col min="5386" max="5386" width="11.7109375" style="8" customWidth="1"/>
    <col min="5387" max="5387" width="10.5703125" style="8" customWidth="1"/>
    <col min="5388" max="5388" width="9.140625" style="8"/>
    <col min="5389" max="5389" width="12.7109375" style="8" customWidth="1"/>
    <col min="5390" max="5390" width="6.42578125" style="8" customWidth="1"/>
    <col min="5391" max="5391" width="16.140625" style="8" customWidth="1"/>
    <col min="5392" max="5392" width="8.28515625" style="8" customWidth="1"/>
    <col min="5393" max="5632" width="9.140625" style="8"/>
    <col min="5633" max="5633" width="6.28515625" style="8" customWidth="1"/>
    <col min="5634" max="5634" width="8.28515625" style="8" customWidth="1"/>
    <col min="5635" max="5635" width="21.5703125" style="8" customWidth="1"/>
    <col min="5636" max="5636" width="9.140625" style="8"/>
    <col min="5637" max="5637" width="12.7109375" style="8" customWidth="1"/>
    <col min="5638" max="5638" width="9.140625" style="8"/>
    <col min="5639" max="5639" width="8.42578125" style="8" customWidth="1"/>
    <col min="5640" max="5640" width="8.140625" style="8" customWidth="1"/>
    <col min="5641" max="5641" width="12" style="8" customWidth="1"/>
    <col min="5642" max="5642" width="11.7109375" style="8" customWidth="1"/>
    <col min="5643" max="5643" width="10.5703125" style="8" customWidth="1"/>
    <col min="5644" max="5644" width="9.140625" style="8"/>
    <col min="5645" max="5645" width="12.7109375" style="8" customWidth="1"/>
    <col min="5646" max="5646" width="6.42578125" style="8" customWidth="1"/>
    <col min="5647" max="5647" width="16.140625" style="8" customWidth="1"/>
    <col min="5648" max="5648" width="8.28515625" style="8" customWidth="1"/>
    <col min="5649" max="5888" width="9.140625" style="8"/>
    <col min="5889" max="5889" width="6.28515625" style="8" customWidth="1"/>
    <col min="5890" max="5890" width="8.28515625" style="8" customWidth="1"/>
    <col min="5891" max="5891" width="21.5703125" style="8" customWidth="1"/>
    <col min="5892" max="5892" width="9.140625" style="8"/>
    <col min="5893" max="5893" width="12.7109375" style="8" customWidth="1"/>
    <col min="5894" max="5894" width="9.140625" style="8"/>
    <col min="5895" max="5895" width="8.42578125" style="8" customWidth="1"/>
    <col min="5896" max="5896" width="8.140625" style="8" customWidth="1"/>
    <col min="5897" max="5897" width="12" style="8" customWidth="1"/>
    <col min="5898" max="5898" width="11.7109375" style="8" customWidth="1"/>
    <col min="5899" max="5899" width="10.5703125" style="8" customWidth="1"/>
    <col min="5900" max="5900" width="9.140625" style="8"/>
    <col min="5901" max="5901" width="12.7109375" style="8" customWidth="1"/>
    <col min="5902" max="5902" width="6.42578125" style="8" customWidth="1"/>
    <col min="5903" max="5903" width="16.140625" style="8" customWidth="1"/>
    <col min="5904" max="5904" width="8.28515625" style="8" customWidth="1"/>
    <col min="5905" max="6144" width="9.140625" style="8"/>
    <col min="6145" max="6145" width="6.28515625" style="8" customWidth="1"/>
    <col min="6146" max="6146" width="8.28515625" style="8" customWidth="1"/>
    <col min="6147" max="6147" width="21.5703125" style="8" customWidth="1"/>
    <col min="6148" max="6148" width="9.140625" style="8"/>
    <col min="6149" max="6149" width="12.7109375" style="8" customWidth="1"/>
    <col min="6150" max="6150" width="9.140625" style="8"/>
    <col min="6151" max="6151" width="8.42578125" style="8" customWidth="1"/>
    <col min="6152" max="6152" width="8.140625" style="8" customWidth="1"/>
    <col min="6153" max="6153" width="12" style="8" customWidth="1"/>
    <col min="6154" max="6154" width="11.7109375" style="8" customWidth="1"/>
    <col min="6155" max="6155" width="10.5703125" style="8" customWidth="1"/>
    <col min="6156" max="6156" width="9.140625" style="8"/>
    <col min="6157" max="6157" width="12.7109375" style="8" customWidth="1"/>
    <col min="6158" max="6158" width="6.42578125" style="8" customWidth="1"/>
    <col min="6159" max="6159" width="16.140625" style="8" customWidth="1"/>
    <col min="6160" max="6160" width="8.28515625" style="8" customWidth="1"/>
    <col min="6161" max="6400" width="9.140625" style="8"/>
    <col min="6401" max="6401" width="6.28515625" style="8" customWidth="1"/>
    <col min="6402" max="6402" width="8.28515625" style="8" customWidth="1"/>
    <col min="6403" max="6403" width="21.5703125" style="8" customWidth="1"/>
    <col min="6404" max="6404" width="9.140625" style="8"/>
    <col min="6405" max="6405" width="12.7109375" style="8" customWidth="1"/>
    <col min="6406" max="6406" width="9.140625" style="8"/>
    <col min="6407" max="6407" width="8.42578125" style="8" customWidth="1"/>
    <col min="6408" max="6408" width="8.140625" style="8" customWidth="1"/>
    <col min="6409" max="6409" width="12" style="8" customWidth="1"/>
    <col min="6410" max="6410" width="11.7109375" style="8" customWidth="1"/>
    <col min="6411" max="6411" width="10.5703125" style="8" customWidth="1"/>
    <col min="6412" max="6412" width="9.140625" style="8"/>
    <col min="6413" max="6413" width="12.7109375" style="8" customWidth="1"/>
    <col min="6414" max="6414" width="6.42578125" style="8" customWidth="1"/>
    <col min="6415" max="6415" width="16.140625" style="8" customWidth="1"/>
    <col min="6416" max="6416" width="8.28515625" style="8" customWidth="1"/>
    <col min="6417" max="6656" width="9.140625" style="8"/>
    <col min="6657" max="6657" width="6.28515625" style="8" customWidth="1"/>
    <col min="6658" max="6658" width="8.28515625" style="8" customWidth="1"/>
    <col min="6659" max="6659" width="21.5703125" style="8" customWidth="1"/>
    <col min="6660" max="6660" width="9.140625" style="8"/>
    <col min="6661" max="6661" width="12.7109375" style="8" customWidth="1"/>
    <col min="6662" max="6662" width="9.140625" style="8"/>
    <col min="6663" max="6663" width="8.42578125" style="8" customWidth="1"/>
    <col min="6664" max="6664" width="8.140625" style="8" customWidth="1"/>
    <col min="6665" max="6665" width="12" style="8" customWidth="1"/>
    <col min="6666" max="6666" width="11.7109375" style="8" customWidth="1"/>
    <col min="6667" max="6667" width="10.5703125" style="8" customWidth="1"/>
    <col min="6668" max="6668" width="9.140625" style="8"/>
    <col min="6669" max="6669" width="12.7109375" style="8" customWidth="1"/>
    <col min="6670" max="6670" width="6.42578125" style="8" customWidth="1"/>
    <col min="6671" max="6671" width="16.140625" style="8" customWidth="1"/>
    <col min="6672" max="6672" width="8.28515625" style="8" customWidth="1"/>
    <col min="6673" max="6912" width="9.140625" style="8"/>
    <col min="6913" max="6913" width="6.28515625" style="8" customWidth="1"/>
    <col min="6914" max="6914" width="8.28515625" style="8" customWidth="1"/>
    <col min="6915" max="6915" width="21.5703125" style="8" customWidth="1"/>
    <col min="6916" max="6916" width="9.140625" style="8"/>
    <col min="6917" max="6917" width="12.7109375" style="8" customWidth="1"/>
    <col min="6918" max="6918" width="9.140625" style="8"/>
    <col min="6919" max="6919" width="8.42578125" style="8" customWidth="1"/>
    <col min="6920" max="6920" width="8.140625" style="8" customWidth="1"/>
    <col min="6921" max="6921" width="12" style="8" customWidth="1"/>
    <col min="6922" max="6922" width="11.7109375" style="8" customWidth="1"/>
    <col min="6923" max="6923" width="10.5703125" style="8" customWidth="1"/>
    <col min="6924" max="6924" width="9.140625" style="8"/>
    <col min="6925" max="6925" width="12.7109375" style="8" customWidth="1"/>
    <col min="6926" max="6926" width="6.42578125" style="8" customWidth="1"/>
    <col min="6927" max="6927" width="16.140625" style="8" customWidth="1"/>
    <col min="6928" max="6928" width="8.28515625" style="8" customWidth="1"/>
    <col min="6929" max="7168" width="9.140625" style="8"/>
    <col min="7169" max="7169" width="6.28515625" style="8" customWidth="1"/>
    <col min="7170" max="7170" width="8.28515625" style="8" customWidth="1"/>
    <col min="7171" max="7171" width="21.5703125" style="8" customWidth="1"/>
    <col min="7172" max="7172" width="9.140625" style="8"/>
    <col min="7173" max="7173" width="12.7109375" style="8" customWidth="1"/>
    <col min="7174" max="7174" width="9.140625" style="8"/>
    <col min="7175" max="7175" width="8.42578125" style="8" customWidth="1"/>
    <col min="7176" max="7176" width="8.140625" style="8" customWidth="1"/>
    <col min="7177" max="7177" width="12" style="8" customWidth="1"/>
    <col min="7178" max="7178" width="11.7109375" style="8" customWidth="1"/>
    <col min="7179" max="7179" width="10.5703125" style="8" customWidth="1"/>
    <col min="7180" max="7180" width="9.140625" style="8"/>
    <col min="7181" max="7181" width="12.7109375" style="8" customWidth="1"/>
    <col min="7182" max="7182" width="6.42578125" style="8" customWidth="1"/>
    <col min="7183" max="7183" width="16.140625" style="8" customWidth="1"/>
    <col min="7184" max="7184" width="8.28515625" style="8" customWidth="1"/>
    <col min="7185" max="7424" width="9.140625" style="8"/>
    <col min="7425" max="7425" width="6.28515625" style="8" customWidth="1"/>
    <col min="7426" max="7426" width="8.28515625" style="8" customWidth="1"/>
    <col min="7427" max="7427" width="21.5703125" style="8" customWidth="1"/>
    <col min="7428" max="7428" width="9.140625" style="8"/>
    <col min="7429" max="7429" width="12.7109375" style="8" customWidth="1"/>
    <col min="7430" max="7430" width="9.140625" style="8"/>
    <col min="7431" max="7431" width="8.42578125" style="8" customWidth="1"/>
    <col min="7432" max="7432" width="8.140625" style="8" customWidth="1"/>
    <col min="7433" max="7433" width="12" style="8" customWidth="1"/>
    <col min="7434" max="7434" width="11.7109375" style="8" customWidth="1"/>
    <col min="7435" max="7435" width="10.5703125" style="8" customWidth="1"/>
    <col min="7436" max="7436" width="9.140625" style="8"/>
    <col min="7437" max="7437" width="12.7109375" style="8" customWidth="1"/>
    <col min="7438" max="7438" width="6.42578125" style="8" customWidth="1"/>
    <col min="7439" max="7439" width="16.140625" style="8" customWidth="1"/>
    <col min="7440" max="7440" width="8.28515625" style="8" customWidth="1"/>
    <col min="7441" max="7680" width="9.140625" style="8"/>
    <col min="7681" max="7681" width="6.28515625" style="8" customWidth="1"/>
    <col min="7682" max="7682" width="8.28515625" style="8" customWidth="1"/>
    <col min="7683" max="7683" width="21.5703125" style="8" customWidth="1"/>
    <col min="7684" max="7684" width="9.140625" style="8"/>
    <col min="7685" max="7685" width="12.7109375" style="8" customWidth="1"/>
    <col min="7686" max="7686" width="9.140625" style="8"/>
    <col min="7687" max="7687" width="8.42578125" style="8" customWidth="1"/>
    <col min="7688" max="7688" width="8.140625" style="8" customWidth="1"/>
    <col min="7689" max="7689" width="12" style="8" customWidth="1"/>
    <col min="7690" max="7690" width="11.7109375" style="8" customWidth="1"/>
    <col min="7691" max="7691" width="10.5703125" style="8" customWidth="1"/>
    <col min="7692" max="7692" width="9.140625" style="8"/>
    <col min="7693" max="7693" width="12.7109375" style="8" customWidth="1"/>
    <col min="7694" max="7694" width="6.42578125" style="8" customWidth="1"/>
    <col min="7695" max="7695" width="16.140625" style="8" customWidth="1"/>
    <col min="7696" max="7696" width="8.28515625" style="8" customWidth="1"/>
    <col min="7697" max="7936" width="9.140625" style="8"/>
    <col min="7937" max="7937" width="6.28515625" style="8" customWidth="1"/>
    <col min="7938" max="7938" width="8.28515625" style="8" customWidth="1"/>
    <col min="7939" max="7939" width="21.5703125" style="8" customWidth="1"/>
    <col min="7940" max="7940" width="9.140625" style="8"/>
    <col min="7941" max="7941" width="12.7109375" style="8" customWidth="1"/>
    <col min="7942" max="7942" width="9.140625" style="8"/>
    <col min="7943" max="7943" width="8.42578125" style="8" customWidth="1"/>
    <col min="7944" max="7944" width="8.140625" style="8" customWidth="1"/>
    <col min="7945" max="7945" width="12" style="8" customWidth="1"/>
    <col min="7946" max="7946" width="11.7109375" style="8" customWidth="1"/>
    <col min="7947" max="7947" width="10.5703125" style="8" customWidth="1"/>
    <col min="7948" max="7948" width="9.140625" style="8"/>
    <col min="7949" max="7949" width="12.7109375" style="8" customWidth="1"/>
    <col min="7950" max="7950" width="6.42578125" style="8" customWidth="1"/>
    <col min="7951" max="7951" width="16.140625" style="8" customWidth="1"/>
    <col min="7952" max="7952" width="8.28515625" style="8" customWidth="1"/>
    <col min="7953" max="8192" width="9.140625" style="8"/>
    <col min="8193" max="8193" width="6.28515625" style="8" customWidth="1"/>
    <col min="8194" max="8194" width="8.28515625" style="8" customWidth="1"/>
    <col min="8195" max="8195" width="21.5703125" style="8" customWidth="1"/>
    <col min="8196" max="8196" width="9.140625" style="8"/>
    <col min="8197" max="8197" width="12.7109375" style="8" customWidth="1"/>
    <col min="8198" max="8198" width="9.140625" style="8"/>
    <col min="8199" max="8199" width="8.42578125" style="8" customWidth="1"/>
    <col min="8200" max="8200" width="8.140625" style="8" customWidth="1"/>
    <col min="8201" max="8201" width="12" style="8" customWidth="1"/>
    <col min="8202" max="8202" width="11.7109375" style="8" customWidth="1"/>
    <col min="8203" max="8203" width="10.5703125" style="8" customWidth="1"/>
    <col min="8204" max="8204" width="9.140625" style="8"/>
    <col min="8205" max="8205" width="12.7109375" style="8" customWidth="1"/>
    <col min="8206" max="8206" width="6.42578125" style="8" customWidth="1"/>
    <col min="8207" max="8207" width="16.140625" style="8" customWidth="1"/>
    <col min="8208" max="8208" width="8.28515625" style="8" customWidth="1"/>
    <col min="8209" max="8448" width="9.140625" style="8"/>
    <col min="8449" max="8449" width="6.28515625" style="8" customWidth="1"/>
    <col min="8450" max="8450" width="8.28515625" style="8" customWidth="1"/>
    <col min="8451" max="8451" width="21.5703125" style="8" customWidth="1"/>
    <col min="8452" max="8452" width="9.140625" style="8"/>
    <col min="8453" max="8453" width="12.7109375" style="8" customWidth="1"/>
    <col min="8454" max="8454" width="9.140625" style="8"/>
    <col min="8455" max="8455" width="8.42578125" style="8" customWidth="1"/>
    <col min="8456" max="8456" width="8.140625" style="8" customWidth="1"/>
    <col min="8457" max="8457" width="12" style="8" customWidth="1"/>
    <col min="8458" max="8458" width="11.7109375" style="8" customWidth="1"/>
    <col min="8459" max="8459" width="10.5703125" style="8" customWidth="1"/>
    <col min="8460" max="8460" width="9.140625" style="8"/>
    <col min="8461" max="8461" width="12.7109375" style="8" customWidth="1"/>
    <col min="8462" max="8462" width="6.42578125" style="8" customWidth="1"/>
    <col min="8463" max="8463" width="16.140625" style="8" customWidth="1"/>
    <col min="8464" max="8464" width="8.28515625" style="8" customWidth="1"/>
    <col min="8465" max="8704" width="9.140625" style="8"/>
    <col min="8705" max="8705" width="6.28515625" style="8" customWidth="1"/>
    <col min="8706" max="8706" width="8.28515625" style="8" customWidth="1"/>
    <col min="8707" max="8707" width="21.5703125" style="8" customWidth="1"/>
    <col min="8708" max="8708" width="9.140625" style="8"/>
    <col min="8709" max="8709" width="12.7109375" style="8" customWidth="1"/>
    <col min="8710" max="8710" width="9.140625" style="8"/>
    <col min="8711" max="8711" width="8.42578125" style="8" customWidth="1"/>
    <col min="8712" max="8712" width="8.140625" style="8" customWidth="1"/>
    <col min="8713" max="8713" width="12" style="8" customWidth="1"/>
    <col min="8714" max="8714" width="11.7109375" style="8" customWidth="1"/>
    <col min="8715" max="8715" width="10.5703125" style="8" customWidth="1"/>
    <col min="8716" max="8716" width="9.140625" style="8"/>
    <col min="8717" max="8717" width="12.7109375" style="8" customWidth="1"/>
    <col min="8718" max="8718" width="6.42578125" style="8" customWidth="1"/>
    <col min="8719" max="8719" width="16.140625" style="8" customWidth="1"/>
    <col min="8720" max="8720" width="8.28515625" style="8" customWidth="1"/>
    <col min="8721" max="8960" width="9.140625" style="8"/>
    <col min="8961" max="8961" width="6.28515625" style="8" customWidth="1"/>
    <col min="8962" max="8962" width="8.28515625" style="8" customWidth="1"/>
    <col min="8963" max="8963" width="21.5703125" style="8" customWidth="1"/>
    <col min="8964" max="8964" width="9.140625" style="8"/>
    <col min="8965" max="8965" width="12.7109375" style="8" customWidth="1"/>
    <col min="8966" max="8966" width="9.140625" style="8"/>
    <col min="8967" max="8967" width="8.42578125" style="8" customWidth="1"/>
    <col min="8968" max="8968" width="8.140625" style="8" customWidth="1"/>
    <col min="8969" max="8969" width="12" style="8" customWidth="1"/>
    <col min="8970" max="8970" width="11.7109375" style="8" customWidth="1"/>
    <col min="8971" max="8971" width="10.5703125" style="8" customWidth="1"/>
    <col min="8972" max="8972" width="9.140625" style="8"/>
    <col min="8973" max="8973" width="12.7109375" style="8" customWidth="1"/>
    <col min="8974" max="8974" width="6.42578125" style="8" customWidth="1"/>
    <col min="8975" max="8975" width="16.140625" style="8" customWidth="1"/>
    <col min="8976" max="8976" width="8.28515625" style="8" customWidth="1"/>
    <col min="8977" max="9216" width="9.140625" style="8"/>
    <col min="9217" max="9217" width="6.28515625" style="8" customWidth="1"/>
    <col min="9218" max="9218" width="8.28515625" style="8" customWidth="1"/>
    <col min="9219" max="9219" width="21.5703125" style="8" customWidth="1"/>
    <col min="9220" max="9220" width="9.140625" style="8"/>
    <col min="9221" max="9221" width="12.7109375" style="8" customWidth="1"/>
    <col min="9222" max="9222" width="9.140625" style="8"/>
    <col min="9223" max="9223" width="8.42578125" style="8" customWidth="1"/>
    <col min="9224" max="9224" width="8.140625" style="8" customWidth="1"/>
    <col min="9225" max="9225" width="12" style="8" customWidth="1"/>
    <col min="9226" max="9226" width="11.7109375" style="8" customWidth="1"/>
    <col min="9227" max="9227" width="10.5703125" style="8" customWidth="1"/>
    <col min="9228" max="9228" width="9.140625" style="8"/>
    <col min="9229" max="9229" width="12.7109375" style="8" customWidth="1"/>
    <col min="9230" max="9230" width="6.42578125" style="8" customWidth="1"/>
    <col min="9231" max="9231" width="16.140625" style="8" customWidth="1"/>
    <col min="9232" max="9232" width="8.28515625" style="8" customWidth="1"/>
    <col min="9233" max="9472" width="9.140625" style="8"/>
    <col min="9473" max="9473" width="6.28515625" style="8" customWidth="1"/>
    <col min="9474" max="9474" width="8.28515625" style="8" customWidth="1"/>
    <col min="9475" max="9475" width="21.5703125" style="8" customWidth="1"/>
    <col min="9476" max="9476" width="9.140625" style="8"/>
    <col min="9477" max="9477" width="12.7109375" style="8" customWidth="1"/>
    <col min="9478" max="9478" width="9.140625" style="8"/>
    <col min="9479" max="9479" width="8.42578125" style="8" customWidth="1"/>
    <col min="9480" max="9480" width="8.140625" style="8" customWidth="1"/>
    <col min="9481" max="9481" width="12" style="8" customWidth="1"/>
    <col min="9482" max="9482" width="11.7109375" style="8" customWidth="1"/>
    <col min="9483" max="9483" width="10.5703125" style="8" customWidth="1"/>
    <col min="9484" max="9484" width="9.140625" style="8"/>
    <col min="9485" max="9485" width="12.7109375" style="8" customWidth="1"/>
    <col min="9486" max="9486" width="6.42578125" style="8" customWidth="1"/>
    <col min="9487" max="9487" width="16.140625" style="8" customWidth="1"/>
    <col min="9488" max="9488" width="8.28515625" style="8" customWidth="1"/>
    <col min="9489" max="9728" width="9.140625" style="8"/>
    <col min="9729" max="9729" width="6.28515625" style="8" customWidth="1"/>
    <col min="9730" max="9730" width="8.28515625" style="8" customWidth="1"/>
    <col min="9731" max="9731" width="21.5703125" style="8" customWidth="1"/>
    <col min="9732" max="9732" width="9.140625" style="8"/>
    <col min="9733" max="9733" width="12.7109375" style="8" customWidth="1"/>
    <col min="9734" max="9734" width="9.140625" style="8"/>
    <col min="9735" max="9735" width="8.42578125" style="8" customWidth="1"/>
    <col min="9736" max="9736" width="8.140625" style="8" customWidth="1"/>
    <col min="9737" max="9737" width="12" style="8" customWidth="1"/>
    <col min="9738" max="9738" width="11.7109375" style="8" customWidth="1"/>
    <col min="9739" max="9739" width="10.5703125" style="8" customWidth="1"/>
    <col min="9740" max="9740" width="9.140625" style="8"/>
    <col min="9741" max="9741" width="12.7109375" style="8" customWidth="1"/>
    <col min="9742" max="9742" width="6.42578125" style="8" customWidth="1"/>
    <col min="9743" max="9743" width="16.140625" style="8" customWidth="1"/>
    <col min="9744" max="9744" width="8.28515625" style="8" customWidth="1"/>
    <col min="9745" max="9984" width="9.140625" style="8"/>
    <col min="9985" max="9985" width="6.28515625" style="8" customWidth="1"/>
    <col min="9986" max="9986" width="8.28515625" style="8" customWidth="1"/>
    <col min="9987" max="9987" width="21.5703125" style="8" customWidth="1"/>
    <col min="9988" max="9988" width="9.140625" style="8"/>
    <col min="9989" max="9989" width="12.7109375" style="8" customWidth="1"/>
    <col min="9990" max="9990" width="9.140625" style="8"/>
    <col min="9991" max="9991" width="8.42578125" style="8" customWidth="1"/>
    <col min="9992" max="9992" width="8.140625" style="8" customWidth="1"/>
    <col min="9993" max="9993" width="12" style="8" customWidth="1"/>
    <col min="9994" max="9994" width="11.7109375" style="8" customWidth="1"/>
    <col min="9995" max="9995" width="10.5703125" style="8" customWidth="1"/>
    <col min="9996" max="9996" width="9.140625" style="8"/>
    <col min="9997" max="9997" width="12.7109375" style="8" customWidth="1"/>
    <col min="9998" max="9998" width="6.42578125" style="8" customWidth="1"/>
    <col min="9999" max="9999" width="16.140625" style="8" customWidth="1"/>
    <col min="10000" max="10000" width="8.28515625" style="8" customWidth="1"/>
    <col min="10001" max="10240" width="9.140625" style="8"/>
    <col min="10241" max="10241" width="6.28515625" style="8" customWidth="1"/>
    <col min="10242" max="10242" width="8.28515625" style="8" customWidth="1"/>
    <col min="10243" max="10243" width="21.5703125" style="8" customWidth="1"/>
    <col min="10244" max="10244" width="9.140625" style="8"/>
    <col min="10245" max="10245" width="12.7109375" style="8" customWidth="1"/>
    <col min="10246" max="10246" width="9.140625" style="8"/>
    <col min="10247" max="10247" width="8.42578125" style="8" customWidth="1"/>
    <col min="10248" max="10248" width="8.140625" style="8" customWidth="1"/>
    <col min="10249" max="10249" width="12" style="8" customWidth="1"/>
    <col min="10250" max="10250" width="11.7109375" style="8" customWidth="1"/>
    <col min="10251" max="10251" width="10.5703125" style="8" customWidth="1"/>
    <col min="10252" max="10252" width="9.140625" style="8"/>
    <col min="10253" max="10253" width="12.7109375" style="8" customWidth="1"/>
    <col min="10254" max="10254" width="6.42578125" style="8" customWidth="1"/>
    <col min="10255" max="10255" width="16.140625" style="8" customWidth="1"/>
    <col min="10256" max="10256" width="8.28515625" style="8" customWidth="1"/>
    <col min="10257" max="10496" width="9.140625" style="8"/>
    <col min="10497" max="10497" width="6.28515625" style="8" customWidth="1"/>
    <col min="10498" max="10498" width="8.28515625" style="8" customWidth="1"/>
    <col min="10499" max="10499" width="21.5703125" style="8" customWidth="1"/>
    <col min="10500" max="10500" width="9.140625" style="8"/>
    <col min="10501" max="10501" width="12.7109375" style="8" customWidth="1"/>
    <col min="10502" max="10502" width="9.140625" style="8"/>
    <col min="10503" max="10503" width="8.42578125" style="8" customWidth="1"/>
    <col min="10504" max="10504" width="8.140625" style="8" customWidth="1"/>
    <col min="10505" max="10505" width="12" style="8" customWidth="1"/>
    <col min="10506" max="10506" width="11.7109375" style="8" customWidth="1"/>
    <col min="10507" max="10507" width="10.5703125" style="8" customWidth="1"/>
    <col min="10508" max="10508" width="9.140625" style="8"/>
    <col min="10509" max="10509" width="12.7109375" style="8" customWidth="1"/>
    <col min="10510" max="10510" width="6.42578125" style="8" customWidth="1"/>
    <col min="10511" max="10511" width="16.140625" style="8" customWidth="1"/>
    <col min="10512" max="10512" width="8.28515625" style="8" customWidth="1"/>
    <col min="10513" max="10752" width="9.140625" style="8"/>
    <col min="10753" max="10753" width="6.28515625" style="8" customWidth="1"/>
    <col min="10754" max="10754" width="8.28515625" style="8" customWidth="1"/>
    <col min="10755" max="10755" width="21.5703125" style="8" customWidth="1"/>
    <col min="10756" max="10756" width="9.140625" style="8"/>
    <col min="10757" max="10757" width="12.7109375" style="8" customWidth="1"/>
    <col min="10758" max="10758" width="9.140625" style="8"/>
    <col min="10759" max="10759" width="8.42578125" style="8" customWidth="1"/>
    <col min="10760" max="10760" width="8.140625" style="8" customWidth="1"/>
    <col min="10761" max="10761" width="12" style="8" customWidth="1"/>
    <col min="10762" max="10762" width="11.7109375" style="8" customWidth="1"/>
    <col min="10763" max="10763" width="10.5703125" style="8" customWidth="1"/>
    <col min="10764" max="10764" width="9.140625" style="8"/>
    <col min="10765" max="10765" width="12.7109375" style="8" customWidth="1"/>
    <col min="10766" max="10766" width="6.42578125" style="8" customWidth="1"/>
    <col min="10767" max="10767" width="16.140625" style="8" customWidth="1"/>
    <col min="10768" max="10768" width="8.28515625" style="8" customWidth="1"/>
    <col min="10769" max="11008" width="9.140625" style="8"/>
    <col min="11009" max="11009" width="6.28515625" style="8" customWidth="1"/>
    <col min="11010" max="11010" width="8.28515625" style="8" customWidth="1"/>
    <col min="11011" max="11011" width="21.5703125" style="8" customWidth="1"/>
    <col min="11012" max="11012" width="9.140625" style="8"/>
    <col min="11013" max="11013" width="12.7109375" style="8" customWidth="1"/>
    <col min="11014" max="11014" width="9.140625" style="8"/>
    <col min="11015" max="11015" width="8.42578125" style="8" customWidth="1"/>
    <col min="11016" max="11016" width="8.140625" style="8" customWidth="1"/>
    <col min="11017" max="11017" width="12" style="8" customWidth="1"/>
    <col min="11018" max="11018" width="11.7109375" style="8" customWidth="1"/>
    <col min="11019" max="11019" width="10.5703125" style="8" customWidth="1"/>
    <col min="11020" max="11020" width="9.140625" style="8"/>
    <col min="11021" max="11021" width="12.7109375" style="8" customWidth="1"/>
    <col min="11022" max="11022" width="6.42578125" style="8" customWidth="1"/>
    <col min="11023" max="11023" width="16.140625" style="8" customWidth="1"/>
    <col min="11024" max="11024" width="8.28515625" style="8" customWidth="1"/>
    <col min="11025" max="11264" width="9.140625" style="8"/>
    <col min="11265" max="11265" width="6.28515625" style="8" customWidth="1"/>
    <col min="11266" max="11266" width="8.28515625" style="8" customWidth="1"/>
    <col min="11267" max="11267" width="21.5703125" style="8" customWidth="1"/>
    <col min="11268" max="11268" width="9.140625" style="8"/>
    <col min="11269" max="11269" width="12.7109375" style="8" customWidth="1"/>
    <col min="11270" max="11270" width="9.140625" style="8"/>
    <col min="11271" max="11271" width="8.42578125" style="8" customWidth="1"/>
    <col min="11272" max="11272" width="8.140625" style="8" customWidth="1"/>
    <col min="11273" max="11273" width="12" style="8" customWidth="1"/>
    <col min="11274" max="11274" width="11.7109375" style="8" customWidth="1"/>
    <col min="11275" max="11275" width="10.5703125" style="8" customWidth="1"/>
    <col min="11276" max="11276" width="9.140625" style="8"/>
    <col min="11277" max="11277" width="12.7109375" style="8" customWidth="1"/>
    <col min="11278" max="11278" width="6.42578125" style="8" customWidth="1"/>
    <col min="11279" max="11279" width="16.140625" style="8" customWidth="1"/>
    <col min="11280" max="11280" width="8.28515625" style="8" customWidth="1"/>
    <col min="11281" max="11520" width="9.140625" style="8"/>
    <col min="11521" max="11521" width="6.28515625" style="8" customWidth="1"/>
    <col min="11522" max="11522" width="8.28515625" style="8" customWidth="1"/>
    <col min="11523" max="11523" width="21.5703125" style="8" customWidth="1"/>
    <col min="11524" max="11524" width="9.140625" style="8"/>
    <col min="11525" max="11525" width="12.7109375" style="8" customWidth="1"/>
    <col min="11526" max="11526" width="9.140625" style="8"/>
    <col min="11527" max="11527" width="8.42578125" style="8" customWidth="1"/>
    <col min="11528" max="11528" width="8.140625" style="8" customWidth="1"/>
    <col min="11529" max="11529" width="12" style="8" customWidth="1"/>
    <col min="11530" max="11530" width="11.7109375" style="8" customWidth="1"/>
    <col min="11531" max="11531" width="10.5703125" style="8" customWidth="1"/>
    <col min="11532" max="11532" width="9.140625" style="8"/>
    <col min="11533" max="11533" width="12.7109375" style="8" customWidth="1"/>
    <col min="11534" max="11534" width="6.42578125" style="8" customWidth="1"/>
    <col min="11535" max="11535" width="16.140625" style="8" customWidth="1"/>
    <col min="11536" max="11536" width="8.28515625" style="8" customWidth="1"/>
    <col min="11537" max="11776" width="9.140625" style="8"/>
    <col min="11777" max="11777" width="6.28515625" style="8" customWidth="1"/>
    <col min="11778" max="11778" width="8.28515625" style="8" customWidth="1"/>
    <col min="11779" max="11779" width="21.5703125" style="8" customWidth="1"/>
    <col min="11780" max="11780" width="9.140625" style="8"/>
    <col min="11781" max="11781" width="12.7109375" style="8" customWidth="1"/>
    <col min="11782" max="11782" width="9.140625" style="8"/>
    <col min="11783" max="11783" width="8.42578125" style="8" customWidth="1"/>
    <col min="11784" max="11784" width="8.140625" style="8" customWidth="1"/>
    <col min="11785" max="11785" width="12" style="8" customWidth="1"/>
    <col min="11786" max="11786" width="11.7109375" style="8" customWidth="1"/>
    <col min="11787" max="11787" width="10.5703125" style="8" customWidth="1"/>
    <col min="11788" max="11788" width="9.140625" style="8"/>
    <col min="11789" max="11789" width="12.7109375" style="8" customWidth="1"/>
    <col min="11790" max="11790" width="6.42578125" style="8" customWidth="1"/>
    <col min="11791" max="11791" width="16.140625" style="8" customWidth="1"/>
    <col min="11792" max="11792" width="8.28515625" style="8" customWidth="1"/>
    <col min="11793" max="12032" width="9.140625" style="8"/>
    <col min="12033" max="12033" width="6.28515625" style="8" customWidth="1"/>
    <col min="12034" max="12034" width="8.28515625" style="8" customWidth="1"/>
    <col min="12035" max="12035" width="21.5703125" style="8" customWidth="1"/>
    <col min="12036" max="12036" width="9.140625" style="8"/>
    <col min="12037" max="12037" width="12.7109375" style="8" customWidth="1"/>
    <col min="12038" max="12038" width="9.140625" style="8"/>
    <col min="12039" max="12039" width="8.42578125" style="8" customWidth="1"/>
    <col min="12040" max="12040" width="8.140625" style="8" customWidth="1"/>
    <col min="12041" max="12041" width="12" style="8" customWidth="1"/>
    <col min="12042" max="12042" width="11.7109375" style="8" customWidth="1"/>
    <col min="12043" max="12043" width="10.5703125" style="8" customWidth="1"/>
    <col min="12044" max="12044" width="9.140625" style="8"/>
    <col min="12045" max="12045" width="12.7109375" style="8" customWidth="1"/>
    <col min="12046" max="12046" width="6.42578125" style="8" customWidth="1"/>
    <col min="12047" max="12047" width="16.140625" style="8" customWidth="1"/>
    <col min="12048" max="12048" width="8.28515625" style="8" customWidth="1"/>
    <col min="12049" max="12288" width="9.140625" style="8"/>
    <col min="12289" max="12289" width="6.28515625" style="8" customWidth="1"/>
    <col min="12290" max="12290" width="8.28515625" style="8" customWidth="1"/>
    <col min="12291" max="12291" width="21.5703125" style="8" customWidth="1"/>
    <col min="12292" max="12292" width="9.140625" style="8"/>
    <col min="12293" max="12293" width="12.7109375" style="8" customWidth="1"/>
    <col min="12294" max="12294" width="9.140625" style="8"/>
    <col min="12295" max="12295" width="8.42578125" style="8" customWidth="1"/>
    <col min="12296" max="12296" width="8.140625" style="8" customWidth="1"/>
    <col min="12297" max="12297" width="12" style="8" customWidth="1"/>
    <col min="12298" max="12298" width="11.7109375" style="8" customWidth="1"/>
    <col min="12299" max="12299" width="10.5703125" style="8" customWidth="1"/>
    <col min="12300" max="12300" width="9.140625" style="8"/>
    <col min="12301" max="12301" width="12.7109375" style="8" customWidth="1"/>
    <col min="12302" max="12302" width="6.42578125" style="8" customWidth="1"/>
    <col min="12303" max="12303" width="16.140625" style="8" customWidth="1"/>
    <col min="12304" max="12304" width="8.28515625" style="8" customWidth="1"/>
    <col min="12305" max="12544" width="9.140625" style="8"/>
    <col min="12545" max="12545" width="6.28515625" style="8" customWidth="1"/>
    <col min="12546" max="12546" width="8.28515625" style="8" customWidth="1"/>
    <col min="12547" max="12547" width="21.5703125" style="8" customWidth="1"/>
    <col min="12548" max="12548" width="9.140625" style="8"/>
    <col min="12549" max="12549" width="12.7109375" style="8" customWidth="1"/>
    <col min="12550" max="12550" width="9.140625" style="8"/>
    <col min="12551" max="12551" width="8.42578125" style="8" customWidth="1"/>
    <col min="12552" max="12552" width="8.140625" style="8" customWidth="1"/>
    <col min="12553" max="12553" width="12" style="8" customWidth="1"/>
    <col min="12554" max="12554" width="11.7109375" style="8" customWidth="1"/>
    <col min="12555" max="12555" width="10.5703125" style="8" customWidth="1"/>
    <col min="12556" max="12556" width="9.140625" style="8"/>
    <col min="12557" max="12557" width="12.7109375" style="8" customWidth="1"/>
    <col min="12558" max="12558" width="6.42578125" style="8" customWidth="1"/>
    <col min="12559" max="12559" width="16.140625" style="8" customWidth="1"/>
    <col min="12560" max="12560" width="8.28515625" style="8" customWidth="1"/>
    <col min="12561" max="12800" width="9.140625" style="8"/>
    <col min="12801" max="12801" width="6.28515625" style="8" customWidth="1"/>
    <col min="12802" max="12802" width="8.28515625" style="8" customWidth="1"/>
    <col min="12803" max="12803" width="21.5703125" style="8" customWidth="1"/>
    <col min="12804" max="12804" width="9.140625" style="8"/>
    <col min="12805" max="12805" width="12.7109375" style="8" customWidth="1"/>
    <col min="12806" max="12806" width="9.140625" style="8"/>
    <col min="12807" max="12807" width="8.42578125" style="8" customWidth="1"/>
    <col min="12808" max="12808" width="8.140625" style="8" customWidth="1"/>
    <col min="12809" max="12809" width="12" style="8" customWidth="1"/>
    <col min="12810" max="12810" width="11.7109375" style="8" customWidth="1"/>
    <col min="12811" max="12811" width="10.5703125" style="8" customWidth="1"/>
    <col min="12812" max="12812" width="9.140625" style="8"/>
    <col min="12813" max="12813" width="12.7109375" style="8" customWidth="1"/>
    <col min="12814" max="12814" width="6.42578125" style="8" customWidth="1"/>
    <col min="12815" max="12815" width="16.140625" style="8" customWidth="1"/>
    <col min="12816" max="12816" width="8.28515625" style="8" customWidth="1"/>
    <col min="12817" max="13056" width="9.140625" style="8"/>
    <col min="13057" max="13057" width="6.28515625" style="8" customWidth="1"/>
    <col min="13058" max="13058" width="8.28515625" style="8" customWidth="1"/>
    <col min="13059" max="13059" width="21.5703125" style="8" customWidth="1"/>
    <col min="13060" max="13060" width="9.140625" style="8"/>
    <col min="13061" max="13061" width="12.7109375" style="8" customWidth="1"/>
    <col min="13062" max="13062" width="9.140625" style="8"/>
    <col min="13063" max="13063" width="8.42578125" style="8" customWidth="1"/>
    <col min="13064" max="13064" width="8.140625" style="8" customWidth="1"/>
    <col min="13065" max="13065" width="12" style="8" customWidth="1"/>
    <col min="13066" max="13066" width="11.7109375" style="8" customWidth="1"/>
    <col min="13067" max="13067" width="10.5703125" style="8" customWidth="1"/>
    <col min="13068" max="13068" width="9.140625" style="8"/>
    <col min="13069" max="13069" width="12.7109375" style="8" customWidth="1"/>
    <col min="13070" max="13070" width="6.42578125" style="8" customWidth="1"/>
    <col min="13071" max="13071" width="16.140625" style="8" customWidth="1"/>
    <col min="13072" max="13072" width="8.28515625" style="8" customWidth="1"/>
    <col min="13073" max="13312" width="9.140625" style="8"/>
    <col min="13313" max="13313" width="6.28515625" style="8" customWidth="1"/>
    <col min="13314" max="13314" width="8.28515625" style="8" customWidth="1"/>
    <col min="13315" max="13315" width="21.5703125" style="8" customWidth="1"/>
    <col min="13316" max="13316" width="9.140625" style="8"/>
    <col min="13317" max="13317" width="12.7109375" style="8" customWidth="1"/>
    <col min="13318" max="13318" width="9.140625" style="8"/>
    <col min="13319" max="13319" width="8.42578125" style="8" customWidth="1"/>
    <col min="13320" max="13320" width="8.140625" style="8" customWidth="1"/>
    <col min="13321" max="13321" width="12" style="8" customWidth="1"/>
    <col min="13322" max="13322" width="11.7109375" style="8" customWidth="1"/>
    <col min="13323" max="13323" width="10.5703125" style="8" customWidth="1"/>
    <col min="13324" max="13324" width="9.140625" style="8"/>
    <col min="13325" max="13325" width="12.7109375" style="8" customWidth="1"/>
    <col min="13326" max="13326" width="6.42578125" style="8" customWidth="1"/>
    <col min="13327" max="13327" width="16.140625" style="8" customWidth="1"/>
    <col min="13328" max="13328" width="8.28515625" style="8" customWidth="1"/>
    <col min="13329" max="13568" width="9.140625" style="8"/>
    <col min="13569" max="13569" width="6.28515625" style="8" customWidth="1"/>
    <col min="13570" max="13570" width="8.28515625" style="8" customWidth="1"/>
    <col min="13571" max="13571" width="21.5703125" style="8" customWidth="1"/>
    <col min="13572" max="13572" width="9.140625" style="8"/>
    <col min="13573" max="13573" width="12.7109375" style="8" customWidth="1"/>
    <col min="13574" max="13574" width="9.140625" style="8"/>
    <col min="13575" max="13575" width="8.42578125" style="8" customWidth="1"/>
    <col min="13576" max="13576" width="8.140625" style="8" customWidth="1"/>
    <col min="13577" max="13577" width="12" style="8" customWidth="1"/>
    <col min="13578" max="13578" width="11.7109375" style="8" customWidth="1"/>
    <col min="13579" max="13579" width="10.5703125" style="8" customWidth="1"/>
    <col min="13580" max="13580" width="9.140625" style="8"/>
    <col min="13581" max="13581" width="12.7109375" style="8" customWidth="1"/>
    <col min="13582" max="13582" width="6.42578125" style="8" customWidth="1"/>
    <col min="13583" max="13583" width="16.140625" style="8" customWidth="1"/>
    <col min="13584" max="13584" width="8.28515625" style="8" customWidth="1"/>
    <col min="13585" max="13824" width="9.140625" style="8"/>
    <col min="13825" max="13825" width="6.28515625" style="8" customWidth="1"/>
    <col min="13826" max="13826" width="8.28515625" style="8" customWidth="1"/>
    <col min="13827" max="13827" width="21.5703125" style="8" customWidth="1"/>
    <col min="13828" max="13828" width="9.140625" style="8"/>
    <col min="13829" max="13829" width="12.7109375" style="8" customWidth="1"/>
    <col min="13830" max="13830" width="9.140625" style="8"/>
    <col min="13831" max="13831" width="8.42578125" style="8" customWidth="1"/>
    <col min="13832" max="13832" width="8.140625" style="8" customWidth="1"/>
    <col min="13833" max="13833" width="12" style="8" customWidth="1"/>
    <col min="13834" max="13834" width="11.7109375" style="8" customWidth="1"/>
    <col min="13835" max="13835" width="10.5703125" style="8" customWidth="1"/>
    <col min="13836" max="13836" width="9.140625" style="8"/>
    <col min="13837" max="13837" width="12.7109375" style="8" customWidth="1"/>
    <col min="13838" max="13838" width="6.42578125" style="8" customWidth="1"/>
    <col min="13839" max="13839" width="16.140625" style="8" customWidth="1"/>
    <col min="13840" max="13840" width="8.28515625" style="8" customWidth="1"/>
    <col min="13841" max="14080" width="9.140625" style="8"/>
    <col min="14081" max="14081" width="6.28515625" style="8" customWidth="1"/>
    <col min="14082" max="14082" width="8.28515625" style="8" customWidth="1"/>
    <col min="14083" max="14083" width="21.5703125" style="8" customWidth="1"/>
    <col min="14084" max="14084" width="9.140625" style="8"/>
    <col min="14085" max="14085" width="12.7109375" style="8" customWidth="1"/>
    <col min="14086" max="14086" width="9.140625" style="8"/>
    <col min="14087" max="14087" width="8.42578125" style="8" customWidth="1"/>
    <col min="14088" max="14088" width="8.140625" style="8" customWidth="1"/>
    <col min="14089" max="14089" width="12" style="8" customWidth="1"/>
    <col min="14090" max="14090" width="11.7109375" style="8" customWidth="1"/>
    <col min="14091" max="14091" width="10.5703125" style="8" customWidth="1"/>
    <col min="14092" max="14092" width="9.140625" style="8"/>
    <col min="14093" max="14093" width="12.7109375" style="8" customWidth="1"/>
    <col min="14094" max="14094" width="6.42578125" style="8" customWidth="1"/>
    <col min="14095" max="14095" width="16.140625" style="8" customWidth="1"/>
    <col min="14096" max="14096" width="8.28515625" style="8" customWidth="1"/>
    <col min="14097" max="14336" width="9.140625" style="8"/>
    <col min="14337" max="14337" width="6.28515625" style="8" customWidth="1"/>
    <col min="14338" max="14338" width="8.28515625" style="8" customWidth="1"/>
    <col min="14339" max="14339" width="21.5703125" style="8" customWidth="1"/>
    <col min="14340" max="14340" width="9.140625" style="8"/>
    <col min="14341" max="14341" width="12.7109375" style="8" customWidth="1"/>
    <col min="14342" max="14342" width="9.140625" style="8"/>
    <col min="14343" max="14343" width="8.42578125" style="8" customWidth="1"/>
    <col min="14344" max="14344" width="8.140625" style="8" customWidth="1"/>
    <col min="14345" max="14345" width="12" style="8" customWidth="1"/>
    <col min="14346" max="14346" width="11.7109375" style="8" customWidth="1"/>
    <col min="14347" max="14347" width="10.5703125" style="8" customWidth="1"/>
    <col min="14348" max="14348" width="9.140625" style="8"/>
    <col min="14349" max="14349" width="12.7109375" style="8" customWidth="1"/>
    <col min="14350" max="14350" width="6.42578125" style="8" customWidth="1"/>
    <col min="14351" max="14351" width="16.140625" style="8" customWidth="1"/>
    <col min="14352" max="14352" width="8.28515625" style="8" customWidth="1"/>
    <col min="14353" max="14592" width="9.140625" style="8"/>
    <col min="14593" max="14593" width="6.28515625" style="8" customWidth="1"/>
    <col min="14594" max="14594" width="8.28515625" style="8" customWidth="1"/>
    <col min="14595" max="14595" width="21.5703125" style="8" customWidth="1"/>
    <col min="14596" max="14596" width="9.140625" style="8"/>
    <col min="14597" max="14597" width="12.7109375" style="8" customWidth="1"/>
    <col min="14598" max="14598" width="9.140625" style="8"/>
    <col min="14599" max="14599" width="8.42578125" style="8" customWidth="1"/>
    <col min="14600" max="14600" width="8.140625" style="8" customWidth="1"/>
    <col min="14601" max="14601" width="12" style="8" customWidth="1"/>
    <col min="14602" max="14602" width="11.7109375" style="8" customWidth="1"/>
    <col min="14603" max="14603" width="10.5703125" style="8" customWidth="1"/>
    <col min="14604" max="14604" width="9.140625" style="8"/>
    <col min="14605" max="14605" width="12.7109375" style="8" customWidth="1"/>
    <col min="14606" max="14606" width="6.42578125" style="8" customWidth="1"/>
    <col min="14607" max="14607" width="16.140625" style="8" customWidth="1"/>
    <col min="14608" max="14608" width="8.28515625" style="8" customWidth="1"/>
    <col min="14609" max="14848" width="9.140625" style="8"/>
    <col min="14849" max="14849" width="6.28515625" style="8" customWidth="1"/>
    <col min="14850" max="14850" width="8.28515625" style="8" customWidth="1"/>
    <col min="14851" max="14851" width="21.5703125" style="8" customWidth="1"/>
    <col min="14852" max="14852" width="9.140625" style="8"/>
    <col min="14853" max="14853" width="12.7109375" style="8" customWidth="1"/>
    <col min="14854" max="14854" width="9.140625" style="8"/>
    <col min="14855" max="14855" width="8.42578125" style="8" customWidth="1"/>
    <col min="14856" max="14856" width="8.140625" style="8" customWidth="1"/>
    <col min="14857" max="14857" width="12" style="8" customWidth="1"/>
    <col min="14858" max="14858" width="11.7109375" style="8" customWidth="1"/>
    <col min="14859" max="14859" width="10.5703125" style="8" customWidth="1"/>
    <col min="14860" max="14860" width="9.140625" style="8"/>
    <col min="14861" max="14861" width="12.7109375" style="8" customWidth="1"/>
    <col min="14862" max="14862" width="6.42578125" style="8" customWidth="1"/>
    <col min="14863" max="14863" width="16.140625" style="8" customWidth="1"/>
    <col min="14864" max="14864" width="8.28515625" style="8" customWidth="1"/>
    <col min="14865" max="15104" width="9.140625" style="8"/>
    <col min="15105" max="15105" width="6.28515625" style="8" customWidth="1"/>
    <col min="15106" max="15106" width="8.28515625" style="8" customWidth="1"/>
    <col min="15107" max="15107" width="21.5703125" style="8" customWidth="1"/>
    <col min="15108" max="15108" width="9.140625" style="8"/>
    <col min="15109" max="15109" width="12.7109375" style="8" customWidth="1"/>
    <col min="15110" max="15110" width="9.140625" style="8"/>
    <col min="15111" max="15111" width="8.42578125" style="8" customWidth="1"/>
    <col min="15112" max="15112" width="8.140625" style="8" customWidth="1"/>
    <col min="15113" max="15113" width="12" style="8" customWidth="1"/>
    <col min="15114" max="15114" width="11.7109375" style="8" customWidth="1"/>
    <col min="15115" max="15115" width="10.5703125" style="8" customWidth="1"/>
    <col min="15116" max="15116" width="9.140625" style="8"/>
    <col min="15117" max="15117" width="12.7109375" style="8" customWidth="1"/>
    <col min="15118" max="15118" width="6.42578125" style="8" customWidth="1"/>
    <col min="15119" max="15119" width="16.140625" style="8" customWidth="1"/>
    <col min="15120" max="15120" width="8.28515625" style="8" customWidth="1"/>
    <col min="15121" max="15360" width="9.140625" style="8"/>
    <col min="15361" max="15361" width="6.28515625" style="8" customWidth="1"/>
    <col min="15362" max="15362" width="8.28515625" style="8" customWidth="1"/>
    <col min="15363" max="15363" width="21.5703125" style="8" customWidth="1"/>
    <col min="15364" max="15364" width="9.140625" style="8"/>
    <col min="15365" max="15365" width="12.7109375" style="8" customWidth="1"/>
    <col min="15366" max="15366" width="9.140625" style="8"/>
    <col min="15367" max="15367" width="8.42578125" style="8" customWidth="1"/>
    <col min="15368" max="15368" width="8.140625" style="8" customWidth="1"/>
    <col min="15369" max="15369" width="12" style="8" customWidth="1"/>
    <col min="15370" max="15370" width="11.7109375" style="8" customWidth="1"/>
    <col min="15371" max="15371" width="10.5703125" style="8" customWidth="1"/>
    <col min="15372" max="15372" width="9.140625" style="8"/>
    <col min="15373" max="15373" width="12.7109375" style="8" customWidth="1"/>
    <col min="15374" max="15374" width="6.42578125" style="8" customWidth="1"/>
    <col min="15375" max="15375" width="16.140625" style="8" customWidth="1"/>
    <col min="15376" max="15376" width="8.28515625" style="8" customWidth="1"/>
    <col min="15377" max="15616" width="9.140625" style="8"/>
    <col min="15617" max="15617" width="6.28515625" style="8" customWidth="1"/>
    <col min="15618" max="15618" width="8.28515625" style="8" customWidth="1"/>
    <col min="15619" max="15619" width="21.5703125" style="8" customWidth="1"/>
    <col min="15620" max="15620" width="9.140625" style="8"/>
    <col min="15621" max="15621" width="12.7109375" style="8" customWidth="1"/>
    <col min="15622" max="15622" width="9.140625" style="8"/>
    <col min="15623" max="15623" width="8.42578125" style="8" customWidth="1"/>
    <col min="15624" max="15624" width="8.140625" style="8" customWidth="1"/>
    <col min="15625" max="15625" width="12" style="8" customWidth="1"/>
    <col min="15626" max="15626" width="11.7109375" style="8" customWidth="1"/>
    <col min="15627" max="15627" width="10.5703125" style="8" customWidth="1"/>
    <col min="15628" max="15628" width="9.140625" style="8"/>
    <col min="15629" max="15629" width="12.7109375" style="8" customWidth="1"/>
    <col min="15630" max="15630" width="6.42578125" style="8" customWidth="1"/>
    <col min="15631" max="15631" width="16.140625" style="8" customWidth="1"/>
    <col min="15632" max="15632" width="8.28515625" style="8" customWidth="1"/>
    <col min="15633" max="15872" width="9.140625" style="8"/>
    <col min="15873" max="15873" width="6.28515625" style="8" customWidth="1"/>
    <col min="15874" max="15874" width="8.28515625" style="8" customWidth="1"/>
    <col min="15875" max="15875" width="21.5703125" style="8" customWidth="1"/>
    <col min="15876" max="15876" width="9.140625" style="8"/>
    <col min="15877" max="15877" width="12.7109375" style="8" customWidth="1"/>
    <col min="15878" max="15878" width="9.140625" style="8"/>
    <col min="15879" max="15879" width="8.42578125" style="8" customWidth="1"/>
    <col min="15880" max="15880" width="8.140625" style="8" customWidth="1"/>
    <col min="15881" max="15881" width="12" style="8" customWidth="1"/>
    <col min="15882" max="15882" width="11.7109375" style="8" customWidth="1"/>
    <col min="15883" max="15883" width="10.5703125" style="8" customWidth="1"/>
    <col min="15884" max="15884" width="9.140625" style="8"/>
    <col min="15885" max="15885" width="12.7109375" style="8" customWidth="1"/>
    <col min="15886" max="15886" width="6.42578125" style="8" customWidth="1"/>
    <col min="15887" max="15887" width="16.140625" style="8" customWidth="1"/>
    <col min="15888" max="15888" width="8.28515625" style="8" customWidth="1"/>
    <col min="15889" max="16128" width="9.140625" style="8"/>
    <col min="16129" max="16129" width="6.28515625" style="8" customWidth="1"/>
    <col min="16130" max="16130" width="8.28515625" style="8" customWidth="1"/>
    <col min="16131" max="16131" width="21.5703125" style="8" customWidth="1"/>
    <col min="16132" max="16132" width="9.140625" style="8"/>
    <col min="16133" max="16133" width="12.7109375" style="8" customWidth="1"/>
    <col min="16134" max="16134" width="9.140625" style="8"/>
    <col min="16135" max="16135" width="8.42578125" style="8" customWidth="1"/>
    <col min="16136" max="16136" width="8.140625" style="8" customWidth="1"/>
    <col min="16137" max="16137" width="12" style="8" customWidth="1"/>
    <col min="16138" max="16138" width="11.7109375" style="8" customWidth="1"/>
    <col min="16139" max="16139" width="10.5703125" style="8" customWidth="1"/>
    <col min="16140" max="16140" width="9.140625" style="8"/>
    <col min="16141" max="16141" width="12.7109375" style="8" customWidth="1"/>
    <col min="16142" max="16142" width="6.42578125" style="8" customWidth="1"/>
    <col min="16143" max="16143" width="16.140625" style="8" customWidth="1"/>
    <col min="16144" max="16144" width="8.28515625" style="8" customWidth="1"/>
    <col min="16145" max="16384" width="9.140625" style="8"/>
  </cols>
  <sheetData>
    <row r="1" spans="1:16" ht="15.75" x14ac:dyDescent="0.25">
      <c r="A1" s="90" t="s">
        <v>138</v>
      </c>
      <c r="B1" s="90"/>
      <c r="C1" s="90"/>
      <c r="D1" s="3"/>
      <c r="E1" s="91" t="s">
        <v>139</v>
      </c>
      <c r="F1" s="91"/>
      <c r="G1" s="91"/>
      <c r="H1" s="91"/>
      <c r="I1" s="91"/>
      <c r="J1" s="91"/>
      <c r="K1" s="6"/>
    </row>
    <row r="2" spans="1:16" ht="16.5" x14ac:dyDescent="0.25">
      <c r="A2" s="91" t="s">
        <v>140</v>
      </c>
      <c r="B2" s="91"/>
      <c r="C2" s="91"/>
      <c r="D2" s="6"/>
      <c r="E2" s="92" t="s">
        <v>141</v>
      </c>
      <c r="F2" s="92"/>
      <c r="G2" s="92"/>
      <c r="H2" s="92"/>
      <c r="I2" s="92"/>
      <c r="J2" s="92"/>
      <c r="K2" s="4"/>
    </row>
    <row r="3" spans="1:16" ht="12.75" customHeight="1" x14ac:dyDescent="0.25">
      <c r="A3" s="1"/>
      <c r="B3" s="9"/>
      <c r="C3" s="1"/>
      <c r="D3" s="1"/>
      <c r="E3" s="2"/>
      <c r="F3" s="2"/>
      <c r="G3" s="2"/>
      <c r="H3" s="2"/>
      <c r="I3" s="2"/>
      <c r="J3" s="2"/>
      <c r="K3" s="2"/>
    </row>
    <row r="4" spans="1:16" ht="12.75" customHeight="1" x14ac:dyDescent="0.25">
      <c r="A4" s="1"/>
      <c r="B4" s="9"/>
      <c r="C4" s="1"/>
      <c r="D4" s="1"/>
      <c r="E4" s="2"/>
      <c r="F4" s="2"/>
      <c r="G4" s="2"/>
      <c r="H4" s="2"/>
      <c r="I4" s="2"/>
      <c r="J4" s="2"/>
      <c r="K4" s="2"/>
    </row>
    <row r="5" spans="1:16" ht="33" customHeight="1" x14ac:dyDescent="0.25">
      <c r="A5" s="93" t="s">
        <v>280</v>
      </c>
      <c r="B5" s="93"/>
      <c r="C5" s="93"/>
      <c r="D5" s="93"/>
      <c r="E5" s="93"/>
      <c r="F5" s="93"/>
      <c r="G5" s="93"/>
      <c r="H5" s="93"/>
      <c r="I5" s="93"/>
      <c r="J5" s="93"/>
      <c r="K5" s="5"/>
    </row>
    <row r="6" spans="1:16" ht="11.25" customHeight="1" x14ac:dyDescent="0.25">
      <c r="A6" s="10"/>
      <c r="B6" s="10"/>
      <c r="C6" s="10"/>
      <c r="D6" s="10"/>
      <c r="E6" s="10"/>
      <c r="F6" s="10"/>
      <c r="G6" s="10"/>
      <c r="H6" s="11"/>
      <c r="I6" s="11"/>
      <c r="J6" s="11"/>
      <c r="K6" s="10"/>
    </row>
    <row r="7" spans="1:16" ht="17.25" customHeight="1" x14ac:dyDescent="0.25">
      <c r="A7" s="12" t="s">
        <v>174</v>
      </c>
      <c r="B7" s="12"/>
      <c r="C7" s="12"/>
      <c r="D7" s="12"/>
      <c r="E7" s="13" t="s">
        <v>147</v>
      </c>
      <c r="F7" s="14">
        <f>INDEX(L13:L440,MATCH(1,$A$13:$A$440,0))</f>
        <v>20</v>
      </c>
      <c r="G7" s="116" t="s">
        <v>148</v>
      </c>
      <c r="H7" s="116"/>
      <c r="I7" s="14" t="str">
        <f>INDEX(O13:O440,MATCH(1,$A$13:$A$440,0))</f>
        <v>2560ENTE0121</v>
      </c>
      <c r="J7" s="38"/>
      <c r="K7" s="15"/>
      <c r="L7" s="62"/>
      <c r="M7" s="61"/>
      <c r="N7" s="62"/>
      <c r="O7" s="62"/>
      <c r="P7" s="62"/>
    </row>
    <row r="8" spans="1:16" ht="17.25" customHeight="1" x14ac:dyDescent="0.25">
      <c r="A8" s="89" t="s">
        <v>149</v>
      </c>
      <c r="B8" s="89"/>
      <c r="C8" s="16" t="str">
        <f>INDEX(K13:K440,MATCH(1,$A$13:$A$440,0))</f>
        <v>19/4/2025</v>
      </c>
      <c r="D8" s="16"/>
      <c r="E8" s="13" t="s">
        <v>150</v>
      </c>
      <c r="F8" s="14">
        <f>INDEX(N13:N440,MATCH(1,$A$13:$A$440,0))</f>
        <v>2</v>
      </c>
      <c r="G8" s="37"/>
      <c r="H8" s="13"/>
      <c r="I8" s="14"/>
      <c r="J8" s="39"/>
      <c r="K8" s="17"/>
      <c r="L8" s="62"/>
      <c r="M8" s="61"/>
      <c r="N8" s="62"/>
      <c r="O8" s="62"/>
      <c r="P8" s="62"/>
    </row>
    <row r="9" spans="1:16" ht="17.25" customHeight="1" x14ac:dyDescent="0.25">
      <c r="A9" s="12" t="s">
        <v>151</v>
      </c>
      <c r="B9" s="12"/>
      <c r="C9" s="14" t="str">
        <f>INDEX(M13:M440,MATCH(1,$A$13:$A$440,0))</f>
        <v>9h00-10h15</v>
      </c>
      <c r="D9" s="14"/>
      <c r="E9" s="40" t="s">
        <v>152</v>
      </c>
      <c r="F9" s="14" t="str">
        <f>INDEX(P13:P440,MATCH(1,$A$13:$A$440,0))</f>
        <v>G204</v>
      </c>
      <c r="G9" s="15"/>
      <c r="H9" s="14"/>
      <c r="I9" s="14"/>
      <c r="J9" s="39"/>
      <c r="K9" s="17"/>
      <c r="L9" s="62"/>
      <c r="M9" s="61"/>
      <c r="N9" s="62"/>
      <c r="O9" s="62"/>
      <c r="P9" s="62"/>
    </row>
    <row r="10" spans="1:16" ht="15.75" customHeight="1" x14ac:dyDescent="0.25">
      <c r="A10" s="12"/>
      <c r="B10" s="12"/>
      <c r="C10" s="14"/>
      <c r="D10" s="14"/>
      <c r="E10" s="19"/>
      <c r="F10" s="19"/>
      <c r="G10" s="15"/>
      <c r="H10" s="14"/>
      <c r="I10" s="14"/>
      <c r="J10" s="39"/>
      <c r="K10" s="20"/>
      <c r="L10" s="99" t="s">
        <v>175</v>
      </c>
      <c r="M10" s="99"/>
      <c r="N10" s="99"/>
      <c r="O10" s="99"/>
      <c r="P10" s="99"/>
    </row>
    <row r="11" spans="1:16" ht="20.25" customHeight="1" x14ac:dyDescent="0.25">
      <c r="A11" s="100" t="s">
        <v>155</v>
      </c>
      <c r="B11" s="101" t="s">
        <v>156</v>
      </c>
      <c r="C11" s="102" t="s">
        <v>0</v>
      </c>
      <c r="D11" s="104" t="s">
        <v>1</v>
      </c>
      <c r="E11" s="100" t="s">
        <v>2</v>
      </c>
      <c r="F11" s="100" t="s">
        <v>3</v>
      </c>
      <c r="G11" s="117" t="s">
        <v>176</v>
      </c>
      <c r="H11" s="117" t="s">
        <v>177</v>
      </c>
      <c r="I11" s="119" t="s">
        <v>178</v>
      </c>
      <c r="J11" s="117" t="s">
        <v>142</v>
      </c>
      <c r="K11" s="96" t="s">
        <v>153</v>
      </c>
      <c r="L11" s="123" t="s">
        <v>179</v>
      </c>
      <c r="M11" s="112" t="s">
        <v>158</v>
      </c>
      <c r="N11" s="112" t="s">
        <v>159</v>
      </c>
      <c r="O11" s="112" t="s">
        <v>180</v>
      </c>
      <c r="P11" s="113" t="s">
        <v>161</v>
      </c>
    </row>
    <row r="12" spans="1:16" ht="20.25" customHeight="1" x14ac:dyDescent="0.25">
      <c r="A12" s="100"/>
      <c r="B12" s="101"/>
      <c r="C12" s="103"/>
      <c r="D12" s="105"/>
      <c r="E12" s="100"/>
      <c r="F12" s="100"/>
      <c r="G12" s="117"/>
      <c r="H12" s="117"/>
      <c r="I12" s="120"/>
      <c r="J12" s="117"/>
      <c r="K12" s="98"/>
      <c r="L12" s="123"/>
      <c r="M12" s="112"/>
      <c r="N12" s="112"/>
      <c r="O12" s="112"/>
      <c r="P12" s="114"/>
    </row>
    <row r="13" spans="1:16" ht="25.5" hidden="1" customHeight="1" x14ac:dyDescent="0.25">
      <c r="A13" s="64">
        <f>IF(F13&lt;&gt;"",SUBTOTAL(103,F$12:$F13),"")</f>
        <v>0</v>
      </c>
      <c r="B13" s="65" t="s">
        <v>994</v>
      </c>
      <c r="C13" s="50" t="s">
        <v>281</v>
      </c>
      <c r="D13" s="51" t="s">
        <v>102</v>
      </c>
      <c r="E13" s="52" t="s">
        <v>282</v>
      </c>
      <c r="F13" s="52" t="s">
        <v>283</v>
      </c>
      <c r="G13" s="74"/>
      <c r="H13" s="67"/>
      <c r="I13" s="67"/>
      <c r="J13" s="67"/>
      <c r="K13" s="68" t="s">
        <v>1422</v>
      </c>
      <c r="L13" s="75">
        <v>18</v>
      </c>
      <c r="M13" s="63" t="s">
        <v>266</v>
      </c>
      <c r="N13" s="75">
        <v>2</v>
      </c>
      <c r="O13" s="63" t="s">
        <v>1446</v>
      </c>
      <c r="P13" s="75" t="s">
        <v>263</v>
      </c>
    </row>
    <row r="14" spans="1:16" ht="25.5" hidden="1" customHeight="1" x14ac:dyDescent="0.25">
      <c r="A14" s="64">
        <f>IF(F14&lt;&gt;"",SUBTOTAL(103,F$12:$F14),"")</f>
        <v>0</v>
      </c>
      <c r="B14" s="65" t="s">
        <v>995</v>
      </c>
      <c r="C14" s="50" t="s">
        <v>362</v>
      </c>
      <c r="D14" s="51" t="s">
        <v>4</v>
      </c>
      <c r="E14" s="52" t="s">
        <v>363</v>
      </c>
      <c r="F14" s="52" t="s">
        <v>283</v>
      </c>
      <c r="G14" s="74"/>
      <c r="H14" s="67"/>
      <c r="I14" s="67"/>
      <c r="J14" s="67"/>
      <c r="K14" s="68" t="s">
        <v>1422</v>
      </c>
      <c r="L14" s="75">
        <v>18</v>
      </c>
      <c r="M14" s="63" t="s">
        <v>266</v>
      </c>
      <c r="N14" s="75">
        <v>2</v>
      </c>
      <c r="O14" s="63" t="s">
        <v>1446</v>
      </c>
      <c r="P14" s="75" t="s">
        <v>263</v>
      </c>
    </row>
    <row r="15" spans="1:16" ht="25.5" hidden="1" customHeight="1" x14ac:dyDescent="0.25">
      <c r="A15" s="64">
        <f>IF(F15&lt;&gt;"",SUBTOTAL(103,F$12:$F15),"")</f>
        <v>0</v>
      </c>
      <c r="B15" s="65" t="s">
        <v>996</v>
      </c>
      <c r="C15" s="50" t="s">
        <v>118</v>
      </c>
      <c r="D15" s="51" t="s">
        <v>4</v>
      </c>
      <c r="E15" s="52" t="s">
        <v>364</v>
      </c>
      <c r="F15" s="52" t="s">
        <v>283</v>
      </c>
      <c r="G15" s="74"/>
      <c r="H15" s="67"/>
      <c r="I15" s="67"/>
      <c r="J15" s="67"/>
      <c r="K15" s="68" t="s">
        <v>1422</v>
      </c>
      <c r="L15" s="75">
        <v>18</v>
      </c>
      <c r="M15" s="63" t="s">
        <v>266</v>
      </c>
      <c r="N15" s="75">
        <v>2</v>
      </c>
      <c r="O15" s="63" t="s">
        <v>1446</v>
      </c>
      <c r="P15" s="75" t="s">
        <v>263</v>
      </c>
    </row>
    <row r="16" spans="1:16" ht="25.5" hidden="1" customHeight="1" x14ac:dyDescent="0.25">
      <c r="A16" s="64">
        <f>IF(F16&lt;&gt;"",SUBTOTAL(103,F$12:$F16),"")</f>
        <v>0</v>
      </c>
      <c r="B16" s="65" t="s">
        <v>997</v>
      </c>
      <c r="C16" s="70" t="s">
        <v>365</v>
      </c>
      <c r="D16" s="71" t="s">
        <v>4</v>
      </c>
      <c r="E16" s="72" t="s">
        <v>366</v>
      </c>
      <c r="F16" s="72" t="s">
        <v>283</v>
      </c>
      <c r="G16" s="74"/>
      <c r="H16" s="67"/>
      <c r="I16" s="67"/>
      <c r="J16" s="67"/>
      <c r="K16" s="68" t="s">
        <v>1422</v>
      </c>
      <c r="L16" s="75">
        <v>18</v>
      </c>
      <c r="M16" s="63" t="s">
        <v>266</v>
      </c>
      <c r="N16" s="75">
        <v>2</v>
      </c>
      <c r="O16" s="63" t="s">
        <v>1446</v>
      </c>
      <c r="P16" s="75" t="s">
        <v>263</v>
      </c>
    </row>
    <row r="17" spans="1:16" ht="25.5" hidden="1" customHeight="1" x14ac:dyDescent="0.25">
      <c r="A17" s="64">
        <f>IF(F17&lt;&gt;"",SUBTOTAL(103,F$12:$F17),"")</f>
        <v>0</v>
      </c>
      <c r="B17" s="65" t="s">
        <v>998</v>
      </c>
      <c r="C17" s="53" t="s">
        <v>194</v>
      </c>
      <c r="D17" s="54" t="s">
        <v>4</v>
      </c>
      <c r="E17" s="55" t="s">
        <v>369</v>
      </c>
      <c r="F17" s="55" t="s">
        <v>283</v>
      </c>
      <c r="G17" s="74"/>
      <c r="H17" s="67"/>
      <c r="I17" s="67"/>
      <c r="J17" s="67"/>
      <c r="K17" s="68" t="s">
        <v>1422</v>
      </c>
      <c r="L17" s="75">
        <v>18</v>
      </c>
      <c r="M17" s="63" t="s">
        <v>266</v>
      </c>
      <c r="N17" s="75">
        <v>2</v>
      </c>
      <c r="O17" s="63" t="s">
        <v>1446</v>
      </c>
      <c r="P17" s="75" t="s">
        <v>263</v>
      </c>
    </row>
    <row r="18" spans="1:16" ht="25.5" hidden="1" customHeight="1" x14ac:dyDescent="0.25">
      <c r="A18" s="64">
        <f>IF(F18&lt;&gt;"",SUBTOTAL(103,F$12:$F18),"")</f>
        <v>0</v>
      </c>
      <c r="B18" s="65" t="s">
        <v>999</v>
      </c>
      <c r="C18" s="56" t="s">
        <v>103</v>
      </c>
      <c r="D18" s="57" t="s">
        <v>4</v>
      </c>
      <c r="E18" s="58" t="s">
        <v>372</v>
      </c>
      <c r="F18" s="58" t="s">
        <v>283</v>
      </c>
      <c r="G18" s="74"/>
      <c r="H18" s="67"/>
      <c r="I18" s="67"/>
      <c r="J18" s="67"/>
      <c r="K18" s="68" t="s">
        <v>1422</v>
      </c>
      <c r="L18" s="75">
        <v>18</v>
      </c>
      <c r="M18" s="63" t="s">
        <v>266</v>
      </c>
      <c r="N18" s="75">
        <v>2</v>
      </c>
      <c r="O18" s="63" t="s">
        <v>1446</v>
      </c>
      <c r="P18" s="75" t="s">
        <v>263</v>
      </c>
    </row>
    <row r="19" spans="1:16" ht="25.5" hidden="1" customHeight="1" x14ac:dyDescent="0.25">
      <c r="A19" s="64">
        <f>IF(F19&lt;&gt;"",SUBTOTAL(103,F$12:$F19),"")</f>
        <v>0</v>
      </c>
      <c r="B19" s="65" t="s">
        <v>1000</v>
      </c>
      <c r="C19" s="70" t="s">
        <v>377</v>
      </c>
      <c r="D19" s="71" t="s">
        <v>4</v>
      </c>
      <c r="E19" s="72" t="s">
        <v>378</v>
      </c>
      <c r="F19" s="72" t="s">
        <v>283</v>
      </c>
      <c r="G19" s="74"/>
      <c r="H19" s="67"/>
      <c r="I19" s="67"/>
      <c r="J19" s="67"/>
      <c r="K19" s="68" t="s">
        <v>1422</v>
      </c>
      <c r="L19" s="75">
        <v>18</v>
      </c>
      <c r="M19" s="63" t="s">
        <v>266</v>
      </c>
      <c r="N19" s="75">
        <v>2</v>
      </c>
      <c r="O19" s="63" t="s">
        <v>1446</v>
      </c>
      <c r="P19" s="75" t="s">
        <v>263</v>
      </c>
    </row>
    <row r="20" spans="1:16" ht="25.5" hidden="1" customHeight="1" x14ac:dyDescent="0.25">
      <c r="A20" s="64">
        <f>IF(F20&lt;&gt;"",SUBTOTAL(103,F$12:$F20),"")</f>
        <v>0</v>
      </c>
      <c r="B20" s="65" t="s">
        <v>1001</v>
      </c>
      <c r="C20" s="56" t="s">
        <v>580</v>
      </c>
      <c r="D20" s="57" t="s">
        <v>197</v>
      </c>
      <c r="E20" s="58" t="s">
        <v>581</v>
      </c>
      <c r="F20" s="58" t="s">
        <v>283</v>
      </c>
      <c r="G20" s="74"/>
      <c r="H20" s="67"/>
      <c r="I20" s="67"/>
      <c r="J20" s="67"/>
      <c r="K20" s="68" t="s">
        <v>1422</v>
      </c>
      <c r="L20" s="75">
        <v>18</v>
      </c>
      <c r="M20" s="63" t="s">
        <v>266</v>
      </c>
      <c r="N20" s="75">
        <v>2</v>
      </c>
      <c r="O20" s="63" t="s">
        <v>1446</v>
      </c>
      <c r="P20" s="75" t="s">
        <v>263</v>
      </c>
    </row>
    <row r="21" spans="1:16" ht="25.5" hidden="1" customHeight="1" x14ac:dyDescent="0.25">
      <c r="A21" s="64">
        <f>IF(F21&lt;&gt;"",SUBTOTAL(103,F$12:$F21),"")</f>
        <v>0</v>
      </c>
      <c r="B21" s="65" t="s">
        <v>1002</v>
      </c>
      <c r="C21" s="50" t="s">
        <v>576</v>
      </c>
      <c r="D21" s="51" t="s">
        <v>62</v>
      </c>
      <c r="E21" s="52" t="s">
        <v>587</v>
      </c>
      <c r="F21" s="52" t="s">
        <v>283</v>
      </c>
      <c r="G21" s="74"/>
      <c r="H21" s="67"/>
      <c r="I21" s="67"/>
      <c r="J21" s="67"/>
      <c r="K21" s="68" t="s">
        <v>1422</v>
      </c>
      <c r="L21" s="75">
        <v>18</v>
      </c>
      <c r="M21" s="63" t="s">
        <v>266</v>
      </c>
      <c r="N21" s="75">
        <v>2</v>
      </c>
      <c r="O21" s="63" t="s">
        <v>1446</v>
      </c>
      <c r="P21" s="75" t="s">
        <v>263</v>
      </c>
    </row>
    <row r="22" spans="1:16" ht="25.5" hidden="1" customHeight="1" x14ac:dyDescent="0.25">
      <c r="A22" s="64">
        <f>IF(F22&lt;&gt;"",SUBTOTAL(103,F$12:$F22),"")</f>
        <v>0</v>
      </c>
      <c r="B22" s="65" t="s">
        <v>1003</v>
      </c>
      <c r="C22" s="50" t="s">
        <v>78</v>
      </c>
      <c r="D22" s="51" t="s">
        <v>61</v>
      </c>
      <c r="E22" s="52" t="s">
        <v>601</v>
      </c>
      <c r="F22" s="52" t="s">
        <v>283</v>
      </c>
      <c r="G22" s="74"/>
      <c r="H22" s="67"/>
      <c r="I22" s="67"/>
      <c r="J22" s="67"/>
      <c r="K22" s="68" t="s">
        <v>1422</v>
      </c>
      <c r="L22" s="75">
        <v>18</v>
      </c>
      <c r="M22" s="63" t="s">
        <v>266</v>
      </c>
      <c r="N22" s="75">
        <v>2</v>
      </c>
      <c r="O22" s="63" t="s">
        <v>1446</v>
      </c>
      <c r="P22" s="75" t="s">
        <v>263</v>
      </c>
    </row>
    <row r="23" spans="1:16" ht="25.5" hidden="1" customHeight="1" x14ac:dyDescent="0.25">
      <c r="A23" s="64">
        <f>IF(F23&lt;&gt;"",SUBTOTAL(103,F$12:$F23),"")</f>
        <v>0</v>
      </c>
      <c r="B23" s="65" t="s">
        <v>1004</v>
      </c>
      <c r="C23" s="50" t="s">
        <v>241</v>
      </c>
      <c r="D23" s="51" t="s">
        <v>61</v>
      </c>
      <c r="E23" s="52" t="s">
        <v>605</v>
      </c>
      <c r="F23" s="52" t="s">
        <v>283</v>
      </c>
      <c r="G23" s="74"/>
      <c r="H23" s="67"/>
      <c r="I23" s="67"/>
      <c r="J23" s="67"/>
      <c r="K23" s="68" t="s">
        <v>1422</v>
      </c>
      <c r="L23" s="75">
        <v>18</v>
      </c>
      <c r="M23" s="63" t="s">
        <v>266</v>
      </c>
      <c r="N23" s="75">
        <v>2</v>
      </c>
      <c r="O23" s="63" t="s">
        <v>1446</v>
      </c>
      <c r="P23" s="75" t="s">
        <v>263</v>
      </c>
    </row>
    <row r="24" spans="1:16" ht="25.5" hidden="1" customHeight="1" x14ac:dyDescent="0.25">
      <c r="A24" s="64">
        <f>IF(F24&lt;&gt;"",SUBTOTAL(103,F$12:$F24),"")</f>
        <v>0</v>
      </c>
      <c r="B24" s="65" t="s">
        <v>1005</v>
      </c>
      <c r="C24" s="50" t="s">
        <v>228</v>
      </c>
      <c r="D24" s="51" t="s">
        <v>25</v>
      </c>
      <c r="E24" s="52" t="s">
        <v>594</v>
      </c>
      <c r="F24" s="52" t="s">
        <v>283</v>
      </c>
      <c r="G24" s="74"/>
      <c r="H24" s="67"/>
      <c r="I24" s="67"/>
      <c r="J24" s="67"/>
      <c r="K24" s="68" t="s">
        <v>1422</v>
      </c>
      <c r="L24" s="75">
        <v>18</v>
      </c>
      <c r="M24" s="63" t="s">
        <v>266</v>
      </c>
      <c r="N24" s="75">
        <v>2</v>
      </c>
      <c r="O24" s="63" t="s">
        <v>1446</v>
      </c>
      <c r="P24" s="75" t="s">
        <v>263</v>
      </c>
    </row>
    <row r="25" spans="1:16" ht="25.5" hidden="1" customHeight="1" x14ac:dyDescent="0.25">
      <c r="A25" s="64">
        <f>IF(F25&lt;&gt;"",SUBTOTAL(103,F$12:$F25),"")</f>
        <v>0</v>
      </c>
      <c r="B25" s="65" t="s">
        <v>1006</v>
      </c>
      <c r="C25" s="56" t="s">
        <v>721</v>
      </c>
      <c r="D25" s="57" t="s">
        <v>18</v>
      </c>
      <c r="E25" s="58" t="s">
        <v>722</v>
      </c>
      <c r="F25" s="58" t="s">
        <v>283</v>
      </c>
      <c r="G25" s="74"/>
      <c r="H25" s="67"/>
      <c r="I25" s="67"/>
      <c r="J25" s="67"/>
      <c r="K25" s="68" t="s">
        <v>1422</v>
      </c>
      <c r="L25" s="75">
        <v>18</v>
      </c>
      <c r="M25" s="63" t="s">
        <v>266</v>
      </c>
      <c r="N25" s="75">
        <v>2</v>
      </c>
      <c r="O25" s="63" t="s">
        <v>1446</v>
      </c>
      <c r="P25" s="75" t="s">
        <v>263</v>
      </c>
    </row>
    <row r="26" spans="1:16" ht="25.5" hidden="1" customHeight="1" x14ac:dyDescent="0.25">
      <c r="A26" s="64">
        <f>IF(F26&lt;&gt;"",SUBTOTAL(103,F$12:$F26),"")</f>
        <v>0</v>
      </c>
      <c r="B26" s="65" t="s">
        <v>1007</v>
      </c>
      <c r="C26" s="50" t="s">
        <v>76</v>
      </c>
      <c r="D26" s="51" t="s">
        <v>26</v>
      </c>
      <c r="E26" s="52" t="s">
        <v>736</v>
      </c>
      <c r="F26" s="52" t="s">
        <v>283</v>
      </c>
      <c r="G26" s="74"/>
      <c r="H26" s="67"/>
      <c r="I26" s="67"/>
      <c r="J26" s="67"/>
      <c r="K26" s="68" t="s">
        <v>1422</v>
      </c>
      <c r="L26" s="75">
        <v>18</v>
      </c>
      <c r="M26" s="63" t="s">
        <v>266</v>
      </c>
      <c r="N26" s="75">
        <v>2</v>
      </c>
      <c r="O26" s="63" t="s">
        <v>1446</v>
      </c>
      <c r="P26" s="75" t="s">
        <v>263</v>
      </c>
    </row>
    <row r="27" spans="1:16" ht="25.5" hidden="1" customHeight="1" x14ac:dyDescent="0.25">
      <c r="A27" s="64">
        <f>IF(F27&lt;&gt;"",SUBTOTAL(103,F$12:$F27),"")</f>
        <v>0</v>
      </c>
      <c r="B27" s="65" t="s">
        <v>1008</v>
      </c>
      <c r="C27" s="50" t="s">
        <v>742</v>
      </c>
      <c r="D27" s="51" t="s">
        <v>32</v>
      </c>
      <c r="E27" s="52" t="s">
        <v>743</v>
      </c>
      <c r="F27" s="52" t="s">
        <v>283</v>
      </c>
      <c r="G27" s="74"/>
      <c r="H27" s="67"/>
      <c r="I27" s="67"/>
      <c r="J27" s="67"/>
      <c r="K27" s="68" t="s">
        <v>1422</v>
      </c>
      <c r="L27" s="75">
        <v>18</v>
      </c>
      <c r="M27" s="63" t="s">
        <v>266</v>
      </c>
      <c r="N27" s="75">
        <v>2</v>
      </c>
      <c r="O27" s="63" t="s">
        <v>1446</v>
      </c>
      <c r="P27" s="75" t="s">
        <v>263</v>
      </c>
    </row>
    <row r="28" spans="1:16" ht="25.5" hidden="1" customHeight="1" x14ac:dyDescent="0.25">
      <c r="A28" s="64">
        <f>IF(F28&lt;&gt;"",SUBTOTAL(103,F$12:$F28),"")</f>
        <v>0</v>
      </c>
      <c r="B28" s="65" t="s">
        <v>1009</v>
      </c>
      <c r="C28" s="50" t="s">
        <v>744</v>
      </c>
      <c r="D28" s="51" t="s">
        <v>83</v>
      </c>
      <c r="E28" s="52" t="s">
        <v>745</v>
      </c>
      <c r="F28" s="52" t="s">
        <v>283</v>
      </c>
      <c r="G28" s="74"/>
      <c r="H28" s="67"/>
      <c r="I28" s="67"/>
      <c r="J28" s="67"/>
      <c r="K28" s="68" t="s">
        <v>1422</v>
      </c>
      <c r="L28" s="75">
        <v>18</v>
      </c>
      <c r="M28" s="63" t="s">
        <v>266</v>
      </c>
      <c r="N28" s="75">
        <v>2</v>
      </c>
      <c r="O28" s="63" t="s">
        <v>1446</v>
      </c>
      <c r="P28" s="75" t="s">
        <v>263</v>
      </c>
    </row>
    <row r="29" spans="1:16" ht="25.5" hidden="1" customHeight="1" x14ac:dyDescent="0.25">
      <c r="A29" s="64">
        <f>IF(F29&lt;&gt;"",SUBTOTAL(103,F$12:$F29),"")</f>
        <v>0</v>
      </c>
      <c r="B29" s="65" t="s">
        <v>1010</v>
      </c>
      <c r="C29" s="50" t="s">
        <v>435</v>
      </c>
      <c r="D29" s="51" t="s">
        <v>9</v>
      </c>
      <c r="E29" s="52" t="s">
        <v>748</v>
      </c>
      <c r="F29" s="52" t="s">
        <v>283</v>
      </c>
      <c r="G29" s="74"/>
      <c r="H29" s="67"/>
      <c r="I29" s="67"/>
      <c r="J29" s="67"/>
      <c r="K29" s="68" t="s">
        <v>1422</v>
      </c>
      <c r="L29" s="75">
        <v>18</v>
      </c>
      <c r="M29" s="63" t="s">
        <v>266</v>
      </c>
      <c r="N29" s="75">
        <v>2</v>
      </c>
      <c r="O29" s="63" t="s">
        <v>1446</v>
      </c>
      <c r="P29" s="75" t="s">
        <v>263</v>
      </c>
    </row>
    <row r="30" spans="1:16" ht="25.5" hidden="1" customHeight="1" x14ac:dyDescent="0.25">
      <c r="A30" s="64">
        <f>IF(F30&lt;&gt;"",SUBTOTAL(103,F$12:$F30),"")</f>
        <v>0</v>
      </c>
      <c r="B30" s="65" t="s">
        <v>1011</v>
      </c>
      <c r="C30" s="81" t="s">
        <v>53</v>
      </c>
      <c r="D30" s="82" t="s">
        <v>9</v>
      </c>
      <c r="E30" s="83" t="s">
        <v>782</v>
      </c>
      <c r="F30" s="83" t="s">
        <v>283</v>
      </c>
      <c r="G30" s="74"/>
      <c r="H30" s="67"/>
      <c r="I30" s="67"/>
      <c r="J30" s="67"/>
      <c r="K30" s="68" t="s">
        <v>1422</v>
      </c>
      <c r="L30" s="75">
        <v>18</v>
      </c>
      <c r="M30" s="63" t="s">
        <v>266</v>
      </c>
      <c r="N30" s="75">
        <v>2</v>
      </c>
      <c r="O30" s="63" t="s">
        <v>1446</v>
      </c>
      <c r="P30" s="75" t="s">
        <v>263</v>
      </c>
    </row>
    <row r="31" spans="1:16" ht="25.5" hidden="1" customHeight="1" x14ac:dyDescent="0.25">
      <c r="A31" s="64">
        <f>IF(F31&lt;&gt;"",SUBTOTAL(103,F$12:$F31),"")</f>
        <v>0</v>
      </c>
      <c r="B31" s="65" t="s">
        <v>1012</v>
      </c>
      <c r="C31" s="50" t="s">
        <v>343</v>
      </c>
      <c r="D31" s="59" t="s">
        <v>10</v>
      </c>
      <c r="E31" s="52" t="s">
        <v>344</v>
      </c>
      <c r="F31" s="52" t="s">
        <v>283</v>
      </c>
      <c r="G31" s="74"/>
      <c r="H31" s="67"/>
      <c r="I31" s="67"/>
      <c r="J31" s="67"/>
      <c r="K31" s="68" t="s">
        <v>1422</v>
      </c>
      <c r="L31" s="75">
        <v>18</v>
      </c>
      <c r="M31" s="63" t="s">
        <v>266</v>
      </c>
      <c r="N31" s="75">
        <v>2</v>
      </c>
      <c r="O31" s="63" t="s">
        <v>1446</v>
      </c>
      <c r="P31" s="75" t="s">
        <v>263</v>
      </c>
    </row>
    <row r="32" spans="1:16" ht="25.5" hidden="1" customHeight="1" x14ac:dyDescent="0.25">
      <c r="A32" s="64">
        <f>IF(F32&lt;&gt;"",SUBTOTAL(103,F$12:$F32),"")</f>
        <v>0</v>
      </c>
      <c r="B32" s="65" t="s">
        <v>1013</v>
      </c>
      <c r="C32" s="56" t="s">
        <v>348</v>
      </c>
      <c r="D32" s="57" t="s">
        <v>84</v>
      </c>
      <c r="E32" s="58" t="s">
        <v>349</v>
      </c>
      <c r="F32" s="58" t="s">
        <v>283</v>
      </c>
      <c r="G32" s="74"/>
      <c r="H32" s="67"/>
      <c r="I32" s="67"/>
      <c r="J32" s="67"/>
      <c r="K32" s="68" t="s">
        <v>1422</v>
      </c>
      <c r="L32" s="75">
        <v>18</v>
      </c>
      <c r="M32" s="63" t="s">
        <v>266</v>
      </c>
      <c r="N32" s="75">
        <v>2</v>
      </c>
      <c r="O32" s="63" t="s">
        <v>1446</v>
      </c>
      <c r="P32" s="75" t="s">
        <v>263</v>
      </c>
    </row>
    <row r="33" spans="1:16" ht="25.5" hidden="1" customHeight="1" x14ac:dyDescent="0.25">
      <c r="A33" s="64">
        <f>IF(F33&lt;&gt;"",SUBTOTAL(103,F$12:$F33),"")</f>
        <v>0</v>
      </c>
      <c r="B33" s="65" t="s">
        <v>1014</v>
      </c>
      <c r="C33" s="50" t="s">
        <v>249</v>
      </c>
      <c r="D33" s="51" t="s">
        <v>19</v>
      </c>
      <c r="E33" s="52" t="s">
        <v>352</v>
      </c>
      <c r="F33" s="52" t="s">
        <v>283</v>
      </c>
      <c r="G33" s="74"/>
      <c r="H33" s="67"/>
      <c r="I33" s="67"/>
      <c r="J33" s="67"/>
      <c r="K33" s="68" t="s">
        <v>1422</v>
      </c>
      <c r="L33" s="75">
        <v>18</v>
      </c>
      <c r="M33" s="63" t="s">
        <v>266</v>
      </c>
      <c r="N33" s="75">
        <v>2</v>
      </c>
      <c r="O33" s="63" t="s">
        <v>1446</v>
      </c>
      <c r="P33" s="75" t="s">
        <v>263</v>
      </c>
    </row>
    <row r="34" spans="1:16" ht="25.5" hidden="1" customHeight="1" x14ac:dyDescent="0.25">
      <c r="A34" s="64">
        <f>IF(F34&lt;&gt;"",SUBTOTAL(103,F$12:$F34),"")</f>
        <v>0</v>
      </c>
      <c r="B34" s="65" t="s">
        <v>1015</v>
      </c>
      <c r="C34" s="70" t="s">
        <v>245</v>
      </c>
      <c r="D34" s="71" t="s">
        <v>19</v>
      </c>
      <c r="E34" s="72" t="s">
        <v>390</v>
      </c>
      <c r="F34" s="72" t="s">
        <v>283</v>
      </c>
      <c r="G34" s="74"/>
      <c r="H34" s="67"/>
      <c r="I34" s="67"/>
      <c r="J34" s="67"/>
      <c r="K34" s="68" t="s">
        <v>1422</v>
      </c>
      <c r="L34" s="75">
        <v>18</v>
      </c>
      <c r="M34" s="63" t="s">
        <v>266</v>
      </c>
      <c r="N34" s="75">
        <v>2</v>
      </c>
      <c r="O34" s="63" t="s">
        <v>1446</v>
      </c>
      <c r="P34" s="75" t="s">
        <v>263</v>
      </c>
    </row>
    <row r="35" spans="1:16" ht="25.5" hidden="1" customHeight="1" x14ac:dyDescent="0.25">
      <c r="A35" s="64">
        <f>IF(F35&lt;&gt;"",SUBTOTAL(103,F$12:$F35),"")</f>
        <v>0</v>
      </c>
      <c r="B35" s="65" t="s">
        <v>1016</v>
      </c>
      <c r="C35" s="70" t="s">
        <v>465</v>
      </c>
      <c r="D35" s="71" t="s">
        <v>96</v>
      </c>
      <c r="E35" s="72" t="s">
        <v>466</v>
      </c>
      <c r="F35" s="72" t="s">
        <v>283</v>
      </c>
      <c r="G35" s="74"/>
      <c r="H35" s="67"/>
      <c r="I35" s="67"/>
      <c r="J35" s="67"/>
      <c r="K35" s="68" t="s">
        <v>1422</v>
      </c>
      <c r="L35" s="75">
        <v>18</v>
      </c>
      <c r="M35" s="63" t="s">
        <v>266</v>
      </c>
      <c r="N35" s="75">
        <v>2</v>
      </c>
      <c r="O35" s="63" t="s">
        <v>1446</v>
      </c>
      <c r="P35" s="75" t="s">
        <v>263</v>
      </c>
    </row>
    <row r="36" spans="1:16" ht="25.5" hidden="1" customHeight="1" x14ac:dyDescent="0.25">
      <c r="A36" s="64">
        <f>IF(F36&lt;&gt;"",SUBTOTAL(103,F$12:$F36),"")</f>
        <v>0</v>
      </c>
      <c r="B36" s="65" t="s">
        <v>1017</v>
      </c>
      <c r="C36" s="50" t="s">
        <v>471</v>
      </c>
      <c r="D36" s="51" t="s">
        <v>96</v>
      </c>
      <c r="E36" s="52" t="s">
        <v>472</v>
      </c>
      <c r="F36" s="52" t="s">
        <v>283</v>
      </c>
      <c r="G36" s="74"/>
      <c r="H36" s="67"/>
      <c r="I36" s="67"/>
      <c r="J36" s="67"/>
      <c r="K36" s="68" t="s">
        <v>1422</v>
      </c>
      <c r="L36" s="75">
        <v>18</v>
      </c>
      <c r="M36" s="63" t="s">
        <v>266</v>
      </c>
      <c r="N36" s="75">
        <v>2</v>
      </c>
      <c r="O36" s="63" t="s">
        <v>1446</v>
      </c>
      <c r="P36" s="75" t="s">
        <v>263</v>
      </c>
    </row>
    <row r="37" spans="1:16" ht="25.5" hidden="1" customHeight="1" x14ac:dyDescent="0.25">
      <c r="A37" s="64">
        <f>IF(F37&lt;&gt;"",SUBTOTAL(103,F$12:$F37),"")</f>
        <v>0</v>
      </c>
      <c r="B37" s="65" t="s">
        <v>1018</v>
      </c>
      <c r="C37" s="70" t="s">
        <v>58</v>
      </c>
      <c r="D37" s="71" t="s">
        <v>11</v>
      </c>
      <c r="E37" s="72" t="s">
        <v>478</v>
      </c>
      <c r="F37" s="72" t="s">
        <v>283</v>
      </c>
      <c r="G37" s="74"/>
      <c r="H37" s="67"/>
      <c r="I37" s="67"/>
      <c r="J37" s="67"/>
      <c r="K37" s="68" t="s">
        <v>1422</v>
      </c>
      <c r="L37" s="75">
        <v>18</v>
      </c>
      <c r="M37" s="63" t="s">
        <v>266</v>
      </c>
      <c r="N37" s="75">
        <v>2</v>
      </c>
      <c r="O37" s="63" t="s">
        <v>1446</v>
      </c>
      <c r="P37" s="75" t="s">
        <v>263</v>
      </c>
    </row>
    <row r="38" spans="1:16" ht="25.5" hidden="1" customHeight="1" x14ac:dyDescent="0.25">
      <c r="A38" s="64">
        <f>IF(F38&lt;&gt;"",SUBTOTAL(103,F$12:$F38),"")</f>
        <v>0</v>
      </c>
      <c r="B38" s="65" t="s">
        <v>1019</v>
      </c>
      <c r="C38" s="56" t="s">
        <v>483</v>
      </c>
      <c r="D38" s="57" t="s">
        <v>38</v>
      </c>
      <c r="E38" s="58" t="s">
        <v>484</v>
      </c>
      <c r="F38" s="58" t="s">
        <v>283</v>
      </c>
      <c r="G38" s="74"/>
      <c r="H38" s="67"/>
      <c r="I38" s="67"/>
      <c r="J38" s="67"/>
      <c r="K38" s="68" t="s">
        <v>1422</v>
      </c>
      <c r="L38" s="75">
        <v>18</v>
      </c>
      <c r="M38" s="63" t="s">
        <v>266</v>
      </c>
      <c r="N38" s="75">
        <v>2</v>
      </c>
      <c r="O38" s="63" t="s">
        <v>1446</v>
      </c>
      <c r="P38" s="75" t="s">
        <v>263</v>
      </c>
    </row>
    <row r="39" spans="1:16" ht="25.5" hidden="1" customHeight="1" x14ac:dyDescent="0.25">
      <c r="A39" s="64">
        <f>IF(F39&lt;&gt;"",SUBTOTAL(103,F$12:$F39),"")</f>
        <v>0</v>
      </c>
      <c r="B39" s="65" t="s">
        <v>1020</v>
      </c>
      <c r="C39" s="56" t="s">
        <v>485</v>
      </c>
      <c r="D39" s="57" t="s">
        <v>14</v>
      </c>
      <c r="E39" s="58" t="s">
        <v>486</v>
      </c>
      <c r="F39" s="58" t="s">
        <v>283</v>
      </c>
      <c r="G39" s="74"/>
      <c r="H39" s="67"/>
      <c r="I39" s="67"/>
      <c r="J39" s="67"/>
      <c r="K39" s="68" t="s">
        <v>1422</v>
      </c>
      <c r="L39" s="75">
        <v>18</v>
      </c>
      <c r="M39" s="63" t="s">
        <v>266</v>
      </c>
      <c r="N39" s="75">
        <v>2</v>
      </c>
      <c r="O39" s="63" t="s">
        <v>1446</v>
      </c>
      <c r="P39" s="75" t="s">
        <v>263</v>
      </c>
    </row>
    <row r="40" spans="1:16" ht="25.5" hidden="1" customHeight="1" x14ac:dyDescent="0.25">
      <c r="A40" s="64">
        <f>IF(F40&lt;&gt;"",SUBTOTAL(103,F$12:$F40),"")</f>
        <v>0</v>
      </c>
      <c r="B40" s="65" t="s">
        <v>1021</v>
      </c>
      <c r="C40" s="70" t="s">
        <v>491</v>
      </c>
      <c r="D40" s="71" t="s">
        <v>36</v>
      </c>
      <c r="E40" s="72" t="s">
        <v>492</v>
      </c>
      <c r="F40" s="72" t="s">
        <v>283</v>
      </c>
      <c r="G40" s="74"/>
      <c r="H40" s="67"/>
      <c r="I40" s="67"/>
      <c r="J40" s="67"/>
      <c r="K40" s="68" t="s">
        <v>1422</v>
      </c>
      <c r="L40" s="75">
        <v>18</v>
      </c>
      <c r="M40" s="63" t="s">
        <v>266</v>
      </c>
      <c r="N40" s="75">
        <v>2</v>
      </c>
      <c r="O40" s="63" t="s">
        <v>1446</v>
      </c>
      <c r="P40" s="75" t="s">
        <v>263</v>
      </c>
    </row>
    <row r="41" spans="1:16" ht="25.5" hidden="1" customHeight="1" x14ac:dyDescent="0.25">
      <c r="A41" s="64">
        <f>IF(F41&lt;&gt;"",SUBTOTAL(103,F$12:$F41),"")</f>
        <v>0</v>
      </c>
      <c r="B41" s="65" t="s">
        <v>1022</v>
      </c>
      <c r="C41" s="70" t="s">
        <v>531</v>
      </c>
      <c r="D41" s="71" t="s">
        <v>66</v>
      </c>
      <c r="E41" s="72" t="s">
        <v>532</v>
      </c>
      <c r="F41" s="72" t="s">
        <v>283</v>
      </c>
      <c r="G41" s="74"/>
      <c r="H41" s="67"/>
      <c r="I41" s="67"/>
      <c r="J41" s="67"/>
      <c r="K41" s="68" t="s">
        <v>1422</v>
      </c>
      <c r="L41" s="75">
        <v>18</v>
      </c>
      <c r="M41" s="63" t="s">
        <v>266</v>
      </c>
      <c r="N41" s="75">
        <v>2</v>
      </c>
      <c r="O41" s="63" t="s">
        <v>1446</v>
      </c>
      <c r="P41" s="75" t="s">
        <v>263</v>
      </c>
    </row>
    <row r="42" spans="1:16" ht="25.5" hidden="1" customHeight="1" x14ac:dyDescent="0.25">
      <c r="A42" s="64">
        <f>IF(F42&lt;&gt;"",SUBTOTAL(103,F$12:$F42),"")</f>
        <v>0</v>
      </c>
      <c r="B42" s="65" t="s">
        <v>1023</v>
      </c>
      <c r="C42" s="50" t="s">
        <v>227</v>
      </c>
      <c r="D42" s="51" t="s">
        <v>33</v>
      </c>
      <c r="E42" s="52" t="s">
        <v>433</v>
      </c>
      <c r="F42" s="52" t="s">
        <v>283</v>
      </c>
      <c r="G42" s="74"/>
      <c r="H42" s="67"/>
      <c r="I42" s="67"/>
      <c r="J42" s="67"/>
      <c r="K42" s="68" t="s">
        <v>1422</v>
      </c>
      <c r="L42" s="75">
        <v>18</v>
      </c>
      <c r="M42" s="63" t="s">
        <v>266</v>
      </c>
      <c r="N42" s="75">
        <v>2</v>
      </c>
      <c r="O42" s="63" t="s">
        <v>1446</v>
      </c>
      <c r="P42" s="75" t="s">
        <v>263</v>
      </c>
    </row>
    <row r="43" spans="1:16" ht="25.5" hidden="1" customHeight="1" x14ac:dyDescent="0.25">
      <c r="A43" s="64">
        <f>IF(F43&lt;&gt;"",SUBTOTAL(103,F$12:$F43),"")</f>
        <v>0</v>
      </c>
      <c r="B43" s="65" t="s">
        <v>1024</v>
      </c>
      <c r="C43" s="56" t="s">
        <v>443</v>
      </c>
      <c r="D43" s="57" t="s">
        <v>21</v>
      </c>
      <c r="E43" s="58" t="s">
        <v>444</v>
      </c>
      <c r="F43" s="58" t="s">
        <v>283</v>
      </c>
      <c r="G43" s="74"/>
      <c r="H43" s="67"/>
      <c r="I43" s="67"/>
      <c r="J43" s="67"/>
      <c r="K43" s="68" t="s">
        <v>1422</v>
      </c>
      <c r="L43" s="75">
        <v>18</v>
      </c>
      <c r="M43" s="63" t="s">
        <v>266</v>
      </c>
      <c r="N43" s="75">
        <v>2</v>
      </c>
      <c r="O43" s="63" t="s">
        <v>1446</v>
      </c>
      <c r="P43" s="75" t="s">
        <v>263</v>
      </c>
    </row>
    <row r="44" spans="1:16" ht="25.5" hidden="1" customHeight="1" x14ac:dyDescent="0.25">
      <c r="A44" s="64">
        <f>IF(F44&lt;&gt;"",SUBTOTAL(103,F$12:$F44),"")</f>
        <v>0</v>
      </c>
      <c r="B44" s="65" t="s">
        <v>1025</v>
      </c>
      <c r="C44" s="70" t="s">
        <v>100</v>
      </c>
      <c r="D44" s="71" t="s">
        <v>101</v>
      </c>
      <c r="E44" s="72" t="s">
        <v>446</v>
      </c>
      <c r="F44" s="72" t="s">
        <v>283</v>
      </c>
      <c r="G44" s="74"/>
      <c r="H44" s="67"/>
      <c r="I44" s="67"/>
      <c r="J44" s="67"/>
      <c r="K44" s="68" t="s">
        <v>1422</v>
      </c>
      <c r="L44" s="75">
        <v>18</v>
      </c>
      <c r="M44" s="63" t="s">
        <v>266</v>
      </c>
      <c r="N44" s="75">
        <v>2</v>
      </c>
      <c r="O44" s="63" t="s">
        <v>1446</v>
      </c>
      <c r="P44" s="75" t="s">
        <v>263</v>
      </c>
    </row>
    <row r="45" spans="1:16" ht="25.5" hidden="1" customHeight="1" x14ac:dyDescent="0.25">
      <c r="A45" s="64">
        <f>IF(F45&lt;&gt;"",SUBTOTAL(103,F$12:$F45),"")</f>
        <v>0</v>
      </c>
      <c r="B45" s="65" t="s">
        <v>1026</v>
      </c>
      <c r="C45" s="50" t="s">
        <v>449</v>
      </c>
      <c r="D45" s="51" t="s">
        <v>56</v>
      </c>
      <c r="E45" s="52" t="s">
        <v>450</v>
      </c>
      <c r="F45" s="52" t="s">
        <v>283</v>
      </c>
      <c r="G45" s="74"/>
      <c r="H45" s="67"/>
      <c r="I45" s="67"/>
      <c r="J45" s="67"/>
      <c r="K45" s="68" t="s">
        <v>1422</v>
      </c>
      <c r="L45" s="75">
        <v>18</v>
      </c>
      <c r="M45" s="63" t="s">
        <v>266</v>
      </c>
      <c r="N45" s="75">
        <v>2</v>
      </c>
      <c r="O45" s="63" t="s">
        <v>1446</v>
      </c>
      <c r="P45" s="75" t="s">
        <v>263</v>
      </c>
    </row>
    <row r="46" spans="1:16" ht="25.5" hidden="1" customHeight="1" x14ac:dyDescent="0.25">
      <c r="A46" s="64">
        <f>IF(F46&lt;&gt;"",SUBTOTAL(103,F$12:$F46),"")</f>
        <v>0</v>
      </c>
      <c r="B46" s="65" t="s">
        <v>1027</v>
      </c>
      <c r="C46" s="70" t="s">
        <v>493</v>
      </c>
      <c r="D46" s="71" t="s">
        <v>86</v>
      </c>
      <c r="E46" s="72" t="s">
        <v>494</v>
      </c>
      <c r="F46" s="72" t="s">
        <v>283</v>
      </c>
      <c r="G46" s="74"/>
      <c r="H46" s="67"/>
      <c r="I46" s="67"/>
      <c r="J46" s="67"/>
      <c r="K46" s="68" t="s">
        <v>1422</v>
      </c>
      <c r="L46" s="75">
        <v>18</v>
      </c>
      <c r="M46" s="63" t="s">
        <v>266</v>
      </c>
      <c r="N46" s="75">
        <v>2</v>
      </c>
      <c r="O46" s="63" t="s">
        <v>1446</v>
      </c>
      <c r="P46" s="75" t="s">
        <v>263</v>
      </c>
    </row>
    <row r="47" spans="1:16" ht="25.5" hidden="1" customHeight="1" x14ac:dyDescent="0.25">
      <c r="A47" s="64">
        <f>IF(F47&lt;&gt;"",SUBTOTAL(103,F$12:$F47),"")</f>
        <v>0</v>
      </c>
      <c r="B47" s="65" t="s">
        <v>1028</v>
      </c>
      <c r="C47" s="50" t="s">
        <v>615</v>
      </c>
      <c r="D47" s="51" t="s">
        <v>225</v>
      </c>
      <c r="E47" s="52" t="s">
        <v>616</v>
      </c>
      <c r="F47" s="52" t="s">
        <v>283</v>
      </c>
      <c r="G47" s="74"/>
      <c r="H47" s="67"/>
      <c r="I47" s="67"/>
      <c r="J47" s="67"/>
      <c r="K47" s="68" t="s">
        <v>1422</v>
      </c>
      <c r="L47" s="75">
        <v>18</v>
      </c>
      <c r="M47" s="63" t="s">
        <v>266</v>
      </c>
      <c r="N47" s="75">
        <v>2</v>
      </c>
      <c r="O47" s="63" t="s">
        <v>1446</v>
      </c>
      <c r="P47" s="75" t="s">
        <v>263</v>
      </c>
    </row>
    <row r="48" spans="1:16" ht="25.5" hidden="1" customHeight="1" x14ac:dyDescent="0.25">
      <c r="A48" s="64">
        <f>IF(F48&lt;&gt;"",SUBTOTAL(103,F$12:$F48),"")</f>
        <v>0</v>
      </c>
      <c r="B48" s="65" t="s">
        <v>1029</v>
      </c>
      <c r="C48" s="56" t="s">
        <v>588</v>
      </c>
      <c r="D48" s="57" t="s">
        <v>74</v>
      </c>
      <c r="E48" s="58" t="s">
        <v>619</v>
      </c>
      <c r="F48" s="58" t="s">
        <v>283</v>
      </c>
      <c r="G48" s="74"/>
      <c r="H48" s="67"/>
      <c r="I48" s="67"/>
      <c r="J48" s="67"/>
      <c r="K48" s="68" t="s">
        <v>1422</v>
      </c>
      <c r="L48" s="75">
        <v>18</v>
      </c>
      <c r="M48" s="63" t="s">
        <v>266</v>
      </c>
      <c r="N48" s="75">
        <v>2</v>
      </c>
      <c r="O48" s="63" t="s">
        <v>1446</v>
      </c>
      <c r="P48" s="75" t="s">
        <v>263</v>
      </c>
    </row>
    <row r="49" spans="1:16" ht="25.5" hidden="1" customHeight="1" x14ac:dyDescent="0.25">
      <c r="A49" s="64">
        <f>IF(F49&lt;&gt;"",SUBTOTAL(103,F$12:$F49),"")</f>
        <v>0</v>
      </c>
      <c r="B49" s="65" t="s">
        <v>1030</v>
      </c>
      <c r="C49" s="50" t="s">
        <v>58</v>
      </c>
      <c r="D49" s="51" t="s">
        <v>222</v>
      </c>
      <c r="E49" s="52" t="s">
        <v>627</v>
      </c>
      <c r="F49" s="52" t="s">
        <v>283</v>
      </c>
      <c r="G49" s="74"/>
      <c r="H49" s="67"/>
      <c r="I49" s="67"/>
      <c r="J49" s="67"/>
      <c r="K49" s="68" t="s">
        <v>1422</v>
      </c>
      <c r="L49" s="75">
        <v>18</v>
      </c>
      <c r="M49" s="63" t="s">
        <v>266</v>
      </c>
      <c r="N49" s="75">
        <v>2</v>
      </c>
      <c r="O49" s="63" t="s">
        <v>1446</v>
      </c>
      <c r="P49" s="75" t="s">
        <v>263</v>
      </c>
    </row>
    <row r="50" spans="1:16" ht="25.5" hidden="1" customHeight="1" x14ac:dyDescent="0.25">
      <c r="A50" s="64">
        <f>IF(F50&lt;&gt;"",SUBTOTAL(103,F$12:$F50),"")</f>
        <v>0</v>
      </c>
      <c r="B50" s="65" t="s">
        <v>1031</v>
      </c>
      <c r="C50" s="50" t="s">
        <v>632</v>
      </c>
      <c r="D50" s="51" t="s">
        <v>16</v>
      </c>
      <c r="E50" s="52" t="s">
        <v>633</v>
      </c>
      <c r="F50" s="52" t="s">
        <v>283</v>
      </c>
      <c r="G50" s="74"/>
      <c r="H50" s="67"/>
      <c r="I50" s="67"/>
      <c r="J50" s="67"/>
      <c r="K50" s="68" t="s">
        <v>1422</v>
      </c>
      <c r="L50" s="75">
        <v>18</v>
      </c>
      <c r="M50" s="63" t="s">
        <v>266</v>
      </c>
      <c r="N50" s="75">
        <v>2</v>
      </c>
      <c r="O50" s="63" t="s">
        <v>1446</v>
      </c>
      <c r="P50" s="75" t="s">
        <v>263</v>
      </c>
    </row>
    <row r="51" spans="1:16" ht="25.5" hidden="1" customHeight="1" x14ac:dyDescent="0.25">
      <c r="A51" s="64">
        <f>IF(F51&lt;&gt;"",SUBTOTAL(103,F$12:$F51),"")</f>
        <v>0</v>
      </c>
      <c r="B51" s="65" t="s">
        <v>1032</v>
      </c>
      <c r="C51" s="50" t="s">
        <v>636</v>
      </c>
      <c r="D51" s="51" t="s">
        <v>107</v>
      </c>
      <c r="E51" s="52" t="s">
        <v>637</v>
      </c>
      <c r="F51" s="52" t="s">
        <v>283</v>
      </c>
      <c r="G51" s="74"/>
      <c r="H51" s="67"/>
      <c r="I51" s="67"/>
      <c r="J51" s="67"/>
      <c r="K51" s="68" t="s">
        <v>1422</v>
      </c>
      <c r="L51" s="75">
        <v>18</v>
      </c>
      <c r="M51" s="63" t="s">
        <v>266</v>
      </c>
      <c r="N51" s="75">
        <v>2</v>
      </c>
      <c r="O51" s="63" t="s">
        <v>1446</v>
      </c>
      <c r="P51" s="75" t="s">
        <v>263</v>
      </c>
    </row>
    <row r="52" spans="1:16" ht="25.5" hidden="1" customHeight="1" x14ac:dyDescent="0.25">
      <c r="A52" s="64">
        <f>IF(F52&lt;&gt;"",SUBTOTAL(103,F$12:$F52),"")</f>
        <v>0</v>
      </c>
      <c r="B52" s="65" t="s">
        <v>1033</v>
      </c>
      <c r="C52" s="81" t="s">
        <v>767</v>
      </c>
      <c r="D52" s="82" t="s">
        <v>121</v>
      </c>
      <c r="E52" s="83" t="s">
        <v>768</v>
      </c>
      <c r="F52" s="83" t="s">
        <v>283</v>
      </c>
      <c r="G52" s="74"/>
      <c r="H52" s="67"/>
      <c r="I52" s="67"/>
      <c r="J52" s="67"/>
      <c r="K52" s="68" t="s">
        <v>1422</v>
      </c>
      <c r="L52" s="75">
        <v>18</v>
      </c>
      <c r="M52" s="63" t="s">
        <v>266</v>
      </c>
      <c r="N52" s="75">
        <v>2</v>
      </c>
      <c r="O52" s="63" t="s">
        <v>1446</v>
      </c>
      <c r="P52" s="75" t="s">
        <v>263</v>
      </c>
    </row>
    <row r="53" spans="1:16" ht="25.5" hidden="1" customHeight="1" x14ac:dyDescent="0.25">
      <c r="A53" s="64">
        <f>IF(F53&lt;&gt;"",SUBTOTAL(103,F$12:$F53),"")</f>
        <v>0</v>
      </c>
      <c r="B53" s="65" t="s">
        <v>1034</v>
      </c>
      <c r="C53" s="50" t="s">
        <v>681</v>
      </c>
      <c r="D53" s="51" t="s">
        <v>6</v>
      </c>
      <c r="E53" s="52" t="s">
        <v>682</v>
      </c>
      <c r="F53" s="52" t="s">
        <v>283</v>
      </c>
      <c r="G53" s="74"/>
      <c r="H53" s="67"/>
      <c r="I53" s="67"/>
      <c r="J53" s="67"/>
      <c r="K53" s="68" t="s">
        <v>1422</v>
      </c>
      <c r="L53" s="75">
        <v>18</v>
      </c>
      <c r="M53" s="63" t="s">
        <v>266</v>
      </c>
      <c r="N53" s="75">
        <v>2</v>
      </c>
      <c r="O53" s="63" t="s">
        <v>1446</v>
      </c>
      <c r="P53" s="75" t="s">
        <v>263</v>
      </c>
    </row>
    <row r="54" spans="1:16" ht="25.5" hidden="1" customHeight="1" x14ac:dyDescent="0.25">
      <c r="A54" s="64">
        <f>IF(F54&lt;&gt;"",SUBTOTAL(103,F$12:$F54),"")</f>
        <v>0</v>
      </c>
      <c r="B54" s="65" t="s">
        <v>1035</v>
      </c>
      <c r="C54" s="70" t="s">
        <v>763</v>
      </c>
      <c r="D54" s="71" t="s">
        <v>6</v>
      </c>
      <c r="E54" s="72" t="s">
        <v>764</v>
      </c>
      <c r="F54" s="72" t="s">
        <v>283</v>
      </c>
      <c r="G54" s="74"/>
      <c r="H54" s="67"/>
      <c r="I54" s="67"/>
      <c r="J54" s="67"/>
      <c r="K54" s="68" t="s">
        <v>1422</v>
      </c>
      <c r="L54" s="75">
        <v>18</v>
      </c>
      <c r="M54" s="63" t="s">
        <v>266</v>
      </c>
      <c r="N54" s="75">
        <v>2</v>
      </c>
      <c r="O54" s="63" t="s">
        <v>1446</v>
      </c>
      <c r="P54" s="75" t="s">
        <v>263</v>
      </c>
    </row>
    <row r="55" spans="1:16" ht="25.5" hidden="1" customHeight="1" x14ac:dyDescent="0.25">
      <c r="A55" s="64">
        <f>IF(F55&lt;&gt;"",SUBTOTAL(103,F$12:$F55),"")</f>
        <v>0</v>
      </c>
      <c r="B55" s="65" t="s">
        <v>1036</v>
      </c>
      <c r="C55" s="70" t="s">
        <v>779</v>
      </c>
      <c r="D55" s="71" t="s">
        <v>24</v>
      </c>
      <c r="E55" s="72" t="s">
        <v>780</v>
      </c>
      <c r="F55" s="72" t="s">
        <v>283</v>
      </c>
      <c r="G55" s="74"/>
      <c r="H55" s="67"/>
      <c r="I55" s="67"/>
      <c r="J55" s="67"/>
      <c r="K55" s="68" t="s">
        <v>1422</v>
      </c>
      <c r="L55" s="75">
        <v>18</v>
      </c>
      <c r="M55" s="63" t="s">
        <v>266</v>
      </c>
      <c r="N55" s="75">
        <v>2</v>
      </c>
      <c r="O55" s="63" t="s">
        <v>1446</v>
      </c>
      <c r="P55" s="75" t="s">
        <v>263</v>
      </c>
    </row>
    <row r="56" spans="1:16" ht="25.5" hidden="1" customHeight="1" x14ac:dyDescent="0.25">
      <c r="A56" s="64">
        <f>IF(F56&lt;&gt;"",SUBTOTAL(103,F$12:$F56),"")</f>
        <v>0</v>
      </c>
      <c r="B56" s="65" t="s">
        <v>1037</v>
      </c>
      <c r="C56" s="70" t="s">
        <v>235</v>
      </c>
      <c r="D56" s="71" t="s">
        <v>102</v>
      </c>
      <c r="E56" s="72" t="s">
        <v>814</v>
      </c>
      <c r="F56" s="72" t="s">
        <v>298</v>
      </c>
      <c r="G56" s="74"/>
      <c r="H56" s="67"/>
      <c r="I56" s="67"/>
      <c r="J56" s="67"/>
      <c r="K56" s="68" t="s">
        <v>1422</v>
      </c>
      <c r="L56" s="75">
        <v>18</v>
      </c>
      <c r="M56" s="63" t="s">
        <v>266</v>
      </c>
      <c r="N56" s="75">
        <v>2</v>
      </c>
      <c r="O56" s="63" t="s">
        <v>1446</v>
      </c>
      <c r="P56" s="75" t="s">
        <v>263</v>
      </c>
    </row>
    <row r="57" spans="1:16" ht="25.5" hidden="1" customHeight="1" x14ac:dyDescent="0.25">
      <c r="A57" s="64">
        <f>IF(F57&lt;&gt;"",SUBTOTAL(103,F$12:$F57),"")</f>
        <v>0</v>
      </c>
      <c r="B57" s="65" t="s">
        <v>1038</v>
      </c>
      <c r="C57" s="70" t="s">
        <v>199</v>
      </c>
      <c r="D57" s="71" t="s">
        <v>4</v>
      </c>
      <c r="E57" s="72" t="s">
        <v>788</v>
      </c>
      <c r="F57" s="72" t="s">
        <v>298</v>
      </c>
      <c r="G57" s="74"/>
      <c r="H57" s="67"/>
      <c r="I57" s="67"/>
      <c r="J57" s="67"/>
      <c r="K57" s="68" t="s">
        <v>1422</v>
      </c>
      <c r="L57" s="75">
        <v>18</v>
      </c>
      <c r="M57" s="63" t="s">
        <v>266</v>
      </c>
      <c r="N57" s="75">
        <v>2</v>
      </c>
      <c r="O57" s="63" t="s">
        <v>1446</v>
      </c>
      <c r="P57" s="75" t="s">
        <v>263</v>
      </c>
    </row>
    <row r="58" spans="1:16" ht="25.5" hidden="1" customHeight="1" x14ac:dyDescent="0.25">
      <c r="A58" s="64">
        <f>IF(F58&lt;&gt;"",SUBTOTAL(103,F$12:$F58),"")</f>
        <v>0</v>
      </c>
      <c r="B58" s="65" t="s">
        <v>1039</v>
      </c>
      <c r="C58" s="81" t="s">
        <v>789</v>
      </c>
      <c r="D58" s="82" t="s">
        <v>4</v>
      </c>
      <c r="E58" s="83" t="s">
        <v>790</v>
      </c>
      <c r="F58" s="83" t="s">
        <v>298</v>
      </c>
      <c r="G58" s="74"/>
      <c r="H58" s="67"/>
      <c r="I58" s="67"/>
      <c r="J58" s="67"/>
      <c r="K58" s="68" t="s">
        <v>1422</v>
      </c>
      <c r="L58" s="75">
        <v>18</v>
      </c>
      <c r="M58" s="63" t="s">
        <v>266</v>
      </c>
      <c r="N58" s="75">
        <v>2</v>
      </c>
      <c r="O58" s="63" t="s">
        <v>1446</v>
      </c>
      <c r="P58" s="75" t="s">
        <v>263</v>
      </c>
    </row>
    <row r="59" spans="1:16" ht="25.5" hidden="1" customHeight="1" x14ac:dyDescent="0.25">
      <c r="A59" s="64">
        <f>IF(F59&lt;&gt;"",SUBTOTAL(103,F$12:$F59),"")</f>
        <v>0</v>
      </c>
      <c r="B59" s="65" t="s">
        <v>1040</v>
      </c>
      <c r="C59" s="50" t="s">
        <v>203</v>
      </c>
      <c r="D59" s="51" t="s">
        <v>242</v>
      </c>
      <c r="E59" s="52" t="s">
        <v>804</v>
      </c>
      <c r="F59" s="52" t="s">
        <v>298</v>
      </c>
      <c r="G59" s="74"/>
      <c r="H59" s="67"/>
      <c r="I59" s="67"/>
      <c r="J59" s="67"/>
      <c r="K59" s="68" t="s">
        <v>1422</v>
      </c>
      <c r="L59" s="75">
        <v>18</v>
      </c>
      <c r="M59" s="63" t="s">
        <v>266</v>
      </c>
      <c r="N59" s="75">
        <v>2</v>
      </c>
      <c r="O59" s="63" t="s">
        <v>1446</v>
      </c>
      <c r="P59" s="75" t="s">
        <v>263</v>
      </c>
    </row>
    <row r="60" spans="1:16" ht="25.5" hidden="1" customHeight="1" x14ac:dyDescent="0.25">
      <c r="A60" s="64">
        <f>IF(F60&lt;&gt;"",SUBTOTAL(103,F$12:$F60),"")</f>
        <v>0</v>
      </c>
      <c r="B60" s="65" t="s">
        <v>1041</v>
      </c>
      <c r="C60" s="50" t="s">
        <v>799</v>
      </c>
      <c r="D60" s="51" t="s">
        <v>800</v>
      </c>
      <c r="E60" s="52" t="s">
        <v>801</v>
      </c>
      <c r="F60" s="52" t="s">
        <v>298</v>
      </c>
      <c r="G60" s="74"/>
      <c r="H60" s="67"/>
      <c r="I60" s="67"/>
      <c r="J60" s="67"/>
      <c r="K60" s="68" t="s">
        <v>1422</v>
      </c>
      <c r="L60" s="75">
        <v>18</v>
      </c>
      <c r="M60" s="63" t="s">
        <v>266</v>
      </c>
      <c r="N60" s="75">
        <v>2</v>
      </c>
      <c r="O60" s="63" t="s">
        <v>1446</v>
      </c>
      <c r="P60" s="75" t="s">
        <v>263</v>
      </c>
    </row>
    <row r="61" spans="1:16" ht="25.5" hidden="1" customHeight="1" x14ac:dyDescent="0.25">
      <c r="A61" s="64">
        <f>IF(F61&lt;&gt;"",SUBTOTAL(103,F$12:$F61),"")</f>
        <v>0</v>
      </c>
      <c r="B61" s="65" t="s">
        <v>1042</v>
      </c>
      <c r="C61" s="70" t="s">
        <v>806</v>
      </c>
      <c r="D61" s="71" t="s">
        <v>7</v>
      </c>
      <c r="E61" s="72" t="s">
        <v>807</v>
      </c>
      <c r="F61" s="72" t="s">
        <v>298</v>
      </c>
      <c r="G61" s="74"/>
      <c r="H61" s="67"/>
      <c r="I61" s="67"/>
      <c r="J61" s="67"/>
      <c r="K61" s="68" t="s">
        <v>1422</v>
      </c>
      <c r="L61" s="75">
        <v>18</v>
      </c>
      <c r="M61" s="63" t="s">
        <v>266</v>
      </c>
      <c r="N61" s="75">
        <v>2</v>
      </c>
      <c r="O61" s="63" t="s">
        <v>1446</v>
      </c>
      <c r="P61" s="75" t="s">
        <v>263</v>
      </c>
    </row>
    <row r="62" spans="1:16" ht="25.5" hidden="1" customHeight="1" x14ac:dyDescent="0.25">
      <c r="A62" s="64">
        <f>IF(F62&lt;&gt;"",SUBTOTAL(103,F$12:$F62),"")</f>
        <v>0</v>
      </c>
      <c r="B62" s="65" t="s">
        <v>1043</v>
      </c>
      <c r="C62" s="50" t="s">
        <v>709</v>
      </c>
      <c r="D62" s="51" t="s">
        <v>63</v>
      </c>
      <c r="E62" s="52" t="s">
        <v>710</v>
      </c>
      <c r="F62" s="52" t="s">
        <v>298</v>
      </c>
      <c r="G62" s="74"/>
      <c r="H62" s="67"/>
      <c r="I62" s="67"/>
      <c r="J62" s="67"/>
      <c r="K62" s="68" t="s">
        <v>1422</v>
      </c>
      <c r="L62" s="75">
        <v>18</v>
      </c>
      <c r="M62" s="63" t="s">
        <v>266</v>
      </c>
      <c r="N62" s="75">
        <v>2</v>
      </c>
      <c r="O62" s="63" t="s">
        <v>1446</v>
      </c>
      <c r="P62" s="75" t="s">
        <v>263</v>
      </c>
    </row>
    <row r="63" spans="1:16" ht="25.5" hidden="1" customHeight="1" x14ac:dyDescent="0.25">
      <c r="A63" s="64">
        <f>IF(F63&lt;&gt;"",SUBTOTAL(103,F$12:$F63),"")</f>
        <v>0</v>
      </c>
      <c r="B63" s="65" t="s">
        <v>1044</v>
      </c>
      <c r="C63" s="70" t="s">
        <v>97</v>
      </c>
      <c r="D63" s="71" t="s">
        <v>116</v>
      </c>
      <c r="E63" s="72" t="s">
        <v>811</v>
      </c>
      <c r="F63" s="72" t="s">
        <v>298</v>
      </c>
      <c r="G63" s="74"/>
      <c r="H63" s="67"/>
      <c r="I63" s="67"/>
      <c r="J63" s="67"/>
      <c r="K63" s="68" t="s">
        <v>1422</v>
      </c>
      <c r="L63" s="75">
        <v>18</v>
      </c>
      <c r="M63" s="63" t="s">
        <v>266</v>
      </c>
      <c r="N63" s="75">
        <v>2</v>
      </c>
      <c r="O63" s="63" t="s">
        <v>1446</v>
      </c>
      <c r="P63" s="75" t="s">
        <v>263</v>
      </c>
    </row>
    <row r="64" spans="1:16" ht="25.5" hidden="1" customHeight="1" x14ac:dyDescent="0.25">
      <c r="A64" s="64">
        <f>IF(F64&lt;&gt;"",SUBTOTAL(103,F$12:$F64),"")</f>
        <v>0</v>
      </c>
      <c r="B64" s="65" t="s">
        <v>1045</v>
      </c>
      <c r="C64" s="70" t="s">
        <v>700</v>
      </c>
      <c r="D64" s="71" t="s">
        <v>144</v>
      </c>
      <c r="E64" s="72" t="s">
        <v>701</v>
      </c>
      <c r="F64" s="72" t="s">
        <v>298</v>
      </c>
      <c r="G64" s="74"/>
      <c r="H64" s="67"/>
      <c r="I64" s="67"/>
      <c r="J64" s="67"/>
      <c r="K64" s="68" t="s">
        <v>1422</v>
      </c>
      <c r="L64" s="75">
        <v>18</v>
      </c>
      <c r="M64" s="63" t="s">
        <v>266</v>
      </c>
      <c r="N64" s="75">
        <v>2</v>
      </c>
      <c r="O64" s="63" t="s">
        <v>1446</v>
      </c>
      <c r="P64" s="75" t="s">
        <v>263</v>
      </c>
    </row>
    <row r="65" spans="1:16" ht="25.5" hidden="1" customHeight="1" x14ac:dyDescent="0.25">
      <c r="A65" s="64">
        <f>IF(F65&lt;&gt;"",SUBTOTAL(103,F$12:$F65),"")</f>
        <v>0</v>
      </c>
      <c r="B65" s="65" t="s">
        <v>1046</v>
      </c>
      <c r="C65" s="70" t="s">
        <v>704</v>
      </c>
      <c r="D65" s="71" t="s">
        <v>61</v>
      </c>
      <c r="E65" s="72" t="s">
        <v>705</v>
      </c>
      <c r="F65" s="72" t="s">
        <v>298</v>
      </c>
      <c r="G65" s="74"/>
      <c r="H65" s="67"/>
      <c r="I65" s="67"/>
      <c r="J65" s="67"/>
      <c r="K65" s="68" t="s">
        <v>1422</v>
      </c>
      <c r="L65" s="75">
        <v>18</v>
      </c>
      <c r="M65" s="63" t="s">
        <v>266</v>
      </c>
      <c r="N65" s="75">
        <v>2</v>
      </c>
      <c r="O65" s="63" t="s">
        <v>1446</v>
      </c>
      <c r="P65" s="75" t="s">
        <v>263</v>
      </c>
    </row>
    <row r="66" spans="1:16" ht="25.5" hidden="1" customHeight="1" x14ac:dyDescent="0.25">
      <c r="A66" s="64">
        <f>IF(F66&lt;&gt;"",SUBTOTAL(103,F$12:$F66),"")</f>
        <v>0</v>
      </c>
      <c r="B66" s="65" t="s">
        <v>1047</v>
      </c>
      <c r="C66" s="50" t="s">
        <v>695</v>
      </c>
      <c r="D66" s="51" t="s">
        <v>592</v>
      </c>
      <c r="E66" s="52" t="s">
        <v>696</v>
      </c>
      <c r="F66" s="52" t="s">
        <v>298</v>
      </c>
      <c r="G66" s="74"/>
      <c r="H66" s="67"/>
      <c r="I66" s="67"/>
      <c r="J66" s="67"/>
      <c r="K66" s="68" t="s">
        <v>1422</v>
      </c>
      <c r="L66" s="75">
        <v>18</v>
      </c>
      <c r="M66" s="63" t="s">
        <v>266</v>
      </c>
      <c r="N66" s="75">
        <v>2</v>
      </c>
      <c r="O66" s="63" t="s">
        <v>1446</v>
      </c>
      <c r="P66" s="75" t="s">
        <v>263</v>
      </c>
    </row>
    <row r="67" spans="1:16" ht="25.5" hidden="1" customHeight="1" x14ac:dyDescent="0.25">
      <c r="A67" s="64">
        <f>IF(F67&lt;&gt;"",SUBTOTAL(103,F$12:$F67),"")</f>
        <v>0</v>
      </c>
      <c r="B67" s="65" t="s">
        <v>1048</v>
      </c>
      <c r="C67" s="50" t="s">
        <v>76</v>
      </c>
      <c r="D67" s="51" t="s">
        <v>25</v>
      </c>
      <c r="E67" s="52" t="s">
        <v>697</v>
      </c>
      <c r="F67" s="52" t="s">
        <v>298</v>
      </c>
      <c r="G67" s="74"/>
      <c r="H67" s="67"/>
      <c r="I67" s="67"/>
      <c r="J67" s="67"/>
      <c r="K67" s="68" t="s">
        <v>1422</v>
      </c>
      <c r="L67" s="75">
        <v>18</v>
      </c>
      <c r="M67" s="63" t="s">
        <v>266</v>
      </c>
      <c r="N67" s="75">
        <v>2</v>
      </c>
      <c r="O67" s="63" t="s">
        <v>1446</v>
      </c>
      <c r="P67" s="75" t="s">
        <v>263</v>
      </c>
    </row>
    <row r="68" spans="1:16" ht="25.5" hidden="1" customHeight="1" x14ac:dyDescent="0.25">
      <c r="A68" s="64">
        <f>IF(F68&lt;&gt;"",SUBTOTAL(103,F$12:$F68),"")</f>
        <v>0</v>
      </c>
      <c r="B68" s="65" t="s">
        <v>1049</v>
      </c>
      <c r="C68" s="56" t="s">
        <v>208</v>
      </c>
      <c r="D68" s="57" t="s">
        <v>32</v>
      </c>
      <c r="E68" s="58" t="s">
        <v>751</v>
      </c>
      <c r="F68" s="58" t="s">
        <v>298</v>
      </c>
      <c r="G68" s="74"/>
      <c r="H68" s="67"/>
      <c r="I68" s="67"/>
      <c r="J68" s="67"/>
      <c r="K68" s="68" t="s">
        <v>1422</v>
      </c>
      <c r="L68" s="75">
        <v>18</v>
      </c>
      <c r="M68" s="63" t="s">
        <v>266</v>
      </c>
      <c r="N68" s="75">
        <v>2</v>
      </c>
      <c r="O68" s="63" t="s">
        <v>1446</v>
      </c>
      <c r="P68" s="75" t="s">
        <v>263</v>
      </c>
    </row>
    <row r="69" spans="1:16" ht="25.5" hidden="1" customHeight="1" x14ac:dyDescent="0.25">
      <c r="A69" s="64">
        <f>IF(F69&lt;&gt;"",SUBTOTAL(103,F$12:$F69),"")</f>
        <v>0</v>
      </c>
      <c r="B69" s="65" t="s">
        <v>1050</v>
      </c>
      <c r="C69" s="70" t="s">
        <v>54</v>
      </c>
      <c r="D69" s="71" t="s">
        <v>5</v>
      </c>
      <c r="E69" s="72" t="s">
        <v>402</v>
      </c>
      <c r="F69" s="72" t="s">
        <v>298</v>
      </c>
      <c r="G69" s="74"/>
      <c r="H69" s="67"/>
      <c r="I69" s="67"/>
      <c r="J69" s="67"/>
      <c r="K69" s="68" t="s">
        <v>1422</v>
      </c>
      <c r="L69" s="75">
        <v>18</v>
      </c>
      <c r="M69" s="63" t="s">
        <v>266</v>
      </c>
      <c r="N69" s="75">
        <v>2</v>
      </c>
      <c r="O69" s="63" t="s">
        <v>1446</v>
      </c>
      <c r="P69" s="75" t="s">
        <v>263</v>
      </c>
    </row>
    <row r="70" spans="1:16" ht="25.5" hidden="1" customHeight="1" x14ac:dyDescent="0.25">
      <c r="A70" s="64">
        <f>IF(F70&lt;&gt;"",SUBTOTAL(103,F$12:$F70),"")</f>
        <v>0</v>
      </c>
      <c r="B70" s="65" t="s">
        <v>1051</v>
      </c>
      <c r="C70" s="50" t="s">
        <v>58</v>
      </c>
      <c r="D70" s="51" t="s">
        <v>9</v>
      </c>
      <c r="E70" s="52" t="s">
        <v>397</v>
      </c>
      <c r="F70" s="52" t="s">
        <v>298</v>
      </c>
      <c r="G70" s="74"/>
      <c r="H70" s="67"/>
      <c r="I70" s="67"/>
      <c r="J70" s="67"/>
      <c r="K70" s="68" t="s">
        <v>1422</v>
      </c>
      <c r="L70" s="75">
        <v>18</v>
      </c>
      <c r="M70" s="63" t="s">
        <v>266</v>
      </c>
      <c r="N70" s="75">
        <v>2</v>
      </c>
      <c r="O70" s="63" t="s">
        <v>1446</v>
      </c>
      <c r="P70" s="75" t="s">
        <v>263</v>
      </c>
    </row>
    <row r="71" spans="1:16" ht="25.5" hidden="1" customHeight="1" x14ac:dyDescent="0.25">
      <c r="A71" s="64">
        <f>IF(F71&lt;&gt;"",SUBTOTAL(103,F$12:$F71),"")</f>
        <v>0</v>
      </c>
      <c r="B71" s="65" t="s">
        <v>1052</v>
      </c>
      <c r="C71" s="70" t="s">
        <v>408</v>
      </c>
      <c r="D71" s="71" t="s">
        <v>115</v>
      </c>
      <c r="E71" s="72" t="s">
        <v>409</v>
      </c>
      <c r="F71" s="72" t="s">
        <v>298</v>
      </c>
      <c r="G71" s="74"/>
      <c r="H71" s="67"/>
      <c r="I71" s="67"/>
      <c r="J71" s="67"/>
      <c r="K71" s="68" t="s">
        <v>1422</v>
      </c>
      <c r="L71" s="75">
        <v>18</v>
      </c>
      <c r="M71" s="63" t="s">
        <v>266</v>
      </c>
      <c r="N71" s="75">
        <v>2</v>
      </c>
      <c r="O71" s="63" t="s">
        <v>1446</v>
      </c>
      <c r="P71" s="75" t="s">
        <v>263</v>
      </c>
    </row>
    <row r="72" spans="1:16" ht="25.5" hidden="1" customHeight="1" x14ac:dyDescent="0.25">
      <c r="A72" s="64">
        <f>IF(F72&lt;&gt;"",SUBTOTAL(103,F$12:$F72),"")</f>
        <v>0</v>
      </c>
      <c r="B72" s="65" t="s">
        <v>1053</v>
      </c>
      <c r="C72" s="50" t="s">
        <v>412</v>
      </c>
      <c r="D72" s="51" t="s">
        <v>19</v>
      </c>
      <c r="E72" s="52" t="s">
        <v>413</v>
      </c>
      <c r="F72" s="52" t="s">
        <v>298</v>
      </c>
      <c r="G72" s="74"/>
      <c r="H72" s="67"/>
      <c r="I72" s="67"/>
      <c r="J72" s="67"/>
      <c r="K72" s="68" t="s">
        <v>1422</v>
      </c>
      <c r="L72" s="75">
        <v>18</v>
      </c>
      <c r="M72" s="63" t="s">
        <v>266</v>
      </c>
      <c r="N72" s="75">
        <v>2</v>
      </c>
      <c r="O72" s="63" t="s">
        <v>1446</v>
      </c>
      <c r="P72" s="75" t="s">
        <v>263</v>
      </c>
    </row>
    <row r="73" spans="1:16" ht="25.5" hidden="1" customHeight="1" x14ac:dyDescent="0.25">
      <c r="A73" s="64">
        <f>IF(F73&lt;&gt;"",SUBTOTAL(103,F$12:$F73),"")</f>
        <v>0</v>
      </c>
      <c r="B73" s="65" t="s">
        <v>1054</v>
      </c>
      <c r="C73" s="70" t="s">
        <v>365</v>
      </c>
      <c r="D73" s="71" t="s">
        <v>19</v>
      </c>
      <c r="E73" s="72" t="s">
        <v>419</v>
      </c>
      <c r="F73" s="72" t="s">
        <v>298</v>
      </c>
      <c r="G73" s="74"/>
      <c r="H73" s="67"/>
      <c r="I73" s="67"/>
      <c r="J73" s="67"/>
      <c r="K73" s="68" t="s">
        <v>1422</v>
      </c>
      <c r="L73" s="75">
        <v>18</v>
      </c>
      <c r="M73" s="63" t="s">
        <v>266</v>
      </c>
      <c r="N73" s="75">
        <v>2</v>
      </c>
      <c r="O73" s="63" t="s">
        <v>1446</v>
      </c>
      <c r="P73" s="75" t="s">
        <v>263</v>
      </c>
    </row>
    <row r="74" spans="1:16" ht="25.5" hidden="1" customHeight="1" x14ac:dyDescent="0.25">
      <c r="A74" s="64">
        <f>IF(F74&lt;&gt;"",SUBTOTAL(103,F$12:$F74),"")</f>
        <v>0</v>
      </c>
      <c r="B74" s="65" t="s">
        <v>1055</v>
      </c>
      <c r="C74" s="50" t="s">
        <v>243</v>
      </c>
      <c r="D74" s="51" t="s">
        <v>19</v>
      </c>
      <c r="E74" s="52" t="s">
        <v>457</v>
      </c>
      <c r="F74" s="52" t="s">
        <v>298</v>
      </c>
      <c r="G74" s="74"/>
      <c r="H74" s="67"/>
      <c r="I74" s="67"/>
      <c r="J74" s="67"/>
      <c r="K74" s="68" t="s">
        <v>1422</v>
      </c>
      <c r="L74" s="75">
        <v>18</v>
      </c>
      <c r="M74" s="63" t="s">
        <v>266</v>
      </c>
      <c r="N74" s="75">
        <v>2</v>
      </c>
      <c r="O74" s="63" t="s">
        <v>1446</v>
      </c>
      <c r="P74" s="75" t="s">
        <v>263</v>
      </c>
    </row>
    <row r="75" spans="1:16" ht="25.5" hidden="1" customHeight="1" x14ac:dyDescent="0.25">
      <c r="A75" s="64">
        <f>IF(F75&lt;&gt;"",SUBTOTAL(103,F$12:$F75),"")</f>
        <v>0</v>
      </c>
      <c r="B75" s="65" t="s">
        <v>1056</v>
      </c>
      <c r="C75" s="70" t="s">
        <v>295</v>
      </c>
      <c r="D75" s="71" t="s">
        <v>296</v>
      </c>
      <c r="E75" s="72" t="s">
        <v>297</v>
      </c>
      <c r="F75" s="72" t="s">
        <v>298</v>
      </c>
      <c r="G75" s="74"/>
      <c r="H75" s="67"/>
      <c r="I75" s="67"/>
      <c r="J75" s="67"/>
      <c r="K75" s="68" t="s">
        <v>1422</v>
      </c>
      <c r="L75" s="75">
        <v>19</v>
      </c>
      <c r="M75" s="63" t="s">
        <v>266</v>
      </c>
      <c r="N75" s="75">
        <v>2</v>
      </c>
      <c r="O75" s="63" t="s">
        <v>1447</v>
      </c>
      <c r="P75" s="75" t="s">
        <v>264</v>
      </c>
    </row>
    <row r="76" spans="1:16" ht="25.5" hidden="1" customHeight="1" x14ac:dyDescent="0.25">
      <c r="A76" s="64">
        <f>IF(F76&lt;&gt;"",SUBTOTAL(103,F$12:$F76),"")</f>
        <v>0</v>
      </c>
      <c r="B76" s="65" t="s">
        <v>1057</v>
      </c>
      <c r="C76" s="50" t="s">
        <v>73</v>
      </c>
      <c r="D76" s="51" t="s">
        <v>302</v>
      </c>
      <c r="E76" s="52" t="s">
        <v>303</v>
      </c>
      <c r="F76" s="52" t="s">
        <v>298</v>
      </c>
      <c r="G76" s="74"/>
      <c r="H76" s="67"/>
      <c r="I76" s="67"/>
      <c r="J76" s="67"/>
      <c r="K76" s="68" t="s">
        <v>1422</v>
      </c>
      <c r="L76" s="75">
        <v>19</v>
      </c>
      <c r="M76" s="63" t="s">
        <v>266</v>
      </c>
      <c r="N76" s="75">
        <v>2</v>
      </c>
      <c r="O76" s="63" t="s">
        <v>1447</v>
      </c>
      <c r="P76" s="75" t="s">
        <v>264</v>
      </c>
    </row>
    <row r="77" spans="1:16" ht="25.5" hidden="1" customHeight="1" x14ac:dyDescent="0.25">
      <c r="A77" s="64">
        <f>IF(F77&lt;&gt;"",SUBTOTAL(103,F$12:$F77),"")</f>
        <v>0</v>
      </c>
      <c r="B77" s="65" t="s">
        <v>1058</v>
      </c>
      <c r="C77" s="50" t="s">
        <v>37</v>
      </c>
      <c r="D77" s="51" t="s">
        <v>20</v>
      </c>
      <c r="E77" s="52" t="s">
        <v>310</v>
      </c>
      <c r="F77" s="52" t="s">
        <v>298</v>
      </c>
      <c r="G77" s="74"/>
      <c r="H77" s="67"/>
      <c r="I77" s="67"/>
      <c r="J77" s="67"/>
      <c r="K77" s="68" t="s">
        <v>1422</v>
      </c>
      <c r="L77" s="75">
        <v>19</v>
      </c>
      <c r="M77" s="63" t="s">
        <v>266</v>
      </c>
      <c r="N77" s="75">
        <v>2</v>
      </c>
      <c r="O77" s="63" t="s">
        <v>1447</v>
      </c>
      <c r="P77" s="75" t="s">
        <v>264</v>
      </c>
    </row>
    <row r="78" spans="1:16" ht="25.5" hidden="1" customHeight="1" x14ac:dyDescent="0.25">
      <c r="A78" s="64">
        <f>IF(F78&lt;&gt;"",SUBTOTAL(103,F$12:$F78),"")</f>
        <v>0</v>
      </c>
      <c r="B78" s="65" t="s">
        <v>1059</v>
      </c>
      <c r="C78" s="50" t="s">
        <v>322</v>
      </c>
      <c r="D78" s="51" t="s">
        <v>11</v>
      </c>
      <c r="E78" s="52" t="s">
        <v>323</v>
      </c>
      <c r="F78" s="52" t="s">
        <v>298</v>
      </c>
      <c r="G78" s="74"/>
      <c r="H78" s="67"/>
      <c r="I78" s="67"/>
      <c r="J78" s="67"/>
      <c r="K78" s="68" t="s">
        <v>1422</v>
      </c>
      <c r="L78" s="75">
        <v>19</v>
      </c>
      <c r="M78" s="63" t="s">
        <v>266</v>
      </c>
      <c r="N78" s="75">
        <v>2</v>
      </c>
      <c r="O78" s="63" t="s">
        <v>1447</v>
      </c>
      <c r="P78" s="75" t="s">
        <v>264</v>
      </c>
    </row>
    <row r="79" spans="1:16" ht="25.5" hidden="1" customHeight="1" x14ac:dyDescent="0.25">
      <c r="A79" s="64">
        <f>IF(F79&lt;&gt;"",SUBTOTAL(103,F$12:$F79),"")</f>
        <v>0</v>
      </c>
      <c r="B79" s="65" t="s">
        <v>1060</v>
      </c>
      <c r="C79" s="70" t="s">
        <v>535</v>
      </c>
      <c r="D79" s="71" t="s">
        <v>13</v>
      </c>
      <c r="E79" s="72" t="s">
        <v>536</v>
      </c>
      <c r="F79" s="72" t="s">
        <v>298</v>
      </c>
      <c r="G79" s="74"/>
      <c r="H79" s="67"/>
      <c r="I79" s="67"/>
      <c r="J79" s="67"/>
      <c r="K79" s="68" t="s">
        <v>1422</v>
      </c>
      <c r="L79" s="75">
        <v>19</v>
      </c>
      <c r="M79" s="63" t="s">
        <v>266</v>
      </c>
      <c r="N79" s="75">
        <v>2</v>
      </c>
      <c r="O79" s="63" t="s">
        <v>1447</v>
      </c>
      <c r="P79" s="75" t="s">
        <v>264</v>
      </c>
    </row>
    <row r="80" spans="1:16" ht="25.5" hidden="1" customHeight="1" x14ac:dyDescent="0.25">
      <c r="A80" s="64">
        <f>IF(F80&lt;&gt;"",SUBTOTAL(103,F$12:$F80),"")</f>
        <v>0</v>
      </c>
      <c r="B80" s="65" t="s">
        <v>1061</v>
      </c>
      <c r="C80" s="50" t="s">
        <v>541</v>
      </c>
      <c r="D80" s="51" t="s">
        <v>36</v>
      </c>
      <c r="E80" s="52" t="s">
        <v>542</v>
      </c>
      <c r="F80" s="52" t="s">
        <v>298</v>
      </c>
      <c r="G80" s="74"/>
      <c r="H80" s="67"/>
      <c r="I80" s="67"/>
      <c r="J80" s="67"/>
      <c r="K80" s="68" t="s">
        <v>1422</v>
      </c>
      <c r="L80" s="75">
        <v>19</v>
      </c>
      <c r="M80" s="63" t="s">
        <v>266</v>
      </c>
      <c r="N80" s="75">
        <v>2</v>
      </c>
      <c r="O80" s="63" t="s">
        <v>1447</v>
      </c>
      <c r="P80" s="75" t="s">
        <v>264</v>
      </c>
    </row>
    <row r="81" spans="1:16" ht="25.5" hidden="1" customHeight="1" x14ac:dyDescent="0.25">
      <c r="A81" s="64">
        <f>IF(F81&lt;&gt;"",SUBTOTAL(103,F$12:$F81),"")</f>
        <v>0</v>
      </c>
      <c r="B81" s="65" t="s">
        <v>1062</v>
      </c>
      <c r="C81" s="70" t="s">
        <v>219</v>
      </c>
      <c r="D81" s="71" t="s">
        <v>33</v>
      </c>
      <c r="E81" s="72" t="s">
        <v>558</v>
      </c>
      <c r="F81" s="72" t="s">
        <v>298</v>
      </c>
      <c r="G81" s="74"/>
      <c r="H81" s="67"/>
      <c r="I81" s="67"/>
      <c r="J81" s="67"/>
      <c r="K81" s="68" t="s">
        <v>1422</v>
      </c>
      <c r="L81" s="75">
        <v>19</v>
      </c>
      <c r="M81" s="63" t="s">
        <v>266</v>
      </c>
      <c r="N81" s="75">
        <v>2</v>
      </c>
      <c r="O81" s="63" t="s">
        <v>1447</v>
      </c>
      <c r="P81" s="75" t="s">
        <v>264</v>
      </c>
    </row>
    <row r="82" spans="1:16" ht="25.5" hidden="1" customHeight="1" x14ac:dyDescent="0.25">
      <c r="A82" s="64">
        <f>IF(F82&lt;&gt;"",SUBTOTAL(103,F$12:$F82),"")</f>
        <v>0</v>
      </c>
      <c r="B82" s="65" t="s">
        <v>1063</v>
      </c>
      <c r="C82" s="56" t="s">
        <v>564</v>
      </c>
      <c r="D82" s="57" t="s">
        <v>212</v>
      </c>
      <c r="E82" s="58" t="s">
        <v>565</v>
      </c>
      <c r="F82" s="58" t="s">
        <v>298</v>
      </c>
      <c r="G82" s="74"/>
      <c r="H82" s="67"/>
      <c r="I82" s="67"/>
      <c r="J82" s="67"/>
      <c r="K82" s="68" t="s">
        <v>1422</v>
      </c>
      <c r="L82" s="75">
        <v>19</v>
      </c>
      <c r="M82" s="63" t="s">
        <v>266</v>
      </c>
      <c r="N82" s="75">
        <v>2</v>
      </c>
      <c r="O82" s="63" t="s">
        <v>1447</v>
      </c>
      <c r="P82" s="75" t="s">
        <v>264</v>
      </c>
    </row>
    <row r="83" spans="1:16" ht="25.5" hidden="1" customHeight="1" x14ac:dyDescent="0.25">
      <c r="A83" s="64">
        <f>IF(F83&lt;&gt;"",SUBTOTAL(103,F$12:$F83),"")</f>
        <v>0</v>
      </c>
      <c r="B83" s="65" t="s">
        <v>1064</v>
      </c>
      <c r="C83" s="50" t="s">
        <v>67</v>
      </c>
      <c r="D83" s="51" t="s">
        <v>498</v>
      </c>
      <c r="E83" s="52" t="s">
        <v>611</v>
      </c>
      <c r="F83" s="52" t="s">
        <v>298</v>
      </c>
      <c r="G83" s="74"/>
      <c r="H83" s="67"/>
      <c r="I83" s="67"/>
      <c r="J83" s="67"/>
      <c r="K83" s="68" t="s">
        <v>1422</v>
      </c>
      <c r="L83" s="75">
        <v>19</v>
      </c>
      <c r="M83" s="63" t="s">
        <v>266</v>
      </c>
      <c r="N83" s="75">
        <v>2</v>
      </c>
      <c r="O83" s="63" t="s">
        <v>1447</v>
      </c>
      <c r="P83" s="75" t="s">
        <v>264</v>
      </c>
    </row>
    <row r="84" spans="1:16" ht="25.5" hidden="1" customHeight="1" x14ac:dyDescent="0.25">
      <c r="A84" s="64">
        <f>IF(F84&lt;&gt;"",SUBTOTAL(103,F$12:$F84),"")</f>
        <v>0</v>
      </c>
      <c r="B84" s="65" t="s">
        <v>1065</v>
      </c>
      <c r="C84" s="50" t="s">
        <v>506</v>
      </c>
      <c r="D84" s="51" t="s">
        <v>21</v>
      </c>
      <c r="E84" s="52" t="s">
        <v>507</v>
      </c>
      <c r="F84" s="52" t="s">
        <v>298</v>
      </c>
      <c r="G84" s="74"/>
      <c r="H84" s="67"/>
      <c r="I84" s="67"/>
      <c r="J84" s="67"/>
      <c r="K84" s="68" t="s">
        <v>1422</v>
      </c>
      <c r="L84" s="75">
        <v>19</v>
      </c>
      <c r="M84" s="63" t="s">
        <v>266</v>
      </c>
      <c r="N84" s="75">
        <v>2</v>
      </c>
      <c r="O84" s="63" t="s">
        <v>1447</v>
      </c>
      <c r="P84" s="75" t="s">
        <v>264</v>
      </c>
    </row>
    <row r="85" spans="1:16" ht="25.5" hidden="1" customHeight="1" x14ac:dyDescent="0.25">
      <c r="A85" s="64">
        <f>IF(F85&lt;&gt;"",SUBTOTAL(103,F$12:$F85),"")</f>
        <v>0</v>
      </c>
      <c r="B85" s="65" t="s">
        <v>1066</v>
      </c>
      <c r="C85" s="70" t="s">
        <v>511</v>
      </c>
      <c r="D85" s="71" t="s">
        <v>44</v>
      </c>
      <c r="E85" s="72" t="s">
        <v>512</v>
      </c>
      <c r="F85" s="72" t="s">
        <v>298</v>
      </c>
      <c r="G85" s="74"/>
      <c r="H85" s="67"/>
      <c r="I85" s="67"/>
      <c r="J85" s="67"/>
      <c r="K85" s="68" t="s">
        <v>1422</v>
      </c>
      <c r="L85" s="75">
        <v>19</v>
      </c>
      <c r="M85" s="63" t="s">
        <v>266</v>
      </c>
      <c r="N85" s="75">
        <v>2</v>
      </c>
      <c r="O85" s="63" t="s">
        <v>1447</v>
      </c>
      <c r="P85" s="75" t="s">
        <v>264</v>
      </c>
    </row>
    <row r="86" spans="1:16" ht="25.5" hidden="1" customHeight="1" x14ac:dyDescent="0.25">
      <c r="A86" s="64">
        <f>IF(F86&lt;&gt;"",SUBTOTAL(103,F$12:$F86),"")</f>
        <v>0</v>
      </c>
      <c r="B86" s="65" t="s">
        <v>1067</v>
      </c>
      <c r="C86" s="50" t="s">
        <v>519</v>
      </c>
      <c r="D86" s="51" t="s">
        <v>89</v>
      </c>
      <c r="E86" s="52" t="s">
        <v>520</v>
      </c>
      <c r="F86" s="52" t="s">
        <v>298</v>
      </c>
      <c r="G86" s="74"/>
      <c r="H86" s="67"/>
      <c r="I86" s="67"/>
      <c r="J86" s="67"/>
      <c r="K86" s="68" t="s">
        <v>1422</v>
      </c>
      <c r="L86" s="75">
        <v>19</v>
      </c>
      <c r="M86" s="63" t="s">
        <v>266</v>
      </c>
      <c r="N86" s="75">
        <v>2</v>
      </c>
      <c r="O86" s="63" t="s">
        <v>1447</v>
      </c>
      <c r="P86" s="75" t="s">
        <v>264</v>
      </c>
    </row>
    <row r="87" spans="1:16" ht="25.5" hidden="1" customHeight="1" x14ac:dyDescent="0.25">
      <c r="A87" s="64">
        <f>IF(F87&lt;&gt;"",SUBTOTAL(103,F$12:$F87),"")</f>
        <v>0</v>
      </c>
      <c r="B87" s="65" t="s">
        <v>1068</v>
      </c>
      <c r="C87" s="50" t="s">
        <v>521</v>
      </c>
      <c r="D87" s="51" t="s">
        <v>496</v>
      </c>
      <c r="E87" s="52" t="s">
        <v>522</v>
      </c>
      <c r="F87" s="52" t="s">
        <v>298</v>
      </c>
      <c r="G87" s="74"/>
      <c r="H87" s="67"/>
      <c r="I87" s="67"/>
      <c r="J87" s="67"/>
      <c r="K87" s="68" t="s">
        <v>1422</v>
      </c>
      <c r="L87" s="75">
        <v>19</v>
      </c>
      <c r="M87" s="63" t="s">
        <v>266</v>
      </c>
      <c r="N87" s="75">
        <v>2</v>
      </c>
      <c r="O87" s="63" t="s">
        <v>1447</v>
      </c>
      <c r="P87" s="75" t="s">
        <v>264</v>
      </c>
    </row>
    <row r="88" spans="1:16" ht="25.5" hidden="1" customHeight="1" x14ac:dyDescent="0.25">
      <c r="A88" s="64">
        <f>IF(F88&lt;&gt;"",SUBTOTAL(103,F$12:$F88),"")</f>
        <v>0</v>
      </c>
      <c r="B88" s="65" t="s">
        <v>1069</v>
      </c>
      <c r="C88" s="50" t="s">
        <v>526</v>
      </c>
      <c r="D88" s="51" t="s">
        <v>45</v>
      </c>
      <c r="E88" s="52" t="s">
        <v>527</v>
      </c>
      <c r="F88" s="52" t="s">
        <v>298</v>
      </c>
      <c r="G88" s="74"/>
      <c r="H88" s="67"/>
      <c r="I88" s="67"/>
      <c r="J88" s="67"/>
      <c r="K88" s="68" t="s">
        <v>1422</v>
      </c>
      <c r="L88" s="75">
        <v>19</v>
      </c>
      <c r="M88" s="63" t="s">
        <v>266</v>
      </c>
      <c r="N88" s="75">
        <v>2</v>
      </c>
      <c r="O88" s="63" t="s">
        <v>1447</v>
      </c>
      <c r="P88" s="75" t="s">
        <v>264</v>
      </c>
    </row>
    <row r="89" spans="1:16" ht="25.5" hidden="1" customHeight="1" x14ac:dyDescent="0.25">
      <c r="A89" s="64">
        <f>IF(F89&lt;&gt;"",SUBTOTAL(103,F$12:$F89),"")</f>
        <v>0</v>
      </c>
      <c r="B89" s="65" t="s">
        <v>1070</v>
      </c>
      <c r="C89" s="50" t="s">
        <v>123</v>
      </c>
      <c r="D89" s="51" t="s">
        <v>74</v>
      </c>
      <c r="E89" s="52" t="s">
        <v>530</v>
      </c>
      <c r="F89" s="52" t="s">
        <v>298</v>
      </c>
      <c r="G89" s="74"/>
      <c r="H89" s="67"/>
      <c r="I89" s="67"/>
      <c r="J89" s="67"/>
      <c r="K89" s="68" t="s">
        <v>1422</v>
      </c>
      <c r="L89" s="75">
        <v>19</v>
      </c>
      <c r="M89" s="63" t="s">
        <v>266</v>
      </c>
      <c r="N89" s="75">
        <v>2</v>
      </c>
      <c r="O89" s="63" t="s">
        <v>1447</v>
      </c>
      <c r="P89" s="75" t="s">
        <v>264</v>
      </c>
    </row>
    <row r="90" spans="1:16" ht="25.5" hidden="1" customHeight="1" x14ac:dyDescent="0.25">
      <c r="A90" s="64">
        <f>IF(F90&lt;&gt;"",SUBTOTAL(103,F$12:$F90),"")</f>
        <v>0</v>
      </c>
      <c r="B90" s="65" t="s">
        <v>1071</v>
      </c>
      <c r="C90" s="50" t="s">
        <v>570</v>
      </c>
      <c r="D90" s="51" t="s">
        <v>222</v>
      </c>
      <c r="E90" s="52" t="s">
        <v>571</v>
      </c>
      <c r="F90" s="52" t="s">
        <v>298</v>
      </c>
      <c r="G90" s="74"/>
      <c r="H90" s="67"/>
      <c r="I90" s="67"/>
      <c r="J90" s="67"/>
      <c r="K90" s="68" t="s">
        <v>1422</v>
      </c>
      <c r="L90" s="75">
        <v>19</v>
      </c>
      <c r="M90" s="63" t="s">
        <v>266</v>
      </c>
      <c r="N90" s="75">
        <v>2</v>
      </c>
      <c r="O90" s="63" t="s">
        <v>1447</v>
      </c>
      <c r="P90" s="75" t="s">
        <v>264</v>
      </c>
    </row>
    <row r="91" spans="1:16" ht="25.5" hidden="1" customHeight="1" x14ac:dyDescent="0.25">
      <c r="A91" s="64">
        <f>IF(F91&lt;&gt;"",SUBTOTAL(103,F$12:$F91),"")</f>
        <v>0</v>
      </c>
      <c r="B91" s="65" t="s">
        <v>1072</v>
      </c>
      <c r="C91" s="50" t="s">
        <v>651</v>
      </c>
      <c r="D91" s="51" t="s">
        <v>16</v>
      </c>
      <c r="E91" s="52" t="s">
        <v>652</v>
      </c>
      <c r="F91" s="52" t="s">
        <v>298</v>
      </c>
      <c r="G91" s="74"/>
      <c r="H91" s="67"/>
      <c r="I91" s="67"/>
      <c r="J91" s="67"/>
      <c r="K91" s="68" t="s">
        <v>1422</v>
      </c>
      <c r="L91" s="75">
        <v>19</v>
      </c>
      <c r="M91" s="63" t="s">
        <v>266</v>
      </c>
      <c r="N91" s="75">
        <v>2</v>
      </c>
      <c r="O91" s="63" t="s">
        <v>1447</v>
      </c>
      <c r="P91" s="75" t="s">
        <v>264</v>
      </c>
    </row>
    <row r="92" spans="1:16" ht="25.5" hidden="1" customHeight="1" x14ac:dyDescent="0.25">
      <c r="A92" s="64">
        <f>IF(F92&lt;&gt;"",SUBTOTAL(103,F$12:$F92),"")</f>
        <v>0</v>
      </c>
      <c r="B92" s="65" t="s">
        <v>1073</v>
      </c>
      <c r="C92" s="70" t="s">
        <v>658</v>
      </c>
      <c r="D92" s="71" t="s">
        <v>6</v>
      </c>
      <c r="E92" s="72" t="s">
        <v>659</v>
      </c>
      <c r="F92" s="72" t="s">
        <v>298</v>
      </c>
      <c r="G92" s="74"/>
      <c r="H92" s="67"/>
      <c r="I92" s="67"/>
      <c r="J92" s="67"/>
      <c r="K92" s="68" t="s">
        <v>1422</v>
      </c>
      <c r="L92" s="75">
        <v>19</v>
      </c>
      <c r="M92" s="63" t="s">
        <v>266</v>
      </c>
      <c r="N92" s="75">
        <v>2</v>
      </c>
      <c r="O92" s="63" t="s">
        <v>1447</v>
      </c>
      <c r="P92" s="75" t="s">
        <v>264</v>
      </c>
    </row>
    <row r="93" spans="1:16" ht="25.5" hidden="1" customHeight="1" x14ac:dyDescent="0.25">
      <c r="A93" s="64">
        <f>IF(F93&lt;&gt;"",SUBTOTAL(103,F$12:$F93),"")</f>
        <v>0</v>
      </c>
      <c r="B93" s="65" t="s">
        <v>1074</v>
      </c>
      <c r="C93" s="50" t="s">
        <v>664</v>
      </c>
      <c r="D93" s="51" t="s">
        <v>6</v>
      </c>
      <c r="E93" s="52" t="s">
        <v>665</v>
      </c>
      <c r="F93" s="52" t="s">
        <v>298</v>
      </c>
      <c r="G93" s="74"/>
      <c r="H93" s="67"/>
      <c r="I93" s="67"/>
      <c r="J93" s="67"/>
      <c r="K93" s="68" t="s">
        <v>1422</v>
      </c>
      <c r="L93" s="75">
        <v>19</v>
      </c>
      <c r="M93" s="63" t="s">
        <v>266</v>
      </c>
      <c r="N93" s="75">
        <v>2</v>
      </c>
      <c r="O93" s="63" t="s">
        <v>1447</v>
      </c>
      <c r="P93" s="75" t="s">
        <v>264</v>
      </c>
    </row>
    <row r="94" spans="1:16" ht="25.5" hidden="1" customHeight="1" x14ac:dyDescent="0.25">
      <c r="A94" s="64">
        <f>IF(F94&lt;&gt;"",SUBTOTAL(103,F$12:$F94),"")</f>
        <v>0</v>
      </c>
      <c r="B94" s="65" t="s">
        <v>1075</v>
      </c>
      <c r="C94" s="50" t="s">
        <v>78</v>
      </c>
      <c r="D94" s="51" t="s">
        <v>6</v>
      </c>
      <c r="E94" s="52" t="s">
        <v>669</v>
      </c>
      <c r="F94" s="52" t="s">
        <v>298</v>
      </c>
      <c r="G94" s="74"/>
      <c r="H94" s="67"/>
      <c r="I94" s="67"/>
      <c r="J94" s="67"/>
      <c r="K94" s="68" t="s">
        <v>1422</v>
      </c>
      <c r="L94" s="75">
        <v>19</v>
      </c>
      <c r="M94" s="63" t="s">
        <v>266</v>
      </c>
      <c r="N94" s="75">
        <v>2</v>
      </c>
      <c r="O94" s="63" t="s">
        <v>1447</v>
      </c>
      <c r="P94" s="75" t="s">
        <v>264</v>
      </c>
    </row>
    <row r="95" spans="1:16" ht="25.5" hidden="1" customHeight="1" x14ac:dyDescent="0.25">
      <c r="A95" s="64">
        <f>IF(F95&lt;&gt;"",SUBTOTAL(103,F$12:$F95),"")</f>
        <v>0</v>
      </c>
      <c r="B95" s="65" t="s">
        <v>1076</v>
      </c>
      <c r="C95" s="50" t="s">
        <v>677</v>
      </c>
      <c r="D95" s="51" t="s">
        <v>68</v>
      </c>
      <c r="E95" s="52" t="s">
        <v>678</v>
      </c>
      <c r="F95" s="52" t="s">
        <v>298</v>
      </c>
      <c r="G95" s="74"/>
      <c r="H95" s="67"/>
      <c r="I95" s="67"/>
      <c r="J95" s="67"/>
      <c r="K95" s="68" t="s">
        <v>1422</v>
      </c>
      <c r="L95" s="75">
        <v>19</v>
      </c>
      <c r="M95" s="63" t="s">
        <v>266</v>
      </c>
      <c r="N95" s="75">
        <v>2</v>
      </c>
      <c r="O95" s="63" t="s">
        <v>1447</v>
      </c>
      <c r="P95" s="75" t="s">
        <v>264</v>
      </c>
    </row>
    <row r="96" spans="1:16" ht="25.5" hidden="1" customHeight="1" x14ac:dyDescent="0.25">
      <c r="A96" s="64">
        <f>IF(F96&lt;&gt;"",SUBTOTAL(103,F$12:$F96),"")</f>
        <v>0</v>
      </c>
      <c r="B96" s="65" t="s">
        <v>1077</v>
      </c>
      <c r="C96" s="70" t="s">
        <v>717</v>
      </c>
      <c r="D96" s="71" t="s">
        <v>718</v>
      </c>
      <c r="E96" s="72" t="s">
        <v>719</v>
      </c>
      <c r="F96" s="72" t="s">
        <v>298</v>
      </c>
      <c r="G96" s="74"/>
      <c r="H96" s="67"/>
      <c r="I96" s="67"/>
      <c r="J96" s="67"/>
      <c r="K96" s="68" t="s">
        <v>1422</v>
      </c>
      <c r="L96" s="75">
        <v>19</v>
      </c>
      <c r="M96" s="63" t="s">
        <v>266</v>
      </c>
      <c r="N96" s="75">
        <v>2</v>
      </c>
      <c r="O96" s="63" t="s">
        <v>1447</v>
      </c>
      <c r="P96" s="75" t="s">
        <v>264</v>
      </c>
    </row>
    <row r="97" spans="1:16" ht="25.5" hidden="1" customHeight="1" x14ac:dyDescent="0.25">
      <c r="A97" s="64">
        <f>IF(F97&lt;&gt;"",SUBTOTAL(103,F$12:$F97),"")</f>
        <v>0</v>
      </c>
      <c r="B97" s="65" t="s">
        <v>1078</v>
      </c>
      <c r="C97" s="56" t="s">
        <v>687</v>
      </c>
      <c r="D97" s="57" t="s">
        <v>129</v>
      </c>
      <c r="E97" s="58" t="s">
        <v>688</v>
      </c>
      <c r="F97" s="58" t="s">
        <v>298</v>
      </c>
      <c r="G97" s="74"/>
      <c r="H97" s="67"/>
      <c r="I97" s="67"/>
      <c r="J97" s="67"/>
      <c r="K97" s="68" t="s">
        <v>1422</v>
      </c>
      <c r="L97" s="75">
        <v>19</v>
      </c>
      <c r="M97" s="63" t="s">
        <v>266</v>
      </c>
      <c r="N97" s="75">
        <v>2</v>
      </c>
      <c r="O97" s="63" t="s">
        <v>1447</v>
      </c>
      <c r="P97" s="75" t="s">
        <v>264</v>
      </c>
    </row>
    <row r="98" spans="1:16" ht="25.5" hidden="1" customHeight="1" x14ac:dyDescent="0.25">
      <c r="A98" s="64">
        <f>IF(F98&lt;&gt;"",SUBTOTAL(103,F$12:$F98),"")</f>
        <v>0</v>
      </c>
      <c r="B98" s="65" t="s">
        <v>1079</v>
      </c>
      <c r="C98" s="70" t="s">
        <v>284</v>
      </c>
      <c r="D98" s="71" t="s">
        <v>4</v>
      </c>
      <c r="E98" s="72" t="s">
        <v>285</v>
      </c>
      <c r="F98" s="72" t="s">
        <v>286</v>
      </c>
      <c r="G98" s="74"/>
      <c r="H98" s="67"/>
      <c r="I98" s="67"/>
      <c r="J98" s="67"/>
      <c r="K98" s="68" t="s">
        <v>1422</v>
      </c>
      <c r="L98" s="75">
        <v>19</v>
      </c>
      <c r="M98" s="63" t="s">
        <v>266</v>
      </c>
      <c r="N98" s="75">
        <v>2</v>
      </c>
      <c r="O98" s="63" t="s">
        <v>1447</v>
      </c>
      <c r="P98" s="75" t="s">
        <v>264</v>
      </c>
    </row>
    <row r="99" spans="1:16" ht="25.5" hidden="1" customHeight="1" x14ac:dyDescent="0.25">
      <c r="A99" s="64">
        <f>IF(F99&lt;&gt;"",SUBTOTAL(103,F$12:$F99),"")</f>
        <v>0</v>
      </c>
      <c r="B99" s="65" t="s">
        <v>1080</v>
      </c>
      <c r="C99" s="50" t="s">
        <v>367</v>
      </c>
      <c r="D99" s="51" t="s">
        <v>4</v>
      </c>
      <c r="E99" s="52" t="s">
        <v>368</v>
      </c>
      <c r="F99" s="52" t="s">
        <v>286</v>
      </c>
      <c r="G99" s="74"/>
      <c r="H99" s="67"/>
      <c r="I99" s="67"/>
      <c r="J99" s="67"/>
      <c r="K99" s="68" t="s">
        <v>1422</v>
      </c>
      <c r="L99" s="75">
        <v>19</v>
      </c>
      <c r="M99" s="63" t="s">
        <v>266</v>
      </c>
      <c r="N99" s="75">
        <v>2</v>
      </c>
      <c r="O99" s="63" t="s">
        <v>1447</v>
      </c>
      <c r="P99" s="75" t="s">
        <v>264</v>
      </c>
    </row>
    <row r="100" spans="1:16" ht="25.5" hidden="1" customHeight="1" x14ac:dyDescent="0.25">
      <c r="A100" s="64">
        <f>IF(F100&lt;&gt;"",SUBTOTAL(103,F$12:$F100),"")</f>
        <v>0</v>
      </c>
      <c r="B100" s="65" t="s">
        <v>1081</v>
      </c>
      <c r="C100" s="56" t="s">
        <v>211</v>
      </c>
      <c r="D100" s="57" t="s">
        <v>4</v>
      </c>
      <c r="E100" s="58" t="s">
        <v>379</v>
      </c>
      <c r="F100" s="58" t="s">
        <v>286</v>
      </c>
      <c r="G100" s="74"/>
      <c r="H100" s="67"/>
      <c r="I100" s="67"/>
      <c r="J100" s="67"/>
      <c r="K100" s="68" t="s">
        <v>1422</v>
      </c>
      <c r="L100" s="75">
        <v>19</v>
      </c>
      <c r="M100" s="63" t="s">
        <v>266</v>
      </c>
      <c r="N100" s="75">
        <v>2</v>
      </c>
      <c r="O100" s="63" t="s">
        <v>1447</v>
      </c>
      <c r="P100" s="75" t="s">
        <v>264</v>
      </c>
    </row>
    <row r="101" spans="1:16" ht="25.5" hidden="1" customHeight="1" x14ac:dyDescent="0.25">
      <c r="A101" s="64">
        <f>IF(F101&lt;&gt;"",SUBTOTAL(103,F$12:$F101),"")</f>
        <v>0</v>
      </c>
      <c r="B101" s="65" t="s">
        <v>1082</v>
      </c>
      <c r="C101" s="50" t="s">
        <v>73</v>
      </c>
      <c r="D101" s="51" t="s">
        <v>17</v>
      </c>
      <c r="E101" s="52" t="s">
        <v>386</v>
      </c>
      <c r="F101" s="52" t="s">
        <v>286</v>
      </c>
      <c r="G101" s="74"/>
      <c r="H101" s="67"/>
      <c r="I101" s="67"/>
      <c r="J101" s="67"/>
      <c r="K101" s="68" t="s">
        <v>1422</v>
      </c>
      <c r="L101" s="75">
        <v>19</v>
      </c>
      <c r="M101" s="63" t="s">
        <v>266</v>
      </c>
      <c r="N101" s="75">
        <v>2</v>
      </c>
      <c r="O101" s="63" t="s">
        <v>1447</v>
      </c>
      <c r="P101" s="75" t="s">
        <v>264</v>
      </c>
    </row>
    <row r="102" spans="1:16" ht="25.5" hidden="1" customHeight="1" x14ac:dyDescent="0.25">
      <c r="A102" s="64">
        <f>IF(F102&lt;&gt;"",SUBTOTAL(103,F$12:$F102),"")</f>
        <v>0</v>
      </c>
      <c r="B102" s="65" t="s">
        <v>1083</v>
      </c>
      <c r="C102" s="56" t="s">
        <v>425</v>
      </c>
      <c r="D102" s="57" t="s">
        <v>239</v>
      </c>
      <c r="E102" s="58" t="s">
        <v>426</v>
      </c>
      <c r="F102" s="58" t="s">
        <v>286</v>
      </c>
      <c r="G102" s="74"/>
      <c r="H102" s="67"/>
      <c r="I102" s="67"/>
      <c r="J102" s="67"/>
      <c r="K102" s="68" t="s">
        <v>1422</v>
      </c>
      <c r="L102" s="75">
        <v>19</v>
      </c>
      <c r="M102" s="63" t="s">
        <v>266</v>
      </c>
      <c r="N102" s="75">
        <v>2</v>
      </c>
      <c r="O102" s="63" t="s">
        <v>1447</v>
      </c>
      <c r="P102" s="75" t="s">
        <v>264</v>
      </c>
    </row>
    <row r="103" spans="1:16" ht="25.5" hidden="1" customHeight="1" x14ac:dyDescent="0.25">
      <c r="A103" s="64">
        <f>IF(F103&lt;&gt;"",SUBTOTAL(103,F$12:$F103),"")</f>
        <v>0</v>
      </c>
      <c r="B103" s="65" t="s">
        <v>1084</v>
      </c>
      <c r="C103" s="56" t="s">
        <v>427</v>
      </c>
      <c r="D103" s="57" t="s">
        <v>7</v>
      </c>
      <c r="E103" s="58" t="s">
        <v>428</v>
      </c>
      <c r="F103" s="58" t="s">
        <v>286</v>
      </c>
      <c r="G103" s="74"/>
      <c r="H103" s="67"/>
      <c r="I103" s="67"/>
      <c r="J103" s="67"/>
      <c r="K103" s="68" t="s">
        <v>1422</v>
      </c>
      <c r="L103" s="75">
        <v>19</v>
      </c>
      <c r="M103" s="63" t="s">
        <v>266</v>
      </c>
      <c r="N103" s="75">
        <v>2</v>
      </c>
      <c r="O103" s="63" t="s">
        <v>1447</v>
      </c>
      <c r="P103" s="75" t="s">
        <v>264</v>
      </c>
    </row>
    <row r="104" spans="1:16" ht="25.5" hidden="1" customHeight="1" x14ac:dyDescent="0.25">
      <c r="A104" s="64">
        <f>IF(F104&lt;&gt;"",SUBTOTAL(103,F$12:$F104),"")</f>
        <v>0</v>
      </c>
      <c r="B104" s="65" t="s">
        <v>1085</v>
      </c>
      <c r="C104" s="70" t="s">
        <v>201</v>
      </c>
      <c r="D104" s="71" t="s">
        <v>7</v>
      </c>
      <c r="E104" s="72" t="s">
        <v>572</v>
      </c>
      <c r="F104" s="72" t="s">
        <v>286</v>
      </c>
      <c r="G104" s="74"/>
      <c r="H104" s="67"/>
      <c r="I104" s="67"/>
      <c r="J104" s="67"/>
      <c r="K104" s="68" t="s">
        <v>1422</v>
      </c>
      <c r="L104" s="75">
        <v>19</v>
      </c>
      <c r="M104" s="63" t="s">
        <v>266</v>
      </c>
      <c r="N104" s="75">
        <v>2</v>
      </c>
      <c r="O104" s="63" t="s">
        <v>1447</v>
      </c>
      <c r="P104" s="75" t="s">
        <v>264</v>
      </c>
    </row>
    <row r="105" spans="1:16" ht="25.5" hidden="1" customHeight="1" x14ac:dyDescent="0.25">
      <c r="A105" s="64">
        <f>IF(F105&lt;&gt;"",SUBTOTAL(103,F$12:$F105),"")</f>
        <v>0</v>
      </c>
      <c r="B105" s="65" t="s">
        <v>1086</v>
      </c>
      <c r="C105" s="50" t="s">
        <v>576</v>
      </c>
      <c r="D105" s="51" t="s">
        <v>7</v>
      </c>
      <c r="E105" s="52" t="s">
        <v>577</v>
      </c>
      <c r="F105" s="52" t="s">
        <v>286</v>
      </c>
      <c r="G105" s="74"/>
      <c r="H105" s="67"/>
      <c r="I105" s="67"/>
      <c r="J105" s="67"/>
      <c r="K105" s="68" t="s">
        <v>1422</v>
      </c>
      <c r="L105" s="75">
        <v>19</v>
      </c>
      <c r="M105" s="63" t="s">
        <v>266</v>
      </c>
      <c r="N105" s="75">
        <v>2</v>
      </c>
      <c r="O105" s="63" t="s">
        <v>1447</v>
      </c>
      <c r="P105" s="75" t="s">
        <v>264</v>
      </c>
    </row>
    <row r="106" spans="1:16" ht="25.5" hidden="1" customHeight="1" x14ac:dyDescent="0.25">
      <c r="A106" s="64">
        <f>IF(F106&lt;&gt;"",SUBTOTAL(103,F$12:$F106),"")</f>
        <v>0</v>
      </c>
      <c r="B106" s="65" t="s">
        <v>1087</v>
      </c>
      <c r="C106" s="70" t="s">
        <v>229</v>
      </c>
      <c r="D106" s="71" t="s">
        <v>644</v>
      </c>
      <c r="E106" s="72" t="s">
        <v>645</v>
      </c>
      <c r="F106" s="72" t="s">
        <v>286</v>
      </c>
      <c r="G106" s="74"/>
      <c r="H106" s="67"/>
      <c r="I106" s="67"/>
      <c r="J106" s="67"/>
      <c r="K106" s="68" t="s">
        <v>1422</v>
      </c>
      <c r="L106" s="75">
        <v>19</v>
      </c>
      <c r="M106" s="63" t="s">
        <v>266</v>
      </c>
      <c r="N106" s="75">
        <v>2</v>
      </c>
      <c r="O106" s="63" t="s">
        <v>1447</v>
      </c>
      <c r="P106" s="75" t="s">
        <v>264</v>
      </c>
    </row>
    <row r="107" spans="1:16" ht="25.5" hidden="1" customHeight="1" x14ac:dyDescent="0.25">
      <c r="A107" s="64">
        <f>IF(F107&lt;&gt;"",SUBTOTAL(103,F$12:$F107),"")</f>
        <v>0</v>
      </c>
      <c r="B107" s="65" t="s">
        <v>1088</v>
      </c>
      <c r="C107" s="50" t="s">
        <v>588</v>
      </c>
      <c r="D107" s="59" t="s">
        <v>62</v>
      </c>
      <c r="E107" s="52" t="s">
        <v>589</v>
      </c>
      <c r="F107" s="52" t="s">
        <v>286</v>
      </c>
      <c r="G107" s="74"/>
      <c r="H107" s="67"/>
      <c r="I107" s="67"/>
      <c r="J107" s="67"/>
      <c r="K107" s="68" t="s">
        <v>1422</v>
      </c>
      <c r="L107" s="75">
        <v>19</v>
      </c>
      <c r="M107" s="63" t="s">
        <v>266</v>
      </c>
      <c r="N107" s="75">
        <v>2</v>
      </c>
      <c r="O107" s="63" t="s">
        <v>1447</v>
      </c>
      <c r="P107" s="75" t="s">
        <v>264</v>
      </c>
    </row>
    <row r="108" spans="1:16" ht="25.5" hidden="1" customHeight="1" x14ac:dyDescent="0.25">
      <c r="A108" s="64">
        <f>IF(F108&lt;&gt;"",SUBTOTAL(103,F$12:$F108),"")</f>
        <v>0</v>
      </c>
      <c r="B108" s="65" t="s">
        <v>1089</v>
      </c>
      <c r="C108" s="50" t="s">
        <v>591</v>
      </c>
      <c r="D108" s="51" t="s">
        <v>592</v>
      </c>
      <c r="E108" s="52" t="s">
        <v>593</v>
      </c>
      <c r="F108" s="52" t="s">
        <v>286</v>
      </c>
      <c r="G108" s="74"/>
      <c r="H108" s="67"/>
      <c r="I108" s="67"/>
      <c r="J108" s="67"/>
      <c r="K108" s="68" t="s">
        <v>1422</v>
      </c>
      <c r="L108" s="75">
        <v>19</v>
      </c>
      <c r="M108" s="63" t="s">
        <v>266</v>
      </c>
      <c r="N108" s="75">
        <v>2</v>
      </c>
      <c r="O108" s="63" t="s">
        <v>1447</v>
      </c>
      <c r="P108" s="75" t="s">
        <v>264</v>
      </c>
    </row>
    <row r="109" spans="1:16" ht="25.5" hidden="1" customHeight="1" x14ac:dyDescent="0.25">
      <c r="A109" s="64">
        <f>IF(F109&lt;&gt;"",SUBTOTAL(103,F$12:$F109),"")</f>
        <v>0</v>
      </c>
      <c r="B109" s="65" t="s">
        <v>1090</v>
      </c>
      <c r="C109" s="70" t="s">
        <v>595</v>
      </c>
      <c r="D109" s="71" t="s">
        <v>25</v>
      </c>
      <c r="E109" s="72" t="s">
        <v>596</v>
      </c>
      <c r="F109" s="72" t="s">
        <v>286</v>
      </c>
      <c r="G109" s="74"/>
      <c r="H109" s="67"/>
      <c r="I109" s="67"/>
      <c r="J109" s="67"/>
      <c r="K109" s="68" t="s">
        <v>1422</v>
      </c>
      <c r="L109" s="75">
        <v>19</v>
      </c>
      <c r="M109" s="63" t="s">
        <v>266</v>
      </c>
      <c r="N109" s="75">
        <v>2</v>
      </c>
      <c r="O109" s="63" t="s">
        <v>1447</v>
      </c>
      <c r="P109" s="75" t="s">
        <v>264</v>
      </c>
    </row>
    <row r="110" spans="1:16" ht="25.5" hidden="1" customHeight="1" x14ac:dyDescent="0.25">
      <c r="A110" s="64">
        <f>IF(F110&lt;&gt;"",SUBTOTAL(103,F$12:$F110),"")</f>
        <v>0</v>
      </c>
      <c r="B110" s="65" t="s">
        <v>1091</v>
      </c>
      <c r="C110" s="50" t="s">
        <v>125</v>
      </c>
      <c r="D110" s="51" t="s">
        <v>18</v>
      </c>
      <c r="E110" s="52" t="s">
        <v>723</v>
      </c>
      <c r="F110" s="52" t="s">
        <v>286</v>
      </c>
      <c r="G110" s="74"/>
      <c r="H110" s="67"/>
      <c r="I110" s="67"/>
      <c r="J110" s="67"/>
      <c r="K110" s="68" t="s">
        <v>1422</v>
      </c>
      <c r="L110" s="75">
        <v>19</v>
      </c>
      <c r="M110" s="63" t="s">
        <v>266</v>
      </c>
      <c r="N110" s="75">
        <v>2</v>
      </c>
      <c r="O110" s="63" t="s">
        <v>1447</v>
      </c>
      <c r="P110" s="75" t="s">
        <v>264</v>
      </c>
    </row>
    <row r="111" spans="1:16" ht="25.5" hidden="1" customHeight="1" x14ac:dyDescent="0.25">
      <c r="A111" s="64">
        <f>IF(F111&lt;&gt;"",SUBTOTAL(103,F$12:$F111),"")</f>
        <v>0</v>
      </c>
      <c r="B111" s="65" t="s">
        <v>1092</v>
      </c>
      <c r="C111" s="70" t="s">
        <v>724</v>
      </c>
      <c r="D111" s="71" t="s">
        <v>18</v>
      </c>
      <c r="E111" s="72" t="s">
        <v>725</v>
      </c>
      <c r="F111" s="72" t="s">
        <v>286</v>
      </c>
      <c r="G111" s="74"/>
      <c r="H111" s="67"/>
      <c r="I111" s="67"/>
      <c r="J111" s="67"/>
      <c r="K111" s="68" t="s">
        <v>1422</v>
      </c>
      <c r="L111" s="75">
        <v>19</v>
      </c>
      <c r="M111" s="63" t="s">
        <v>266</v>
      </c>
      <c r="N111" s="75">
        <v>2</v>
      </c>
      <c r="O111" s="63" t="s">
        <v>1447</v>
      </c>
      <c r="P111" s="75" t="s">
        <v>264</v>
      </c>
    </row>
    <row r="112" spans="1:16" ht="25.5" hidden="1" customHeight="1" x14ac:dyDescent="0.25">
      <c r="A112" s="64">
        <f>IF(F112&lt;&gt;"",SUBTOTAL(103,F$12:$F112),"")</f>
        <v>0</v>
      </c>
      <c r="B112" s="65" t="s">
        <v>1093</v>
      </c>
      <c r="C112" s="50" t="s">
        <v>738</v>
      </c>
      <c r="D112" s="51" t="s">
        <v>135</v>
      </c>
      <c r="E112" s="52" t="s">
        <v>739</v>
      </c>
      <c r="F112" s="52" t="s">
        <v>286</v>
      </c>
      <c r="G112" s="74"/>
      <c r="H112" s="67"/>
      <c r="I112" s="67"/>
      <c r="J112" s="67"/>
      <c r="K112" s="68" t="s">
        <v>1422</v>
      </c>
      <c r="L112" s="75">
        <v>19</v>
      </c>
      <c r="M112" s="63" t="s">
        <v>266</v>
      </c>
      <c r="N112" s="75">
        <v>2</v>
      </c>
      <c r="O112" s="63" t="s">
        <v>1447</v>
      </c>
      <c r="P112" s="75" t="s">
        <v>264</v>
      </c>
    </row>
    <row r="113" spans="1:16" ht="25.5" hidden="1" customHeight="1" x14ac:dyDescent="0.25">
      <c r="A113" s="64">
        <f>IF(F113&lt;&gt;"",SUBTOTAL(103,F$12:$F113),"")</f>
        <v>0</v>
      </c>
      <c r="B113" s="65" t="s">
        <v>1094</v>
      </c>
      <c r="C113" s="70" t="s">
        <v>734</v>
      </c>
      <c r="D113" s="71" t="s">
        <v>127</v>
      </c>
      <c r="E113" s="72" t="s">
        <v>735</v>
      </c>
      <c r="F113" s="72" t="s">
        <v>286</v>
      </c>
      <c r="G113" s="74"/>
      <c r="H113" s="67"/>
      <c r="I113" s="67"/>
      <c r="J113" s="67"/>
      <c r="K113" s="68" t="s">
        <v>1422</v>
      </c>
      <c r="L113" s="75">
        <v>19</v>
      </c>
      <c r="M113" s="63" t="s">
        <v>266</v>
      </c>
      <c r="N113" s="75">
        <v>2</v>
      </c>
      <c r="O113" s="63" t="s">
        <v>1447</v>
      </c>
      <c r="P113" s="75" t="s">
        <v>264</v>
      </c>
    </row>
    <row r="114" spans="1:16" ht="25.5" hidden="1" customHeight="1" x14ac:dyDescent="0.25">
      <c r="A114" s="64">
        <f>IF(F114&lt;&gt;"",SUBTOTAL(103,F$12:$F114),"")</f>
        <v>0</v>
      </c>
      <c r="B114" s="65" t="s">
        <v>1095</v>
      </c>
      <c r="C114" s="70" t="s">
        <v>336</v>
      </c>
      <c r="D114" s="71" t="s">
        <v>40</v>
      </c>
      <c r="E114" s="72" t="s">
        <v>337</v>
      </c>
      <c r="F114" s="72" t="s">
        <v>286</v>
      </c>
      <c r="G114" s="74"/>
      <c r="H114" s="67"/>
      <c r="I114" s="67"/>
      <c r="J114" s="67"/>
      <c r="K114" s="68" t="s">
        <v>1422</v>
      </c>
      <c r="L114" s="75">
        <v>19</v>
      </c>
      <c r="M114" s="63" t="s">
        <v>266</v>
      </c>
      <c r="N114" s="75">
        <v>2</v>
      </c>
      <c r="O114" s="63" t="s">
        <v>1447</v>
      </c>
      <c r="P114" s="75" t="s">
        <v>264</v>
      </c>
    </row>
    <row r="115" spans="1:16" ht="25.5" hidden="1" customHeight="1" x14ac:dyDescent="0.25">
      <c r="A115" s="64">
        <f>IF(F115&lt;&gt;"",SUBTOTAL(103,F$12:$F115),"")</f>
        <v>0</v>
      </c>
      <c r="B115" s="65" t="s">
        <v>1096</v>
      </c>
      <c r="C115" s="81" t="s">
        <v>53</v>
      </c>
      <c r="D115" s="82" t="s">
        <v>9</v>
      </c>
      <c r="E115" s="83" t="s">
        <v>783</v>
      </c>
      <c r="F115" s="83" t="s">
        <v>286</v>
      </c>
      <c r="G115" s="74"/>
      <c r="H115" s="67"/>
      <c r="I115" s="67"/>
      <c r="J115" s="67"/>
      <c r="K115" s="68" t="s">
        <v>1422</v>
      </c>
      <c r="L115" s="75">
        <v>19</v>
      </c>
      <c r="M115" s="63" t="s">
        <v>266</v>
      </c>
      <c r="N115" s="75">
        <v>2</v>
      </c>
      <c r="O115" s="63" t="s">
        <v>1447</v>
      </c>
      <c r="P115" s="75" t="s">
        <v>264</v>
      </c>
    </row>
    <row r="116" spans="1:16" ht="25.5" hidden="1" customHeight="1" x14ac:dyDescent="0.25">
      <c r="A116" s="64">
        <f>IF(F116&lt;&gt;"",SUBTOTAL(103,F$12:$F116),"")</f>
        <v>0</v>
      </c>
      <c r="B116" s="65" t="s">
        <v>1097</v>
      </c>
      <c r="C116" s="50" t="s">
        <v>350</v>
      </c>
      <c r="D116" s="51" t="s">
        <v>19</v>
      </c>
      <c r="E116" s="52" t="s">
        <v>351</v>
      </c>
      <c r="F116" s="52" t="s">
        <v>286</v>
      </c>
      <c r="G116" s="74"/>
      <c r="H116" s="67"/>
      <c r="I116" s="67"/>
      <c r="J116" s="67"/>
      <c r="K116" s="68" t="s">
        <v>1422</v>
      </c>
      <c r="L116" s="75">
        <v>19</v>
      </c>
      <c r="M116" s="63" t="s">
        <v>266</v>
      </c>
      <c r="N116" s="75">
        <v>2</v>
      </c>
      <c r="O116" s="63" t="s">
        <v>1447</v>
      </c>
      <c r="P116" s="75" t="s">
        <v>264</v>
      </c>
    </row>
    <row r="117" spans="1:16" ht="25.5" hidden="1" customHeight="1" x14ac:dyDescent="0.25">
      <c r="A117" s="64">
        <f>IF(F117&lt;&gt;"",SUBTOTAL(103,F$12:$F117),"")</f>
        <v>0</v>
      </c>
      <c r="B117" s="65" t="s">
        <v>1098</v>
      </c>
      <c r="C117" s="50" t="s">
        <v>353</v>
      </c>
      <c r="D117" s="51" t="s">
        <v>19</v>
      </c>
      <c r="E117" s="52" t="s">
        <v>354</v>
      </c>
      <c r="F117" s="52" t="s">
        <v>286</v>
      </c>
      <c r="G117" s="74"/>
      <c r="H117" s="67"/>
      <c r="I117" s="67"/>
      <c r="J117" s="67"/>
      <c r="K117" s="68" t="s">
        <v>1422</v>
      </c>
      <c r="L117" s="75">
        <v>19</v>
      </c>
      <c r="M117" s="63" t="s">
        <v>266</v>
      </c>
      <c r="N117" s="75">
        <v>2</v>
      </c>
      <c r="O117" s="63" t="s">
        <v>1447</v>
      </c>
      <c r="P117" s="75" t="s">
        <v>264</v>
      </c>
    </row>
    <row r="118" spans="1:16" ht="25.5" hidden="1" customHeight="1" x14ac:dyDescent="0.25">
      <c r="A118" s="64">
        <f>IF(F118&lt;&gt;"",SUBTOTAL(103,F$12:$F118),"")</f>
        <v>0</v>
      </c>
      <c r="B118" s="65" t="s">
        <v>1099</v>
      </c>
      <c r="C118" s="70" t="s">
        <v>391</v>
      </c>
      <c r="D118" s="71" t="s">
        <v>19</v>
      </c>
      <c r="E118" s="72" t="s">
        <v>392</v>
      </c>
      <c r="F118" s="72" t="s">
        <v>286</v>
      </c>
      <c r="G118" s="74"/>
      <c r="H118" s="67"/>
      <c r="I118" s="67"/>
      <c r="J118" s="67"/>
      <c r="K118" s="68" t="s">
        <v>1422</v>
      </c>
      <c r="L118" s="75">
        <v>19</v>
      </c>
      <c r="M118" s="63" t="s">
        <v>266</v>
      </c>
      <c r="N118" s="75">
        <v>2</v>
      </c>
      <c r="O118" s="63" t="s">
        <v>1447</v>
      </c>
      <c r="P118" s="75" t="s">
        <v>264</v>
      </c>
    </row>
    <row r="119" spans="1:16" ht="25.5" hidden="1" customHeight="1" x14ac:dyDescent="0.25">
      <c r="A119" s="64">
        <f>IF(F119&lt;&gt;"",SUBTOTAL(103,F$12:$F119),"")</f>
        <v>0</v>
      </c>
      <c r="B119" s="65" t="s">
        <v>1100</v>
      </c>
      <c r="C119" s="50" t="s">
        <v>463</v>
      </c>
      <c r="D119" s="51" t="s">
        <v>110</v>
      </c>
      <c r="E119" s="52" t="s">
        <v>464</v>
      </c>
      <c r="F119" s="52" t="s">
        <v>286</v>
      </c>
      <c r="G119" s="74"/>
      <c r="H119" s="67"/>
      <c r="I119" s="67"/>
      <c r="J119" s="67"/>
      <c r="K119" s="68" t="s">
        <v>1422</v>
      </c>
      <c r="L119" s="75">
        <v>19</v>
      </c>
      <c r="M119" s="63" t="s">
        <v>266</v>
      </c>
      <c r="N119" s="75">
        <v>2</v>
      </c>
      <c r="O119" s="63" t="s">
        <v>1447</v>
      </c>
      <c r="P119" s="75" t="s">
        <v>264</v>
      </c>
    </row>
    <row r="120" spans="1:16" ht="25.5" hidden="1" customHeight="1" x14ac:dyDescent="0.25">
      <c r="A120" s="64">
        <f>IF(F120&lt;&gt;"",SUBTOTAL(103,F$12:$F120),"")</f>
        <v>0</v>
      </c>
      <c r="B120" s="65" t="s">
        <v>1101</v>
      </c>
      <c r="C120" s="50" t="s">
        <v>467</v>
      </c>
      <c r="D120" s="51" t="s">
        <v>96</v>
      </c>
      <c r="E120" s="52" t="s">
        <v>468</v>
      </c>
      <c r="F120" s="52" t="s">
        <v>286</v>
      </c>
      <c r="G120" s="74"/>
      <c r="H120" s="67"/>
      <c r="I120" s="67"/>
      <c r="J120" s="67"/>
      <c r="K120" s="68" t="s">
        <v>1422</v>
      </c>
      <c r="L120" s="75">
        <v>19</v>
      </c>
      <c r="M120" s="63" t="s">
        <v>266</v>
      </c>
      <c r="N120" s="75">
        <v>2</v>
      </c>
      <c r="O120" s="63" t="s">
        <v>1447</v>
      </c>
      <c r="P120" s="75" t="s">
        <v>264</v>
      </c>
    </row>
    <row r="121" spans="1:16" ht="25.5" hidden="1" customHeight="1" x14ac:dyDescent="0.25">
      <c r="A121" s="64">
        <f>IF(F121&lt;&gt;"",SUBTOTAL(103,F$12:$F121),"")</f>
        <v>0</v>
      </c>
      <c r="B121" s="65" t="s">
        <v>1102</v>
      </c>
      <c r="C121" s="50" t="s">
        <v>473</v>
      </c>
      <c r="D121" s="51" t="s">
        <v>20</v>
      </c>
      <c r="E121" s="52" t="s">
        <v>474</v>
      </c>
      <c r="F121" s="52" t="s">
        <v>286</v>
      </c>
      <c r="G121" s="74"/>
      <c r="H121" s="67"/>
      <c r="I121" s="67"/>
      <c r="J121" s="67"/>
      <c r="K121" s="68" t="s">
        <v>1422</v>
      </c>
      <c r="L121" s="75">
        <v>19</v>
      </c>
      <c r="M121" s="63" t="s">
        <v>266</v>
      </c>
      <c r="N121" s="75">
        <v>2</v>
      </c>
      <c r="O121" s="63" t="s">
        <v>1447</v>
      </c>
      <c r="P121" s="75" t="s">
        <v>264</v>
      </c>
    </row>
    <row r="122" spans="1:16" ht="25.5" hidden="1" customHeight="1" x14ac:dyDescent="0.25">
      <c r="A122" s="64">
        <f>IF(F122&lt;&gt;"",SUBTOTAL(103,F$12:$F122),"")</f>
        <v>0</v>
      </c>
      <c r="B122" s="65" t="s">
        <v>1103</v>
      </c>
      <c r="C122" s="70" t="s">
        <v>476</v>
      </c>
      <c r="D122" s="71" t="s">
        <v>93</v>
      </c>
      <c r="E122" s="72" t="s">
        <v>477</v>
      </c>
      <c r="F122" s="72" t="s">
        <v>286</v>
      </c>
      <c r="G122" s="74"/>
      <c r="H122" s="67"/>
      <c r="I122" s="67"/>
      <c r="J122" s="67"/>
      <c r="K122" s="68" t="s">
        <v>1422</v>
      </c>
      <c r="L122" s="75">
        <v>19</v>
      </c>
      <c r="M122" s="63" t="s">
        <v>266</v>
      </c>
      <c r="N122" s="75">
        <v>2</v>
      </c>
      <c r="O122" s="63" t="s">
        <v>1447</v>
      </c>
      <c r="P122" s="75" t="s">
        <v>264</v>
      </c>
    </row>
    <row r="123" spans="1:16" ht="25.5" hidden="1" customHeight="1" x14ac:dyDescent="0.25">
      <c r="A123" s="64">
        <f>IF(F123&lt;&gt;"",SUBTOTAL(103,F$12:$F123),"")</f>
        <v>0</v>
      </c>
      <c r="B123" s="65" t="s">
        <v>1104</v>
      </c>
      <c r="C123" s="56" t="s">
        <v>218</v>
      </c>
      <c r="D123" s="60" t="s">
        <v>231</v>
      </c>
      <c r="E123" s="58" t="s">
        <v>479</v>
      </c>
      <c r="F123" s="58" t="s">
        <v>286</v>
      </c>
      <c r="G123" s="74"/>
      <c r="H123" s="67"/>
      <c r="I123" s="67"/>
      <c r="J123" s="67"/>
      <c r="K123" s="68" t="s">
        <v>1422</v>
      </c>
      <c r="L123" s="75">
        <v>19</v>
      </c>
      <c r="M123" s="63" t="s">
        <v>266</v>
      </c>
      <c r="N123" s="75">
        <v>2</v>
      </c>
      <c r="O123" s="63" t="s">
        <v>1447</v>
      </c>
      <c r="P123" s="75" t="s">
        <v>264</v>
      </c>
    </row>
    <row r="124" spans="1:16" ht="25.5" hidden="1" customHeight="1" x14ac:dyDescent="0.25">
      <c r="A124" s="64">
        <f>IF(F124&lt;&gt;"",SUBTOTAL(103,F$12:$F124),"")</f>
        <v>0</v>
      </c>
      <c r="B124" s="65" t="s">
        <v>1105</v>
      </c>
      <c r="C124" s="56" t="s">
        <v>487</v>
      </c>
      <c r="D124" s="57" t="s">
        <v>36</v>
      </c>
      <c r="E124" s="58" t="s">
        <v>488</v>
      </c>
      <c r="F124" s="58" t="s">
        <v>286</v>
      </c>
      <c r="G124" s="74"/>
      <c r="H124" s="67"/>
      <c r="I124" s="67"/>
      <c r="J124" s="67"/>
      <c r="K124" s="68" t="s">
        <v>1422</v>
      </c>
      <c r="L124" s="75">
        <v>19</v>
      </c>
      <c r="M124" s="63" t="s">
        <v>266</v>
      </c>
      <c r="N124" s="75">
        <v>2</v>
      </c>
      <c r="O124" s="63" t="s">
        <v>1447</v>
      </c>
      <c r="P124" s="75" t="s">
        <v>264</v>
      </c>
    </row>
    <row r="125" spans="1:16" ht="25.5" hidden="1" customHeight="1" x14ac:dyDescent="0.25">
      <c r="A125" s="64">
        <f>IF(F125&lt;&gt;"",SUBTOTAL(103,F$12:$F125),"")</f>
        <v>0</v>
      </c>
      <c r="B125" s="65" t="s">
        <v>1106</v>
      </c>
      <c r="C125" s="56" t="s">
        <v>204</v>
      </c>
      <c r="D125" s="57" t="s">
        <v>66</v>
      </c>
      <c r="E125" s="58" t="s">
        <v>431</v>
      </c>
      <c r="F125" s="58" t="s">
        <v>286</v>
      </c>
      <c r="G125" s="74"/>
      <c r="H125" s="67"/>
      <c r="I125" s="67"/>
      <c r="J125" s="67"/>
      <c r="K125" s="68" t="s">
        <v>1422</v>
      </c>
      <c r="L125" s="75">
        <v>19</v>
      </c>
      <c r="M125" s="63" t="s">
        <v>266</v>
      </c>
      <c r="N125" s="75">
        <v>2</v>
      </c>
      <c r="O125" s="63" t="s">
        <v>1447</v>
      </c>
      <c r="P125" s="75" t="s">
        <v>264</v>
      </c>
    </row>
    <row r="126" spans="1:16" ht="25.5" hidden="1" customHeight="1" x14ac:dyDescent="0.25">
      <c r="A126" s="64">
        <f>IF(F126&lt;&gt;"",SUBTOTAL(103,F$12:$F126),"")</f>
        <v>0</v>
      </c>
      <c r="B126" s="65" t="s">
        <v>1107</v>
      </c>
      <c r="C126" s="70" t="s">
        <v>76</v>
      </c>
      <c r="D126" s="71" t="s">
        <v>33</v>
      </c>
      <c r="E126" s="72" t="s">
        <v>434</v>
      </c>
      <c r="F126" s="72" t="s">
        <v>286</v>
      </c>
      <c r="G126" s="74"/>
      <c r="H126" s="67"/>
      <c r="I126" s="67"/>
      <c r="J126" s="67"/>
      <c r="K126" s="68" t="s">
        <v>1422</v>
      </c>
      <c r="L126" s="75">
        <v>19</v>
      </c>
      <c r="M126" s="63" t="s">
        <v>266</v>
      </c>
      <c r="N126" s="75">
        <v>2</v>
      </c>
      <c r="O126" s="63" t="s">
        <v>1447</v>
      </c>
      <c r="P126" s="75" t="s">
        <v>264</v>
      </c>
    </row>
    <row r="127" spans="1:16" ht="25.5" hidden="1" customHeight="1" x14ac:dyDescent="0.25">
      <c r="A127" s="64">
        <f>IF(F127&lt;&gt;"",SUBTOTAL(103,F$12:$F127),"")</f>
        <v>0</v>
      </c>
      <c r="B127" s="65" t="s">
        <v>1108</v>
      </c>
      <c r="C127" s="70" t="s">
        <v>41</v>
      </c>
      <c r="D127" s="71" t="s">
        <v>21</v>
      </c>
      <c r="E127" s="72" t="s">
        <v>438</v>
      </c>
      <c r="F127" s="72" t="s">
        <v>286</v>
      </c>
      <c r="G127" s="74"/>
      <c r="H127" s="67"/>
      <c r="I127" s="67"/>
      <c r="J127" s="67"/>
      <c r="K127" s="68" t="s">
        <v>1422</v>
      </c>
      <c r="L127" s="75">
        <v>19</v>
      </c>
      <c r="M127" s="63" t="s">
        <v>266</v>
      </c>
      <c r="N127" s="75">
        <v>2</v>
      </c>
      <c r="O127" s="63" t="s">
        <v>1447</v>
      </c>
      <c r="P127" s="75" t="s">
        <v>264</v>
      </c>
    </row>
    <row r="128" spans="1:16" ht="25.5" hidden="1" customHeight="1" x14ac:dyDescent="0.25">
      <c r="A128" s="64">
        <f>IF(F128&lt;&gt;"",SUBTOTAL(103,F$12:$F128),"")</f>
        <v>0</v>
      </c>
      <c r="B128" s="65" t="s">
        <v>1109</v>
      </c>
      <c r="C128" s="50" t="s">
        <v>76</v>
      </c>
      <c r="D128" s="51" t="s">
        <v>44</v>
      </c>
      <c r="E128" s="52" t="s">
        <v>445</v>
      </c>
      <c r="F128" s="52" t="s">
        <v>286</v>
      </c>
      <c r="G128" s="74"/>
      <c r="H128" s="67"/>
      <c r="I128" s="67"/>
      <c r="J128" s="67"/>
      <c r="K128" s="68" t="s">
        <v>1422</v>
      </c>
      <c r="L128" s="75">
        <v>19</v>
      </c>
      <c r="M128" s="63" t="s">
        <v>266</v>
      </c>
      <c r="N128" s="75">
        <v>2</v>
      </c>
      <c r="O128" s="63" t="s">
        <v>1447</v>
      </c>
      <c r="P128" s="75" t="s">
        <v>264</v>
      </c>
    </row>
    <row r="129" spans="1:16" ht="25.5" hidden="1" customHeight="1" x14ac:dyDescent="0.25">
      <c r="A129" s="64">
        <f>IF(F129&lt;&gt;"",SUBTOTAL(103,F$12:$F129),"")</f>
        <v>0</v>
      </c>
      <c r="B129" s="65" t="s">
        <v>1110</v>
      </c>
      <c r="C129" s="50" t="s">
        <v>216</v>
      </c>
      <c r="D129" s="51" t="s">
        <v>86</v>
      </c>
      <c r="E129" s="52" t="s">
        <v>454</v>
      </c>
      <c r="F129" s="52" t="s">
        <v>286</v>
      </c>
      <c r="G129" s="74"/>
      <c r="H129" s="67"/>
      <c r="I129" s="67"/>
      <c r="J129" s="67"/>
      <c r="K129" s="68" t="s">
        <v>1422</v>
      </c>
      <c r="L129" s="75">
        <v>19</v>
      </c>
      <c r="M129" s="63" t="s">
        <v>266</v>
      </c>
      <c r="N129" s="75">
        <v>2</v>
      </c>
      <c r="O129" s="63" t="s">
        <v>1447</v>
      </c>
      <c r="P129" s="75" t="s">
        <v>264</v>
      </c>
    </row>
    <row r="130" spans="1:16" ht="25.5" hidden="1" customHeight="1" x14ac:dyDescent="0.25">
      <c r="A130" s="64">
        <f>IF(F130&lt;&gt;"",SUBTOTAL(103,F$12:$F130),"")</f>
        <v>0</v>
      </c>
      <c r="B130" s="65" t="s">
        <v>1111</v>
      </c>
      <c r="C130" s="56" t="s">
        <v>79</v>
      </c>
      <c r="D130" s="57" t="s">
        <v>620</v>
      </c>
      <c r="E130" s="58" t="s">
        <v>621</v>
      </c>
      <c r="F130" s="58" t="s">
        <v>286</v>
      </c>
      <c r="G130" s="74"/>
      <c r="H130" s="67"/>
      <c r="I130" s="67"/>
      <c r="J130" s="67"/>
      <c r="K130" s="68" t="s">
        <v>1422</v>
      </c>
      <c r="L130" s="75">
        <v>19</v>
      </c>
      <c r="M130" s="63" t="s">
        <v>266</v>
      </c>
      <c r="N130" s="75">
        <v>2</v>
      </c>
      <c r="O130" s="63" t="s">
        <v>1447</v>
      </c>
      <c r="P130" s="75" t="s">
        <v>264</v>
      </c>
    </row>
    <row r="131" spans="1:16" ht="25.5" hidden="1" customHeight="1" x14ac:dyDescent="0.25">
      <c r="A131" s="64">
        <f>IF(F131&lt;&gt;"",SUBTOTAL(103,F$12:$F131),"")</f>
        <v>0</v>
      </c>
      <c r="B131" s="65" t="s">
        <v>1112</v>
      </c>
      <c r="C131" s="56" t="s">
        <v>58</v>
      </c>
      <c r="D131" s="57" t="s">
        <v>566</v>
      </c>
      <c r="E131" s="58" t="s">
        <v>624</v>
      </c>
      <c r="F131" s="58" t="s">
        <v>286</v>
      </c>
      <c r="G131" s="74"/>
      <c r="H131" s="67"/>
      <c r="I131" s="67"/>
      <c r="J131" s="67"/>
      <c r="K131" s="68" t="s">
        <v>1422</v>
      </c>
      <c r="L131" s="75">
        <v>19</v>
      </c>
      <c r="M131" s="63" t="s">
        <v>266</v>
      </c>
      <c r="N131" s="75">
        <v>2</v>
      </c>
      <c r="O131" s="63" t="s">
        <v>1447</v>
      </c>
      <c r="P131" s="75" t="s">
        <v>264</v>
      </c>
    </row>
    <row r="132" spans="1:16" ht="25.5" hidden="1" customHeight="1" x14ac:dyDescent="0.25">
      <c r="A132" s="64">
        <f>IF(F132&lt;&gt;"",SUBTOTAL(103,F$12:$F132),"")</f>
        <v>0</v>
      </c>
      <c r="B132" s="65" t="s">
        <v>1113</v>
      </c>
      <c r="C132" s="50" t="s">
        <v>628</v>
      </c>
      <c r="D132" s="51" t="s">
        <v>222</v>
      </c>
      <c r="E132" s="52" t="s">
        <v>629</v>
      </c>
      <c r="F132" s="52" t="s">
        <v>286</v>
      </c>
      <c r="G132" s="74"/>
      <c r="H132" s="67"/>
      <c r="I132" s="67"/>
      <c r="J132" s="67"/>
      <c r="K132" s="68" t="s">
        <v>1422</v>
      </c>
      <c r="L132" s="75">
        <v>19</v>
      </c>
      <c r="M132" s="63" t="s">
        <v>266</v>
      </c>
      <c r="N132" s="75">
        <v>2</v>
      </c>
      <c r="O132" s="63" t="s">
        <v>1447</v>
      </c>
      <c r="P132" s="75" t="s">
        <v>264</v>
      </c>
    </row>
    <row r="133" spans="1:16" ht="25.5" hidden="1" customHeight="1" x14ac:dyDescent="0.25">
      <c r="A133" s="64">
        <f>IF(F133&lt;&gt;"",SUBTOTAL(103,F$12:$F133),"")</f>
        <v>0</v>
      </c>
      <c r="B133" s="65" t="s">
        <v>1114</v>
      </c>
      <c r="C133" s="50" t="s">
        <v>634</v>
      </c>
      <c r="D133" s="51" t="s">
        <v>16</v>
      </c>
      <c r="E133" s="52" t="s">
        <v>635</v>
      </c>
      <c r="F133" s="52" t="s">
        <v>286</v>
      </c>
      <c r="G133" s="74"/>
      <c r="H133" s="67"/>
      <c r="I133" s="67"/>
      <c r="J133" s="67"/>
      <c r="K133" s="68" t="s">
        <v>1422</v>
      </c>
      <c r="L133" s="75">
        <v>19</v>
      </c>
      <c r="M133" s="63" t="s">
        <v>266</v>
      </c>
      <c r="N133" s="75">
        <v>2</v>
      </c>
      <c r="O133" s="63" t="s">
        <v>1447</v>
      </c>
      <c r="P133" s="75" t="s">
        <v>264</v>
      </c>
    </row>
    <row r="134" spans="1:16" ht="25.5" hidden="1" customHeight="1" x14ac:dyDescent="0.25">
      <c r="A134" s="64">
        <f>IF(F134&lt;&gt;"",SUBTOTAL(103,F$12:$F134),"")</f>
        <v>0</v>
      </c>
      <c r="B134" s="65" t="s">
        <v>1115</v>
      </c>
      <c r="C134" s="81" t="s">
        <v>111</v>
      </c>
      <c r="D134" s="82" t="s">
        <v>769</v>
      </c>
      <c r="E134" s="83" t="s">
        <v>770</v>
      </c>
      <c r="F134" s="83" t="s">
        <v>286</v>
      </c>
      <c r="G134" s="74"/>
      <c r="H134" s="67"/>
      <c r="I134" s="67"/>
      <c r="J134" s="67"/>
      <c r="K134" s="68" t="s">
        <v>1422</v>
      </c>
      <c r="L134" s="75">
        <v>19</v>
      </c>
      <c r="M134" s="63" t="s">
        <v>266</v>
      </c>
      <c r="N134" s="75">
        <v>2</v>
      </c>
      <c r="O134" s="63" t="s">
        <v>1447</v>
      </c>
      <c r="P134" s="75" t="s">
        <v>264</v>
      </c>
    </row>
    <row r="135" spans="1:16" ht="25.5" hidden="1" customHeight="1" x14ac:dyDescent="0.25">
      <c r="A135" s="64">
        <f>IF(F135&lt;&gt;"",SUBTOTAL(103,F$12:$F135),"")</f>
        <v>0</v>
      </c>
      <c r="B135" s="65" t="s">
        <v>1116</v>
      </c>
      <c r="C135" s="50" t="s">
        <v>640</v>
      </c>
      <c r="D135" s="51" t="s">
        <v>6</v>
      </c>
      <c r="E135" s="52" t="s">
        <v>641</v>
      </c>
      <c r="F135" s="52" t="s">
        <v>286</v>
      </c>
      <c r="G135" s="74"/>
      <c r="H135" s="67"/>
      <c r="I135" s="67"/>
      <c r="J135" s="67"/>
      <c r="K135" s="68" t="s">
        <v>1422</v>
      </c>
      <c r="L135" s="75">
        <v>19</v>
      </c>
      <c r="M135" s="63" t="s">
        <v>266</v>
      </c>
      <c r="N135" s="75">
        <v>2</v>
      </c>
      <c r="O135" s="63" t="s">
        <v>1447</v>
      </c>
      <c r="P135" s="75" t="s">
        <v>264</v>
      </c>
    </row>
    <row r="136" spans="1:16" ht="25.5" hidden="1" customHeight="1" x14ac:dyDescent="0.25">
      <c r="A136" s="64">
        <f>IF(F136&lt;&gt;"",SUBTOTAL(103,F$12:$F136),"")</f>
        <v>0</v>
      </c>
      <c r="B136" s="65" t="s">
        <v>1117</v>
      </c>
      <c r="C136" s="50" t="s">
        <v>47</v>
      </c>
      <c r="D136" s="51" t="s">
        <v>6</v>
      </c>
      <c r="E136" s="52" t="s">
        <v>683</v>
      </c>
      <c r="F136" s="52" t="s">
        <v>286</v>
      </c>
      <c r="G136" s="74"/>
      <c r="H136" s="67"/>
      <c r="I136" s="67"/>
      <c r="J136" s="67"/>
      <c r="K136" s="68" t="s">
        <v>1422</v>
      </c>
      <c r="L136" s="75">
        <v>19</v>
      </c>
      <c r="M136" s="63" t="s">
        <v>266</v>
      </c>
      <c r="N136" s="75">
        <v>2</v>
      </c>
      <c r="O136" s="63" t="s">
        <v>1447</v>
      </c>
      <c r="P136" s="75" t="s">
        <v>264</v>
      </c>
    </row>
    <row r="137" spans="1:16" ht="22.5" customHeight="1" x14ac:dyDescent="0.25">
      <c r="A137" s="64">
        <f>IF(F137&lt;&gt;"",SUBTOTAL(103,F$12:$F137),"")</f>
        <v>1</v>
      </c>
      <c r="B137" s="65" t="s">
        <v>1118</v>
      </c>
      <c r="C137" s="70" t="s">
        <v>765</v>
      </c>
      <c r="D137" s="71" t="s">
        <v>6</v>
      </c>
      <c r="E137" s="72" t="s">
        <v>766</v>
      </c>
      <c r="F137" s="72" t="s">
        <v>286</v>
      </c>
      <c r="G137" s="74"/>
      <c r="H137" s="67"/>
      <c r="I137" s="67"/>
      <c r="J137" s="67"/>
      <c r="K137" s="68" t="s">
        <v>1422</v>
      </c>
      <c r="L137" s="75">
        <v>20</v>
      </c>
      <c r="M137" s="63" t="s">
        <v>266</v>
      </c>
      <c r="N137" s="75">
        <v>2</v>
      </c>
      <c r="O137" s="63" t="s">
        <v>1448</v>
      </c>
      <c r="P137" s="75" t="s">
        <v>265</v>
      </c>
    </row>
    <row r="138" spans="1:16" ht="22.5" customHeight="1" x14ac:dyDescent="0.25">
      <c r="A138" s="64">
        <f>IF(F138&lt;&gt;"",SUBTOTAL(103,F$12:$F138),"")</f>
        <v>2</v>
      </c>
      <c r="B138" s="65" t="s">
        <v>1119</v>
      </c>
      <c r="C138" s="81" t="s">
        <v>773</v>
      </c>
      <c r="D138" s="82" t="s">
        <v>70</v>
      </c>
      <c r="E138" s="83" t="s">
        <v>774</v>
      </c>
      <c r="F138" s="83" t="s">
        <v>286</v>
      </c>
      <c r="G138" s="74"/>
      <c r="H138" s="67"/>
      <c r="I138" s="67"/>
      <c r="J138" s="67"/>
      <c r="K138" s="68" t="s">
        <v>1422</v>
      </c>
      <c r="L138" s="75">
        <v>20</v>
      </c>
      <c r="M138" s="63" t="s">
        <v>266</v>
      </c>
      <c r="N138" s="75">
        <v>2</v>
      </c>
      <c r="O138" s="63" t="s">
        <v>1448</v>
      </c>
      <c r="P138" s="75" t="s">
        <v>265</v>
      </c>
    </row>
    <row r="139" spans="1:16" ht="22.5" customHeight="1" x14ac:dyDescent="0.25">
      <c r="A139" s="64">
        <f>IF(F139&lt;&gt;"",SUBTOTAL(103,F$12:$F139),"")</f>
        <v>3</v>
      </c>
      <c r="B139" s="65" t="s">
        <v>1120</v>
      </c>
      <c r="C139" s="81" t="s">
        <v>120</v>
      </c>
      <c r="D139" s="82" t="s">
        <v>129</v>
      </c>
      <c r="E139" s="83" t="s">
        <v>778</v>
      </c>
      <c r="F139" s="83" t="s">
        <v>286</v>
      </c>
      <c r="G139" s="74"/>
      <c r="H139" s="67"/>
      <c r="I139" s="67"/>
      <c r="J139" s="67"/>
      <c r="K139" s="68" t="s">
        <v>1422</v>
      </c>
      <c r="L139" s="75">
        <v>20</v>
      </c>
      <c r="M139" s="63" t="s">
        <v>266</v>
      </c>
      <c r="N139" s="75">
        <v>2</v>
      </c>
      <c r="O139" s="63" t="s">
        <v>1448</v>
      </c>
      <c r="P139" s="75" t="s">
        <v>265</v>
      </c>
    </row>
    <row r="140" spans="1:16" ht="22.5" customHeight="1" x14ac:dyDescent="0.25">
      <c r="A140" s="64">
        <f>IF(F140&lt;&gt;"",SUBTOTAL(103,F$12:$F140),"")</f>
        <v>4</v>
      </c>
      <c r="B140" s="65" t="s">
        <v>1121</v>
      </c>
      <c r="C140" s="70" t="s">
        <v>206</v>
      </c>
      <c r="D140" s="71" t="s">
        <v>24</v>
      </c>
      <c r="E140" s="72" t="s">
        <v>812</v>
      </c>
      <c r="F140" s="72" t="s">
        <v>286</v>
      </c>
      <c r="G140" s="74"/>
      <c r="H140" s="67"/>
      <c r="I140" s="67"/>
      <c r="J140" s="67"/>
      <c r="K140" s="68" t="s">
        <v>1422</v>
      </c>
      <c r="L140" s="75">
        <v>20</v>
      </c>
      <c r="M140" s="63" t="s">
        <v>266</v>
      </c>
      <c r="N140" s="75">
        <v>2</v>
      </c>
      <c r="O140" s="63" t="s">
        <v>1448</v>
      </c>
      <c r="P140" s="75" t="s">
        <v>265</v>
      </c>
    </row>
    <row r="141" spans="1:16" ht="22.5" customHeight="1" x14ac:dyDescent="0.25">
      <c r="A141" s="64">
        <f>IF(F141&lt;&gt;"",SUBTOTAL(103,F$12:$F141),"")</f>
        <v>5</v>
      </c>
      <c r="B141" s="65" t="s">
        <v>1122</v>
      </c>
      <c r="C141" s="50" t="s">
        <v>251</v>
      </c>
      <c r="D141" s="51" t="s">
        <v>4</v>
      </c>
      <c r="E141" s="52" t="s">
        <v>795</v>
      </c>
      <c r="F141" s="52" t="s">
        <v>300</v>
      </c>
      <c r="G141" s="74"/>
      <c r="H141" s="67"/>
      <c r="I141" s="67"/>
      <c r="J141" s="67"/>
      <c r="K141" s="68" t="s">
        <v>1422</v>
      </c>
      <c r="L141" s="75">
        <v>20</v>
      </c>
      <c r="M141" s="63" t="s">
        <v>266</v>
      </c>
      <c r="N141" s="75">
        <v>2</v>
      </c>
      <c r="O141" s="63" t="s">
        <v>1448</v>
      </c>
      <c r="P141" s="75" t="s">
        <v>265</v>
      </c>
    </row>
    <row r="142" spans="1:16" ht="22.5" customHeight="1" x14ac:dyDescent="0.25">
      <c r="A142" s="64">
        <f>IF(F142&lt;&gt;"",SUBTOTAL(103,F$12:$F142),"")</f>
        <v>6</v>
      </c>
      <c r="B142" s="65" t="s">
        <v>1123</v>
      </c>
      <c r="C142" s="50" t="s">
        <v>775</v>
      </c>
      <c r="D142" s="51" t="s">
        <v>4</v>
      </c>
      <c r="E142" s="52" t="s">
        <v>817</v>
      </c>
      <c r="F142" s="52" t="s">
        <v>300</v>
      </c>
      <c r="G142" s="74"/>
      <c r="H142" s="67"/>
      <c r="I142" s="67"/>
      <c r="J142" s="67"/>
      <c r="K142" s="68" t="s">
        <v>1422</v>
      </c>
      <c r="L142" s="75">
        <v>20</v>
      </c>
      <c r="M142" s="63" t="s">
        <v>266</v>
      </c>
      <c r="N142" s="75">
        <v>2</v>
      </c>
      <c r="O142" s="63" t="s">
        <v>1448</v>
      </c>
      <c r="P142" s="75" t="s">
        <v>265</v>
      </c>
    </row>
    <row r="143" spans="1:16" ht="22.5" customHeight="1" x14ac:dyDescent="0.25">
      <c r="A143" s="64">
        <f>IF(F143&lt;&gt;"",SUBTOTAL(103,F$12:$F143),"")</f>
        <v>7</v>
      </c>
      <c r="B143" s="65" t="s">
        <v>1124</v>
      </c>
      <c r="C143" s="50" t="s">
        <v>818</v>
      </c>
      <c r="D143" s="51" t="s">
        <v>4</v>
      </c>
      <c r="E143" s="52" t="s">
        <v>819</v>
      </c>
      <c r="F143" s="52" t="s">
        <v>300</v>
      </c>
      <c r="G143" s="74"/>
      <c r="H143" s="67"/>
      <c r="I143" s="67"/>
      <c r="J143" s="67"/>
      <c r="K143" s="68" t="s">
        <v>1422</v>
      </c>
      <c r="L143" s="75">
        <v>20</v>
      </c>
      <c r="M143" s="63" t="s">
        <v>266</v>
      </c>
      <c r="N143" s="75">
        <v>2</v>
      </c>
      <c r="O143" s="63" t="s">
        <v>1448</v>
      </c>
      <c r="P143" s="75" t="s">
        <v>265</v>
      </c>
    </row>
    <row r="144" spans="1:16" ht="22.5" customHeight="1" x14ac:dyDescent="0.25">
      <c r="A144" s="64">
        <f>IF(F144&lt;&gt;"",SUBTOTAL(103,F$12:$F144),"")</f>
        <v>8</v>
      </c>
      <c r="B144" s="65" t="s">
        <v>1125</v>
      </c>
      <c r="C144" s="70" t="s">
        <v>384</v>
      </c>
      <c r="D144" s="71" t="s">
        <v>17</v>
      </c>
      <c r="E144" s="72" t="s">
        <v>796</v>
      </c>
      <c r="F144" s="72" t="s">
        <v>300</v>
      </c>
      <c r="G144" s="74"/>
      <c r="H144" s="67"/>
      <c r="I144" s="67"/>
      <c r="J144" s="67"/>
      <c r="K144" s="68" t="s">
        <v>1422</v>
      </c>
      <c r="L144" s="75">
        <v>20</v>
      </c>
      <c r="M144" s="63" t="s">
        <v>266</v>
      </c>
      <c r="N144" s="75">
        <v>2</v>
      </c>
      <c r="O144" s="63" t="s">
        <v>1448</v>
      </c>
      <c r="P144" s="75" t="s">
        <v>265</v>
      </c>
    </row>
    <row r="145" spans="1:16" ht="22.5" customHeight="1" x14ac:dyDescent="0.25">
      <c r="A145" s="64">
        <f>IF(F145&lt;&gt;"",SUBTOTAL(103,F$12:$F145),"")</f>
        <v>9</v>
      </c>
      <c r="B145" s="65" t="s">
        <v>1126</v>
      </c>
      <c r="C145" s="50" t="s">
        <v>802</v>
      </c>
      <c r="D145" s="51" t="s">
        <v>800</v>
      </c>
      <c r="E145" s="52" t="s">
        <v>803</v>
      </c>
      <c r="F145" s="52" t="s">
        <v>300</v>
      </c>
      <c r="G145" s="74"/>
      <c r="H145" s="67"/>
      <c r="I145" s="67"/>
      <c r="J145" s="67"/>
      <c r="K145" s="68" t="s">
        <v>1422</v>
      </c>
      <c r="L145" s="75">
        <v>20</v>
      </c>
      <c r="M145" s="63" t="s">
        <v>266</v>
      </c>
      <c r="N145" s="75">
        <v>2</v>
      </c>
      <c r="O145" s="63" t="s">
        <v>1448</v>
      </c>
      <c r="P145" s="75" t="s">
        <v>265</v>
      </c>
    </row>
    <row r="146" spans="1:16" ht="22.5" customHeight="1" x14ac:dyDescent="0.25">
      <c r="A146" s="64">
        <f>IF(F146&lt;&gt;"",SUBTOTAL(103,F$12:$F146),"")</f>
        <v>10</v>
      </c>
      <c r="B146" s="65" t="s">
        <v>1127</v>
      </c>
      <c r="C146" s="50" t="s">
        <v>213</v>
      </c>
      <c r="D146" s="51" t="s">
        <v>7</v>
      </c>
      <c r="E146" s="52" t="s">
        <v>808</v>
      </c>
      <c r="F146" s="52" t="s">
        <v>300</v>
      </c>
      <c r="G146" s="74"/>
      <c r="H146" s="67"/>
      <c r="I146" s="67"/>
      <c r="J146" s="67"/>
      <c r="K146" s="68" t="s">
        <v>1422</v>
      </c>
      <c r="L146" s="75">
        <v>20</v>
      </c>
      <c r="M146" s="63" t="s">
        <v>266</v>
      </c>
      <c r="N146" s="75">
        <v>2</v>
      </c>
      <c r="O146" s="63" t="s">
        <v>1448</v>
      </c>
      <c r="P146" s="75" t="s">
        <v>265</v>
      </c>
    </row>
    <row r="147" spans="1:16" ht="22.5" customHeight="1" x14ac:dyDescent="0.25">
      <c r="A147" s="64">
        <f>IF(F147&lt;&gt;"",SUBTOTAL(103,F$12:$F147),"")</f>
        <v>11</v>
      </c>
      <c r="B147" s="65" t="s">
        <v>1128</v>
      </c>
      <c r="C147" s="70" t="s">
        <v>201</v>
      </c>
      <c r="D147" s="71" t="s">
        <v>7</v>
      </c>
      <c r="E147" s="72" t="s">
        <v>810</v>
      </c>
      <c r="F147" s="72" t="s">
        <v>300</v>
      </c>
      <c r="G147" s="74"/>
      <c r="H147" s="67"/>
      <c r="I147" s="67"/>
      <c r="J147" s="67"/>
      <c r="K147" s="68" t="s">
        <v>1422</v>
      </c>
      <c r="L147" s="75">
        <v>20</v>
      </c>
      <c r="M147" s="63" t="s">
        <v>266</v>
      </c>
      <c r="N147" s="75">
        <v>2</v>
      </c>
      <c r="O147" s="63" t="s">
        <v>1448</v>
      </c>
      <c r="P147" s="75" t="s">
        <v>265</v>
      </c>
    </row>
    <row r="148" spans="1:16" ht="22.5" customHeight="1" x14ac:dyDescent="0.25">
      <c r="A148" s="64">
        <f>IF(F148&lt;&gt;"",SUBTOTAL(103,F$12:$F148),"")</f>
        <v>12</v>
      </c>
      <c r="B148" s="65" t="s">
        <v>1129</v>
      </c>
      <c r="C148" s="70" t="s">
        <v>228</v>
      </c>
      <c r="D148" s="71" t="s">
        <v>29</v>
      </c>
      <c r="E148" s="72" t="s">
        <v>328</v>
      </c>
      <c r="F148" s="72" t="s">
        <v>300</v>
      </c>
      <c r="G148" s="74"/>
      <c r="H148" s="67"/>
      <c r="I148" s="67"/>
      <c r="J148" s="67"/>
      <c r="K148" s="68" t="s">
        <v>1422</v>
      </c>
      <c r="L148" s="75">
        <v>20</v>
      </c>
      <c r="M148" s="63" t="s">
        <v>266</v>
      </c>
      <c r="N148" s="75">
        <v>2</v>
      </c>
      <c r="O148" s="63" t="s">
        <v>1448</v>
      </c>
      <c r="P148" s="75" t="s">
        <v>265</v>
      </c>
    </row>
    <row r="149" spans="1:16" ht="22.5" customHeight="1" x14ac:dyDescent="0.25">
      <c r="A149" s="64">
        <f>IF(F149&lt;&gt;"",SUBTOTAL(103,F$12:$F149),"")</f>
        <v>13</v>
      </c>
      <c r="B149" s="65" t="s">
        <v>1130</v>
      </c>
      <c r="C149" s="50" t="s">
        <v>714</v>
      </c>
      <c r="D149" s="51" t="s">
        <v>48</v>
      </c>
      <c r="E149" s="52" t="s">
        <v>715</v>
      </c>
      <c r="F149" s="52" t="s">
        <v>300</v>
      </c>
      <c r="G149" s="74"/>
      <c r="H149" s="67"/>
      <c r="I149" s="67"/>
      <c r="J149" s="67"/>
      <c r="K149" s="68" t="s">
        <v>1422</v>
      </c>
      <c r="L149" s="75">
        <v>20</v>
      </c>
      <c r="M149" s="63" t="s">
        <v>266</v>
      </c>
      <c r="N149" s="75">
        <v>2</v>
      </c>
      <c r="O149" s="63" t="s">
        <v>1448</v>
      </c>
      <c r="P149" s="75" t="s">
        <v>265</v>
      </c>
    </row>
    <row r="150" spans="1:16" ht="22.5" customHeight="1" x14ac:dyDescent="0.25">
      <c r="A150" s="64">
        <f>IF(F150&lt;&gt;"",SUBTOTAL(103,F$12:$F150),"")</f>
        <v>14</v>
      </c>
      <c r="B150" s="65" t="s">
        <v>1131</v>
      </c>
      <c r="C150" s="56" t="s">
        <v>46</v>
      </c>
      <c r="D150" s="57" t="s">
        <v>753</v>
      </c>
      <c r="E150" s="58" t="s">
        <v>754</v>
      </c>
      <c r="F150" s="58" t="s">
        <v>300</v>
      </c>
      <c r="G150" s="74"/>
      <c r="H150" s="67"/>
      <c r="I150" s="67"/>
      <c r="J150" s="67"/>
      <c r="K150" s="68" t="s">
        <v>1422</v>
      </c>
      <c r="L150" s="75">
        <v>20</v>
      </c>
      <c r="M150" s="63" t="s">
        <v>266</v>
      </c>
      <c r="N150" s="75">
        <v>2</v>
      </c>
      <c r="O150" s="63" t="s">
        <v>1448</v>
      </c>
      <c r="P150" s="75" t="s">
        <v>265</v>
      </c>
    </row>
    <row r="151" spans="1:16" ht="22.5" customHeight="1" x14ac:dyDescent="0.25">
      <c r="A151" s="64">
        <f>IF(F151&lt;&gt;"",SUBTOTAL(103,F$12:$F151),"")</f>
        <v>15</v>
      </c>
      <c r="B151" s="65" t="s">
        <v>1132</v>
      </c>
      <c r="C151" s="50" t="s">
        <v>759</v>
      </c>
      <c r="D151" s="51" t="s">
        <v>49</v>
      </c>
      <c r="E151" s="52" t="s">
        <v>760</v>
      </c>
      <c r="F151" s="52" t="s">
        <v>300</v>
      </c>
      <c r="G151" s="74"/>
      <c r="H151" s="67"/>
      <c r="I151" s="67"/>
      <c r="J151" s="67"/>
      <c r="K151" s="68" t="s">
        <v>1422</v>
      </c>
      <c r="L151" s="75">
        <v>20</v>
      </c>
      <c r="M151" s="63" t="s">
        <v>266</v>
      </c>
      <c r="N151" s="75">
        <v>2</v>
      </c>
      <c r="O151" s="63" t="s">
        <v>1448</v>
      </c>
      <c r="P151" s="75" t="s">
        <v>265</v>
      </c>
    </row>
    <row r="152" spans="1:16" ht="22.5" customHeight="1" x14ac:dyDescent="0.25">
      <c r="A152" s="64">
        <f>IF(F152&lt;&gt;"",SUBTOTAL(103,F$12:$F152),"")</f>
        <v>16</v>
      </c>
      <c r="B152" s="65" t="s">
        <v>1133</v>
      </c>
      <c r="C152" s="70" t="s">
        <v>403</v>
      </c>
      <c r="D152" s="71" t="s">
        <v>5</v>
      </c>
      <c r="E152" s="72" t="s">
        <v>404</v>
      </c>
      <c r="F152" s="72" t="s">
        <v>300</v>
      </c>
      <c r="G152" s="74"/>
      <c r="H152" s="67"/>
      <c r="I152" s="67"/>
      <c r="J152" s="67"/>
      <c r="K152" s="68" t="s">
        <v>1422</v>
      </c>
      <c r="L152" s="75">
        <v>20</v>
      </c>
      <c r="M152" s="63" t="s">
        <v>266</v>
      </c>
      <c r="N152" s="75">
        <v>2</v>
      </c>
      <c r="O152" s="63" t="s">
        <v>1448</v>
      </c>
      <c r="P152" s="75" t="s">
        <v>265</v>
      </c>
    </row>
    <row r="153" spans="1:16" ht="22.5" customHeight="1" x14ac:dyDescent="0.25">
      <c r="A153" s="64">
        <f>IF(F153&lt;&gt;"",SUBTOTAL(103,F$12:$F153),"")</f>
        <v>17</v>
      </c>
      <c r="B153" s="65" t="s">
        <v>1134</v>
      </c>
      <c r="C153" s="50" t="s">
        <v>98</v>
      </c>
      <c r="D153" s="59" t="s">
        <v>9</v>
      </c>
      <c r="E153" s="52" t="s">
        <v>396</v>
      </c>
      <c r="F153" s="52" t="s">
        <v>300</v>
      </c>
      <c r="G153" s="74"/>
      <c r="H153" s="67"/>
      <c r="I153" s="67"/>
      <c r="J153" s="67"/>
      <c r="K153" s="68" t="s">
        <v>1422</v>
      </c>
      <c r="L153" s="75">
        <v>20</v>
      </c>
      <c r="M153" s="63" t="s">
        <v>266</v>
      </c>
      <c r="N153" s="75">
        <v>2</v>
      </c>
      <c r="O153" s="63" t="s">
        <v>1448</v>
      </c>
      <c r="P153" s="75" t="s">
        <v>265</v>
      </c>
    </row>
    <row r="154" spans="1:16" ht="22.5" customHeight="1" x14ac:dyDescent="0.25">
      <c r="A154" s="64">
        <f>IF(F154&lt;&gt;"",SUBTOTAL(103,F$12:$F154),"")</f>
        <v>18</v>
      </c>
      <c r="B154" s="65" t="s">
        <v>1135</v>
      </c>
      <c r="C154" s="70" t="s">
        <v>53</v>
      </c>
      <c r="D154" s="71" t="s">
        <v>9</v>
      </c>
      <c r="E154" s="72" t="s">
        <v>398</v>
      </c>
      <c r="F154" s="72" t="s">
        <v>300</v>
      </c>
      <c r="G154" s="74"/>
      <c r="H154" s="67"/>
      <c r="I154" s="67"/>
      <c r="J154" s="67"/>
      <c r="K154" s="68" t="s">
        <v>1422</v>
      </c>
      <c r="L154" s="75">
        <v>20</v>
      </c>
      <c r="M154" s="63" t="s">
        <v>266</v>
      </c>
      <c r="N154" s="75">
        <v>2</v>
      </c>
      <c r="O154" s="63" t="s">
        <v>1448</v>
      </c>
      <c r="P154" s="75" t="s">
        <v>265</v>
      </c>
    </row>
    <row r="155" spans="1:16" ht="22.5" customHeight="1" x14ac:dyDescent="0.25">
      <c r="A155" s="64">
        <f>IF(F155&lt;&gt;"",SUBTOTAL(103,F$12:$F155),"")</f>
        <v>19</v>
      </c>
      <c r="B155" s="65" t="s">
        <v>1136</v>
      </c>
      <c r="C155" s="70" t="s">
        <v>414</v>
      </c>
      <c r="D155" s="71" t="s">
        <v>19</v>
      </c>
      <c r="E155" s="72" t="s">
        <v>415</v>
      </c>
      <c r="F155" s="72" t="s">
        <v>300</v>
      </c>
      <c r="G155" s="74"/>
      <c r="H155" s="67"/>
      <c r="I155" s="67"/>
      <c r="J155" s="67"/>
      <c r="K155" s="68" t="s">
        <v>1422</v>
      </c>
      <c r="L155" s="75">
        <v>20</v>
      </c>
      <c r="M155" s="63" t="s">
        <v>266</v>
      </c>
      <c r="N155" s="75">
        <v>2</v>
      </c>
      <c r="O155" s="63" t="s">
        <v>1448</v>
      </c>
      <c r="P155" s="75" t="s">
        <v>265</v>
      </c>
    </row>
    <row r="156" spans="1:16" ht="22.5" customHeight="1" x14ac:dyDescent="0.25">
      <c r="A156" s="64">
        <f>IF(F156&lt;&gt;"",SUBTOTAL(103,F$12:$F156),"")</f>
        <v>20</v>
      </c>
      <c r="B156" s="65" t="s">
        <v>1137</v>
      </c>
      <c r="C156" s="50" t="s">
        <v>420</v>
      </c>
      <c r="D156" s="51" t="s">
        <v>19</v>
      </c>
      <c r="E156" s="52" t="s">
        <v>421</v>
      </c>
      <c r="F156" s="52" t="s">
        <v>300</v>
      </c>
      <c r="G156" s="74"/>
      <c r="H156" s="67"/>
      <c r="I156" s="67"/>
      <c r="J156" s="67"/>
      <c r="K156" s="68" t="s">
        <v>1422</v>
      </c>
      <c r="L156" s="75">
        <v>20</v>
      </c>
      <c r="M156" s="63" t="s">
        <v>266</v>
      </c>
      <c r="N156" s="75">
        <v>2</v>
      </c>
      <c r="O156" s="63" t="s">
        <v>1448</v>
      </c>
      <c r="P156" s="75" t="s">
        <v>265</v>
      </c>
    </row>
    <row r="157" spans="1:16" ht="22.5" customHeight="1" x14ac:dyDescent="0.25">
      <c r="A157" s="64">
        <f>IF(F157&lt;&gt;"",SUBTOTAL(103,F$12:$F157),"")</f>
        <v>21</v>
      </c>
      <c r="B157" s="65" t="s">
        <v>1138</v>
      </c>
      <c r="C157" s="70" t="s">
        <v>46</v>
      </c>
      <c r="D157" s="71" t="s">
        <v>19</v>
      </c>
      <c r="E157" s="72" t="s">
        <v>458</v>
      </c>
      <c r="F157" s="72" t="s">
        <v>300</v>
      </c>
      <c r="G157" s="74"/>
      <c r="H157" s="67"/>
      <c r="I157" s="67"/>
      <c r="J157" s="67"/>
      <c r="K157" s="68" t="s">
        <v>1422</v>
      </c>
      <c r="L157" s="75">
        <v>20</v>
      </c>
      <c r="M157" s="63" t="s">
        <v>266</v>
      </c>
      <c r="N157" s="75">
        <v>2</v>
      </c>
      <c r="O157" s="63" t="s">
        <v>1448</v>
      </c>
      <c r="P157" s="75" t="s">
        <v>265</v>
      </c>
    </row>
    <row r="158" spans="1:16" ht="22.5" customHeight="1" x14ac:dyDescent="0.25">
      <c r="A158" s="64">
        <f>IF(F158&lt;&gt;"",SUBTOTAL(103,F$12:$F158),"")</f>
        <v>22</v>
      </c>
      <c r="B158" s="65" t="s">
        <v>1139</v>
      </c>
      <c r="C158" s="50" t="s">
        <v>46</v>
      </c>
      <c r="D158" s="51" t="s">
        <v>296</v>
      </c>
      <c r="E158" s="52" t="s">
        <v>299</v>
      </c>
      <c r="F158" s="52" t="s">
        <v>300</v>
      </c>
      <c r="G158" s="74"/>
      <c r="H158" s="67"/>
      <c r="I158" s="67"/>
      <c r="J158" s="67"/>
      <c r="K158" s="68" t="s">
        <v>1422</v>
      </c>
      <c r="L158" s="75">
        <v>20</v>
      </c>
      <c r="M158" s="63" t="s">
        <v>266</v>
      </c>
      <c r="N158" s="75">
        <v>2</v>
      </c>
      <c r="O158" s="63" t="s">
        <v>1448</v>
      </c>
      <c r="P158" s="75" t="s">
        <v>265</v>
      </c>
    </row>
    <row r="159" spans="1:16" ht="22.5" customHeight="1" x14ac:dyDescent="0.25">
      <c r="A159" s="64">
        <f>IF(F159&lt;&gt;"",SUBTOTAL(103,F$12:$F159),"")</f>
        <v>23</v>
      </c>
      <c r="B159" s="65" t="s">
        <v>1140</v>
      </c>
      <c r="C159" s="50" t="s">
        <v>304</v>
      </c>
      <c r="D159" s="51" t="s">
        <v>20</v>
      </c>
      <c r="E159" s="52" t="s">
        <v>305</v>
      </c>
      <c r="F159" s="52" t="s">
        <v>300</v>
      </c>
      <c r="G159" s="74"/>
      <c r="H159" s="67"/>
      <c r="I159" s="67"/>
      <c r="J159" s="67"/>
      <c r="K159" s="68" t="s">
        <v>1422</v>
      </c>
      <c r="L159" s="75">
        <v>20</v>
      </c>
      <c r="M159" s="63" t="s">
        <v>266</v>
      </c>
      <c r="N159" s="75">
        <v>2</v>
      </c>
      <c r="O159" s="63" t="s">
        <v>1448</v>
      </c>
      <c r="P159" s="75" t="s">
        <v>265</v>
      </c>
    </row>
    <row r="160" spans="1:16" ht="22.5" customHeight="1" x14ac:dyDescent="0.25">
      <c r="A160" s="64">
        <f>IF(F160&lt;&gt;"",SUBTOTAL(103,F$12:$F160),"")</f>
        <v>24</v>
      </c>
      <c r="B160" s="65" t="s">
        <v>1141</v>
      </c>
      <c r="C160" s="50" t="s">
        <v>311</v>
      </c>
      <c r="D160" s="51" t="s">
        <v>20</v>
      </c>
      <c r="E160" s="52" t="s">
        <v>312</v>
      </c>
      <c r="F160" s="52" t="s">
        <v>300</v>
      </c>
      <c r="G160" s="74"/>
      <c r="H160" s="67"/>
      <c r="I160" s="67"/>
      <c r="J160" s="67"/>
      <c r="K160" s="68" t="s">
        <v>1422</v>
      </c>
      <c r="L160" s="75">
        <v>20</v>
      </c>
      <c r="M160" s="63" t="s">
        <v>266</v>
      </c>
      <c r="N160" s="75">
        <v>2</v>
      </c>
      <c r="O160" s="63" t="s">
        <v>1448</v>
      </c>
      <c r="P160" s="75" t="s">
        <v>265</v>
      </c>
    </row>
    <row r="161" spans="1:16" ht="22.5" customHeight="1" x14ac:dyDescent="0.25">
      <c r="A161" s="64">
        <f>IF(F161&lt;&gt;"",SUBTOTAL(103,F$12:$F161),"")</f>
        <v>25</v>
      </c>
      <c r="B161" s="65" t="s">
        <v>1142</v>
      </c>
      <c r="C161" s="70" t="s">
        <v>316</v>
      </c>
      <c r="D161" s="71" t="s">
        <v>93</v>
      </c>
      <c r="E161" s="72" t="s">
        <v>317</v>
      </c>
      <c r="F161" s="72" t="s">
        <v>300</v>
      </c>
      <c r="G161" s="74"/>
      <c r="H161" s="67"/>
      <c r="I161" s="67"/>
      <c r="J161" s="67"/>
      <c r="K161" s="68" t="s">
        <v>1422</v>
      </c>
      <c r="L161" s="75">
        <v>20</v>
      </c>
      <c r="M161" s="63" t="s">
        <v>266</v>
      </c>
      <c r="N161" s="75">
        <v>2</v>
      </c>
      <c r="O161" s="63" t="s">
        <v>1448</v>
      </c>
      <c r="P161" s="75" t="s">
        <v>265</v>
      </c>
    </row>
    <row r="162" spans="1:16" ht="22.5" customHeight="1" x14ac:dyDescent="0.25">
      <c r="A162" s="64">
        <f>IF(F162&lt;&gt;"",SUBTOTAL(103,F$12:$F162),"")</f>
        <v>26</v>
      </c>
      <c r="B162" s="65" t="s">
        <v>1143</v>
      </c>
      <c r="C162" s="70" t="s">
        <v>324</v>
      </c>
      <c r="D162" s="71" t="s">
        <v>11</v>
      </c>
      <c r="E162" s="72" t="s">
        <v>325</v>
      </c>
      <c r="F162" s="72" t="s">
        <v>300</v>
      </c>
      <c r="G162" s="74"/>
      <c r="H162" s="67"/>
      <c r="I162" s="67"/>
      <c r="J162" s="67"/>
      <c r="K162" s="68" t="s">
        <v>1422</v>
      </c>
      <c r="L162" s="75">
        <v>20</v>
      </c>
      <c r="M162" s="63" t="s">
        <v>266</v>
      </c>
      <c r="N162" s="75">
        <v>2</v>
      </c>
      <c r="O162" s="63" t="s">
        <v>1448</v>
      </c>
      <c r="P162" s="75" t="s">
        <v>265</v>
      </c>
    </row>
    <row r="163" spans="1:16" ht="22.5" customHeight="1" x14ac:dyDescent="0.25">
      <c r="A163" s="64">
        <f>IF(F163&lt;&gt;"",SUBTOTAL(103,F$12:$F163),"")</f>
        <v>27</v>
      </c>
      <c r="B163" s="65" t="s">
        <v>1144</v>
      </c>
      <c r="C163" s="50" t="s">
        <v>118</v>
      </c>
      <c r="D163" s="59" t="s">
        <v>12</v>
      </c>
      <c r="E163" s="52" t="s">
        <v>359</v>
      </c>
      <c r="F163" s="52" t="s">
        <v>300</v>
      </c>
      <c r="G163" s="74"/>
      <c r="H163" s="67"/>
      <c r="I163" s="67"/>
      <c r="J163" s="67"/>
      <c r="K163" s="68" t="s">
        <v>1422</v>
      </c>
      <c r="L163" s="75">
        <v>20</v>
      </c>
      <c r="M163" s="63" t="s">
        <v>266</v>
      </c>
      <c r="N163" s="75">
        <v>2</v>
      </c>
      <c r="O163" s="63" t="s">
        <v>1448</v>
      </c>
      <c r="P163" s="75" t="s">
        <v>265</v>
      </c>
    </row>
    <row r="164" spans="1:16" ht="22.5" customHeight="1" x14ac:dyDescent="0.25">
      <c r="A164" s="64">
        <f>IF(F164&lt;&gt;"",SUBTOTAL(103,F$12:$F164),"")</f>
        <v>28</v>
      </c>
      <c r="B164" s="65" t="s">
        <v>1145</v>
      </c>
      <c r="C164" s="70" t="s">
        <v>537</v>
      </c>
      <c r="D164" s="71" t="s">
        <v>13</v>
      </c>
      <c r="E164" s="72" t="s">
        <v>538</v>
      </c>
      <c r="F164" s="72" t="s">
        <v>300</v>
      </c>
      <c r="G164" s="74"/>
      <c r="H164" s="67"/>
      <c r="I164" s="67"/>
      <c r="J164" s="67"/>
      <c r="K164" s="68" t="s">
        <v>1422</v>
      </c>
      <c r="L164" s="75">
        <v>20</v>
      </c>
      <c r="M164" s="63" t="s">
        <v>266</v>
      </c>
      <c r="N164" s="75">
        <v>2</v>
      </c>
      <c r="O164" s="63" t="s">
        <v>1448</v>
      </c>
      <c r="P164" s="75" t="s">
        <v>265</v>
      </c>
    </row>
    <row r="165" spans="1:16" ht="22.5" customHeight="1" x14ac:dyDescent="0.25">
      <c r="A165" s="64">
        <f>IF(F165&lt;&gt;"",SUBTOTAL(103,F$12:$F165),"")</f>
        <v>29</v>
      </c>
      <c r="B165" s="65" t="s">
        <v>1146</v>
      </c>
      <c r="C165" s="50" t="s">
        <v>543</v>
      </c>
      <c r="D165" s="51" t="s">
        <v>36</v>
      </c>
      <c r="E165" s="52" t="s">
        <v>544</v>
      </c>
      <c r="F165" s="52" t="s">
        <v>300</v>
      </c>
      <c r="G165" s="74"/>
      <c r="H165" s="67"/>
      <c r="I165" s="67"/>
      <c r="J165" s="67"/>
      <c r="K165" s="68" t="s">
        <v>1422</v>
      </c>
      <c r="L165" s="75">
        <v>20</v>
      </c>
      <c r="M165" s="63" t="s">
        <v>266</v>
      </c>
      <c r="N165" s="75">
        <v>2</v>
      </c>
      <c r="O165" s="63" t="s">
        <v>1448</v>
      </c>
      <c r="P165" s="75" t="s">
        <v>265</v>
      </c>
    </row>
    <row r="166" spans="1:16" ht="22.5" customHeight="1" x14ac:dyDescent="0.25">
      <c r="A166" s="64">
        <f>IF(F166&lt;&gt;"",SUBTOTAL(103,F$12:$F166),"")</f>
        <v>30</v>
      </c>
      <c r="B166" s="65" t="s">
        <v>1147</v>
      </c>
      <c r="C166" s="70" t="s">
        <v>481</v>
      </c>
      <c r="D166" s="71" t="s">
        <v>549</v>
      </c>
      <c r="E166" s="72" t="s">
        <v>550</v>
      </c>
      <c r="F166" s="72" t="s">
        <v>300</v>
      </c>
      <c r="G166" s="74"/>
      <c r="H166" s="67"/>
      <c r="I166" s="67"/>
      <c r="J166" s="67"/>
      <c r="K166" s="68" t="s">
        <v>1422</v>
      </c>
      <c r="L166" s="75">
        <v>20</v>
      </c>
      <c r="M166" s="63" t="s">
        <v>266</v>
      </c>
      <c r="N166" s="75">
        <v>2</v>
      </c>
      <c r="O166" s="63" t="s">
        <v>1448</v>
      </c>
      <c r="P166" s="75" t="s">
        <v>265</v>
      </c>
    </row>
    <row r="167" spans="1:16" ht="22.5" customHeight="1" x14ac:dyDescent="0.25">
      <c r="A167" s="64">
        <f>IF(F167&lt;&gt;"",SUBTOTAL(103,F$12:$F167),"")</f>
        <v>31</v>
      </c>
      <c r="B167" s="65" t="s">
        <v>1148</v>
      </c>
      <c r="C167" s="70" t="s">
        <v>555</v>
      </c>
      <c r="D167" s="71" t="s">
        <v>66</v>
      </c>
      <c r="E167" s="72" t="s">
        <v>556</v>
      </c>
      <c r="F167" s="72" t="s">
        <v>300</v>
      </c>
      <c r="G167" s="74"/>
      <c r="H167" s="67"/>
      <c r="I167" s="67"/>
      <c r="J167" s="67"/>
      <c r="K167" s="68" t="s">
        <v>1422</v>
      </c>
      <c r="L167" s="75">
        <v>20</v>
      </c>
      <c r="M167" s="63" t="s">
        <v>266</v>
      </c>
      <c r="N167" s="75">
        <v>2</v>
      </c>
      <c r="O167" s="63" t="s">
        <v>1448</v>
      </c>
      <c r="P167" s="75" t="s">
        <v>265</v>
      </c>
    </row>
    <row r="168" spans="1:16" ht="22.5" customHeight="1" x14ac:dyDescent="0.25">
      <c r="A168" s="64">
        <f>IF(F168&lt;&gt;"",SUBTOTAL(103,F$12:$F168),"")</f>
        <v>32</v>
      </c>
      <c r="B168" s="65" t="s">
        <v>1149</v>
      </c>
      <c r="C168" s="70" t="s">
        <v>559</v>
      </c>
      <c r="D168" s="71" t="s">
        <v>33</v>
      </c>
      <c r="E168" s="72" t="s">
        <v>560</v>
      </c>
      <c r="F168" s="72" t="s">
        <v>300</v>
      </c>
      <c r="G168" s="74"/>
      <c r="H168" s="67"/>
      <c r="I168" s="67"/>
      <c r="J168" s="67"/>
      <c r="K168" s="68" t="s">
        <v>1422</v>
      </c>
      <c r="L168" s="75">
        <v>20</v>
      </c>
      <c r="M168" s="63" t="s">
        <v>266</v>
      </c>
      <c r="N168" s="75">
        <v>2</v>
      </c>
      <c r="O168" s="63" t="s">
        <v>1448</v>
      </c>
      <c r="P168" s="75" t="s">
        <v>265</v>
      </c>
    </row>
    <row r="169" spans="1:16" ht="22.5" customHeight="1" x14ac:dyDescent="0.25">
      <c r="A169" s="64">
        <f>IF(F169&lt;&gt;"",SUBTOTAL(103,F$12:$F169),"")</f>
        <v>33</v>
      </c>
      <c r="B169" s="65" t="s">
        <v>1150</v>
      </c>
      <c r="C169" s="56" t="s">
        <v>606</v>
      </c>
      <c r="D169" s="57" t="s">
        <v>212</v>
      </c>
      <c r="E169" s="58" t="s">
        <v>607</v>
      </c>
      <c r="F169" s="58" t="s">
        <v>300</v>
      </c>
      <c r="G169" s="74"/>
      <c r="H169" s="67"/>
      <c r="I169" s="67"/>
      <c r="J169" s="67"/>
      <c r="K169" s="68" t="s">
        <v>1422</v>
      </c>
      <c r="L169" s="75">
        <v>20</v>
      </c>
      <c r="M169" s="63" t="s">
        <v>266</v>
      </c>
      <c r="N169" s="75">
        <v>2</v>
      </c>
      <c r="O169" s="63" t="s">
        <v>1448</v>
      </c>
      <c r="P169" s="75" t="s">
        <v>265</v>
      </c>
    </row>
    <row r="170" spans="1:16" ht="22.5" customHeight="1" x14ac:dyDescent="0.25">
      <c r="A170" s="64">
        <f>IF(F170&lt;&gt;"",SUBTOTAL(103,F$12:$F170),"")</f>
        <v>34</v>
      </c>
      <c r="B170" s="65" t="s">
        <v>1151</v>
      </c>
      <c r="C170" s="50" t="s">
        <v>500</v>
      </c>
      <c r="D170" s="51" t="s">
        <v>238</v>
      </c>
      <c r="E170" s="52" t="s">
        <v>501</v>
      </c>
      <c r="F170" s="52" t="s">
        <v>300</v>
      </c>
      <c r="G170" s="74"/>
      <c r="H170" s="67"/>
      <c r="I170" s="67"/>
      <c r="J170" s="67"/>
      <c r="K170" s="68" t="s">
        <v>1422</v>
      </c>
      <c r="L170" s="75">
        <v>20</v>
      </c>
      <c r="M170" s="63" t="s">
        <v>266</v>
      </c>
      <c r="N170" s="75">
        <v>2</v>
      </c>
      <c r="O170" s="63" t="s">
        <v>1448</v>
      </c>
      <c r="P170" s="75" t="s">
        <v>265</v>
      </c>
    </row>
    <row r="171" spans="1:16" ht="22.5" customHeight="1" x14ac:dyDescent="0.25">
      <c r="A171" s="64">
        <f>IF(F171&lt;&gt;"",SUBTOTAL(103,F$12:$F171),"")</f>
        <v>35</v>
      </c>
      <c r="B171" s="65" t="s">
        <v>1152</v>
      </c>
      <c r="C171" s="50" t="s">
        <v>523</v>
      </c>
      <c r="D171" s="51" t="s">
        <v>112</v>
      </c>
      <c r="E171" s="52" t="s">
        <v>524</v>
      </c>
      <c r="F171" s="52" t="s">
        <v>300</v>
      </c>
      <c r="G171" s="74"/>
      <c r="H171" s="67"/>
      <c r="I171" s="67"/>
      <c r="J171" s="67"/>
      <c r="K171" s="68" t="s">
        <v>1422</v>
      </c>
      <c r="L171" s="75">
        <v>20</v>
      </c>
      <c r="M171" s="63" t="s">
        <v>266</v>
      </c>
      <c r="N171" s="75">
        <v>2</v>
      </c>
      <c r="O171" s="63" t="s">
        <v>1448</v>
      </c>
      <c r="P171" s="75" t="s">
        <v>265</v>
      </c>
    </row>
    <row r="172" spans="1:16" ht="22.5" customHeight="1" x14ac:dyDescent="0.25">
      <c r="A172" s="64">
        <f>IF(F172&lt;&gt;"",SUBTOTAL(103,F$12:$F172),"")</f>
        <v>36</v>
      </c>
      <c r="B172" s="65" t="s">
        <v>1153</v>
      </c>
      <c r="C172" s="56" t="s">
        <v>100</v>
      </c>
      <c r="D172" s="57" t="s">
        <v>74</v>
      </c>
      <c r="E172" s="58" t="s">
        <v>529</v>
      </c>
      <c r="F172" s="58" t="s">
        <v>300</v>
      </c>
      <c r="G172" s="74"/>
      <c r="H172" s="67"/>
      <c r="I172" s="67"/>
      <c r="J172" s="67"/>
      <c r="K172" s="68" t="s">
        <v>1422</v>
      </c>
      <c r="L172" s="75">
        <v>20</v>
      </c>
      <c r="M172" s="63" t="s">
        <v>266</v>
      </c>
      <c r="N172" s="75">
        <v>2</v>
      </c>
      <c r="O172" s="63" t="s">
        <v>1448</v>
      </c>
      <c r="P172" s="75" t="s">
        <v>265</v>
      </c>
    </row>
    <row r="173" spans="1:16" ht="22.5" customHeight="1" x14ac:dyDescent="0.25">
      <c r="A173" s="64">
        <f>IF(F173&lt;&gt;"",SUBTOTAL(103,F$12:$F173),"")</f>
        <v>37</v>
      </c>
      <c r="B173" s="65" t="s">
        <v>1154</v>
      </c>
      <c r="C173" s="50" t="s">
        <v>42</v>
      </c>
      <c r="D173" s="51" t="s">
        <v>566</v>
      </c>
      <c r="E173" s="52" t="s">
        <v>567</v>
      </c>
      <c r="F173" s="52" t="s">
        <v>300</v>
      </c>
      <c r="G173" s="74"/>
      <c r="H173" s="67"/>
      <c r="I173" s="67"/>
      <c r="J173" s="67"/>
      <c r="K173" s="68" t="s">
        <v>1422</v>
      </c>
      <c r="L173" s="75">
        <v>20</v>
      </c>
      <c r="M173" s="63" t="s">
        <v>266</v>
      </c>
      <c r="N173" s="75">
        <v>2</v>
      </c>
      <c r="O173" s="63" t="s">
        <v>1448</v>
      </c>
      <c r="P173" s="75" t="s">
        <v>265</v>
      </c>
    </row>
    <row r="174" spans="1:16" ht="22.5" customHeight="1" x14ac:dyDescent="0.25">
      <c r="A174" s="64">
        <f>IF(F174&lt;&gt;"",SUBTOTAL(103,F$12:$F174),"")</f>
        <v>38</v>
      </c>
      <c r="B174" s="65" t="s">
        <v>1155</v>
      </c>
      <c r="C174" s="70" t="s">
        <v>646</v>
      </c>
      <c r="D174" s="71" t="s">
        <v>222</v>
      </c>
      <c r="E174" s="72" t="s">
        <v>647</v>
      </c>
      <c r="F174" s="72" t="s">
        <v>300</v>
      </c>
      <c r="G174" s="74"/>
      <c r="H174" s="67"/>
      <c r="I174" s="67"/>
      <c r="J174" s="67"/>
      <c r="K174" s="68" t="s">
        <v>1422</v>
      </c>
      <c r="L174" s="75">
        <v>20</v>
      </c>
      <c r="M174" s="63" t="s">
        <v>266</v>
      </c>
      <c r="N174" s="75">
        <v>2</v>
      </c>
      <c r="O174" s="63" t="s">
        <v>1448</v>
      </c>
      <c r="P174" s="75" t="s">
        <v>265</v>
      </c>
    </row>
    <row r="175" spans="1:16" ht="22.5" customHeight="1" x14ac:dyDescent="0.25">
      <c r="A175" s="64">
        <f>IF(F175&lt;&gt;"",SUBTOTAL(103,F$12:$F175),"")</f>
        <v>39</v>
      </c>
      <c r="B175" s="65" t="s">
        <v>1156</v>
      </c>
      <c r="C175" s="70" t="s">
        <v>653</v>
      </c>
      <c r="D175" s="71" t="s">
        <v>16</v>
      </c>
      <c r="E175" s="72" t="s">
        <v>654</v>
      </c>
      <c r="F175" s="72" t="s">
        <v>300</v>
      </c>
      <c r="G175" s="74"/>
      <c r="H175" s="67"/>
      <c r="I175" s="67"/>
      <c r="J175" s="67"/>
      <c r="K175" s="68" t="s">
        <v>1422</v>
      </c>
      <c r="L175" s="75">
        <v>20</v>
      </c>
      <c r="M175" s="63" t="s">
        <v>266</v>
      </c>
      <c r="N175" s="75">
        <v>2</v>
      </c>
      <c r="O175" s="63" t="s">
        <v>1448</v>
      </c>
      <c r="P175" s="75" t="s">
        <v>265</v>
      </c>
    </row>
    <row r="176" spans="1:16" ht="22.5" customHeight="1" x14ac:dyDescent="0.25">
      <c r="A176" s="64">
        <f>IF(F176&lt;&gt;"",SUBTOTAL(103,F$12:$F176),"")</f>
        <v>40</v>
      </c>
      <c r="B176" s="65" t="s">
        <v>1157</v>
      </c>
      <c r="C176" s="50" t="s">
        <v>660</v>
      </c>
      <c r="D176" s="59" t="s">
        <v>6</v>
      </c>
      <c r="E176" s="52" t="s">
        <v>661</v>
      </c>
      <c r="F176" s="52" t="s">
        <v>300</v>
      </c>
      <c r="G176" s="74"/>
      <c r="H176" s="67"/>
      <c r="I176" s="67"/>
      <c r="J176" s="67"/>
      <c r="K176" s="68" t="s">
        <v>1422</v>
      </c>
      <c r="L176" s="75">
        <v>20</v>
      </c>
      <c r="M176" s="63" t="s">
        <v>266</v>
      </c>
      <c r="N176" s="75">
        <v>2</v>
      </c>
      <c r="O176" s="63" t="s">
        <v>1448</v>
      </c>
      <c r="P176" s="75" t="s">
        <v>265</v>
      </c>
    </row>
    <row r="177" spans="1:16" ht="22.5" customHeight="1" x14ac:dyDescent="0.25">
      <c r="A177" s="64">
        <f>IF(F177&lt;&gt;"",SUBTOTAL(103,F$12:$F177),"")</f>
        <v>41</v>
      </c>
      <c r="B177" s="65" t="s">
        <v>1158</v>
      </c>
      <c r="C177" s="50" t="s">
        <v>58</v>
      </c>
      <c r="D177" s="51" t="s">
        <v>6</v>
      </c>
      <c r="E177" s="52" t="s">
        <v>666</v>
      </c>
      <c r="F177" s="52" t="s">
        <v>300</v>
      </c>
      <c r="G177" s="74"/>
      <c r="H177" s="67"/>
      <c r="I177" s="67"/>
      <c r="J177" s="67"/>
      <c r="K177" s="68" t="s">
        <v>1422</v>
      </c>
      <c r="L177" s="75">
        <v>20</v>
      </c>
      <c r="M177" s="63" t="s">
        <v>266</v>
      </c>
      <c r="N177" s="75">
        <v>2</v>
      </c>
      <c r="O177" s="63" t="s">
        <v>1448</v>
      </c>
      <c r="P177" s="75" t="s">
        <v>265</v>
      </c>
    </row>
    <row r="178" spans="1:16" ht="22.5" customHeight="1" x14ac:dyDescent="0.25">
      <c r="A178" s="64">
        <f>IF(F178&lt;&gt;"",SUBTOTAL(103,F$12:$F178),"")</f>
        <v>42</v>
      </c>
      <c r="B178" s="65" t="s">
        <v>1159</v>
      </c>
      <c r="C178" s="50" t="s">
        <v>670</v>
      </c>
      <c r="D178" s="51" t="s">
        <v>6</v>
      </c>
      <c r="E178" s="52" t="s">
        <v>671</v>
      </c>
      <c r="F178" s="52" t="s">
        <v>300</v>
      </c>
      <c r="G178" s="74"/>
      <c r="H178" s="67"/>
      <c r="I178" s="67"/>
      <c r="J178" s="67"/>
      <c r="K178" s="68" t="s">
        <v>1422</v>
      </c>
      <c r="L178" s="75">
        <v>20</v>
      </c>
      <c r="M178" s="63" t="s">
        <v>266</v>
      </c>
      <c r="N178" s="75">
        <v>2</v>
      </c>
      <c r="O178" s="63" t="s">
        <v>1448</v>
      </c>
      <c r="P178" s="75" t="s">
        <v>265</v>
      </c>
    </row>
    <row r="179" spans="1:16" ht="22.5" customHeight="1" x14ac:dyDescent="0.25">
      <c r="A179" s="64">
        <f>IF(F179&lt;&gt;"",SUBTOTAL(103,F$12:$F179),"")</f>
        <v>43</v>
      </c>
      <c r="B179" s="65" t="s">
        <v>1160</v>
      </c>
      <c r="C179" s="56" t="s">
        <v>689</v>
      </c>
      <c r="D179" s="57" t="s">
        <v>129</v>
      </c>
      <c r="E179" s="58" t="s">
        <v>690</v>
      </c>
      <c r="F179" s="58" t="s">
        <v>300</v>
      </c>
      <c r="G179" s="74"/>
      <c r="H179" s="67"/>
      <c r="I179" s="67"/>
      <c r="J179" s="67"/>
      <c r="K179" s="68" t="s">
        <v>1422</v>
      </c>
      <c r="L179" s="75">
        <v>20</v>
      </c>
      <c r="M179" s="63" t="s">
        <v>266</v>
      </c>
      <c r="N179" s="75">
        <v>2</v>
      </c>
      <c r="O179" s="63" t="s">
        <v>1448</v>
      </c>
      <c r="P179" s="75" t="s">
        <v>265</v>
      </c>
    </row>
    <row r="180" spans="1:16" ht="22.5" customHeight="1" x14ac:dyDescent="0.25">
      <c r="A180" s="64">
        <f>IF(F180&lt;&gt;"",SUBTOTAL(103,F$12:$F180),"")</f>
        <v>44</v>
      </c>
      <c r="B180" s="65" t="s">
        <v>1161</v>
      </c>
      <c r="C180" s="50" t="s">
        <v>360</v>
      </c>
      <c r="D180" s="51" t="s">
        <v>4</v>
      </c>
      <c r="E180" s="52" t="s">
        <v>361</v>
      </c>
      <c r="F180" s="52" t="s">
        <v>333</v>
      </c>
      <c r="G180" s="74"/>
      <c r="H180" s="67"/>
      <c r="I180" s="67"/>
      <c r="J180" s="67"/>
      <c r="K180" s="68" t="s">
        <v>1422</v>
      </c>
      <c r="L180" s="75">
        <v>20</v>
      </c>
      <c r="M180" s="63" t="s">
        <v>266</v>
      </c>
      <c r="N180" s="75">
        <v>2</v>
      </c>
      <c r="O180" s="63" t="s">
        <v>1448</v>
      </c>
      <c r="P180" s="75" t="s">
        <v>265</v>
      </c>
    </row>
    <row r="181" spans="1:16" ht="22.5" customHeight="1" x14ac:dyDescent="0.25">
      <c r="A181" s="64">
        <f>IF(F181&lt;&gt;"",SUBTOTAL(103,F$12:$F181),"")</f>
        <v>45</v>
      </c>
      <c r="B181" s="65" t="s">
        <v>1162</v>
      </c>
      <c r="C181" s="70" t="s">
        <v>103</v>
      </c>
      <c r="D181" s="71" t="s">
        <v>4</v>
      </c>
      <c r="E181" s="72" t="s">
        <v>370</v>
      </c>
      <c r="F181" s="72" t="s">
        <v>333</v>
      </c>
      <c r="G181" s="74"/>
      <c r="H181" s="67"/>
      <c r="I181" s="67"/>
      <c r="J181" s="67"/>
      <c r="K181" s="68" t="s">
        <v>1422</v>
      </c>
      <c r="L181" s="75">
        <v>20</v>
      </c>
      <c r="M181" s="63" t="s">
        <v>266</v>
      </c>
      <c r="N181" s="75">
        <v>2</v>
      </c>
      <c r="O181" s="63" t="s">
        <v>1448</v>
      </c>
      <c r="P181" s="75" t="s">
        <v>265</v>
      </c>
    </row>
    <row r="182" spans="1:16" ht="22.5" customHeight="1" x14ac:dyDescent="0.25">
      <c r="A182" s="64">
        <f>IF(F182&lt;&gt;"",SUBTOTAL(103,F$12:$F182),"")</f>
        <v>46</v>
      </c>
      <c r="B182" s="65" t="s">
        <v>1163</v>
      </c>
      <c r="C182" s="50" t="s">
        <v>380</v>
      </c>
      <c r="D182" s="51" t="s">
        <v>4</v>
      </c>
      <c r="E182" s="52" t="s">
        <v>381</v>
      </c>
      <c r="F182" s="52" t="s">
        <v>333</v>
      </c>
      <c r="G182" s="74"/>
      <c r="H182" s="67"/>
      <c r="I182" s="67"/>
      <c r="J182" s="67"/>
      <c r="K182" s="68" t="s">
        <v>1422</v>
      </c>
      <c r="L182" s="75">
        <v>20</v>
      </c>
      <c r="M182" s="63" t="s">
        <v>266</v>
      </c>
      <c r="N182" s="75">
        <v>2</v>
      </c>
      <c r="O182" s="63" t="s">
        <v>1448</v>
      </c>
      <c r="P182" s="75" t="s">
        <v>265</v>
      </c>
    </row>
    <row r="183" spans="1:16" ht="22.5" customHeight="1" x14ac:dyDescent="0.25">
      <c r="A183" s="64">
        <f>IF(F183&lt;&gt;"",SUBTOTAL(103,F$12:$F183),"")</f>
        <v>47</v>
      </c>
      <c r="B183" s="65" t="s">
        <v>1164</v>
      </c>
      <c r="C183" s="50" t="s">
        <v>382</v>
      </c>
      <c r="D183" s="51" t="s">
        <v>17</v>
      </c>
      <c r="E183" s="52" t="s">
        <v>383</v>
      </c>
      <c r="F183" s="52" t="s">
        <v>333</v>
      </c>
      <c r="G183" s="74"/>
      <c r="H183" s="67"/>
      <c r="I183" s="67"/>
      <c r="J183" s="67"/>
      <c r="K183" s="68" t="s">
        <v>1422</v>
      </c>
      <c r="L183" s="75">
        <v>20</v>
      </c>
      <c r="M183" s="63" t="s">
        <v>266</v>
      </c>
      <c r="N183" s="75">
        <v>2</v>
      </c>
      <c r="O183" s="63" t="s">
        <v>1448</v>
      </c>
      <c r="P183" s="75" t="s">
        <v>265</v>
      </c>
    </row>
    <row r="184" spans="1:16" ht="22.5" customHeight="1" x14ac:dyDescent="0.25">
      <c r="A184" s="64">
        <f>IF(F184&lt;&gt;"",SUBTOTAL(103,F$12:$F184),"")</f>
        <v>48</v>
      </c>
      <c r="B184" s="65" t="s">
        <v>1165</v>
      </c>
      <c r="C184" s="70" t="s">
        <v>52</v>
      </c>
      <c r="D184" s="71" t="s">
        <v>17</v>
      </c>
      <c r="E184" s="72" t="s">
        <v>387</v>
      </c>
      <c r="F184" s="72" t="s">
        <v>333</v>
      </c>
      <c r="G184" s="74"/>
      <c r="H184" s="67"/>
      <c r="I184" s="67"/>
      <c r="J184" s="67"/>
      <c r="K184" s="68" t="s">
        <v>1422</v>
      </c>
      <c r="L184" s="75">
        <v>20</v>
      </c>
      <c r="M184" s="63" t="s">
        <v>266</v>
      </c>
      <c r="N184" s="75">
        <v>2</v>
      </c>
      <c r="O184" s="63" t="s">
        <v>1448</v>
      </c>
      <c r="P184" s="75" t="s">
        <v>265</v>
      </c>
    </row>
    <row r="185" spans="1:16" ht="22.5" customHeight="1" x14ac:dyDescent="0.25">
      <c r="A185" s="64">
        <f>IF(F185&lt;&gt;"",SUBTOTAL(103,F$12:$F185),"")</f>
        <v>49</v>
      </c>
      <c r="B185" s="65" t="s">
        <v>1166</v>
      </c>
      <c r="C185" s="70" t="s">
        <v>429</v>
      </c>
      <c r="D185" s="71" t="s">
        <v>7</v>
      </c>
      <c r="E185" s="72" t="s">
        <v>430</v>
      </c>
      <c r="F185" s="72" t="s">
        <v>333</v>
      </c>
      <c r="G185" s="74"/>
      <c r="H185" s="67"/>
      <c r="I185" s="67"/>
      <c r="J185" s="67"/>
      <c r="K185" s="68" t="s">
        <v>1422</v>
      </c>
      <c r="L185" s="75">
        <v>20</v>
      </c>
      <c r="M185" s="63" t="s">
        <v>266</v>
      </c>
      <c r="N185" s="75">
        <v>2</v>
      </c>
      <c r="O185" s="63" t="s">
        <v>1448</v>
      </c>
      <c r="P185" s="75" t="s">
        <v>265</v>
      </c>
    </row>
    <row r="186" spans="1:16" ht="22.5" customHeight="1" x14ac:dyDescent="0.25">
      <c r="A186" s="64">
        <f>IF(F186&lt;&gt;"",SUBTOTAL(103,F$12:$F186),"")</f>
        <v>50</v>
      </c>
      <c r="B186" s="65" t="s">
        <v>1167</v>
      </c>
      <c r="C186" s="70" t="s">
        <v>201</v>
      </c>
      <c r="D186" s="71" t="s">
        <v>7</v>
      </c>
      <c r="E186" s="72" t="s">
        <v>573</v>
      </c>
      <c r="F186" s="72" t="s">
        <v>333</v>
      </c>
      <c r="G186" s="74"/>
      <c r="H186" s="67"/>
      <c r="I186" s="67"/>
      <c r="J186" s="67"/>
      <c r="K186" s="68" t="s">
        <v>1422</v>
      </c>
      <c r="L186" s="75">
        <v>20</v>
      </c>
      <c r="M186" s="63" t="s">
        <v>266</v>
      </c>
      <c r="N186" s="75">
        <v>2</v>
      </c>
      <c r="O186" s="63" t="s">
        <v>1448</v>
      </c>
      <c r="P186" s="75" t="s">
        <v>265</v>
      </c>
    </row>
    <row r="187" spans="1:16" ht="22.5" customHeight="1" x14ac:dyDescent="0.25">
      <c r="A187" s="64">
        <f>IF(F187&lt;&gt;"",SUBTOTAL(103,F$12:$F187),"")</f>
        <v>51</v>
      </c>
      <c r="B187" s="65" t="s">
        <v>1168</v>
      </c>
      <c r="C187" s="56" t="s">
        <v>582</v>
      </c>
      <c r="D187" s="57" t="s">
        <v>583</v>
      </c>
      <c r="E187" s="58" t="s">
        <v>584</v>
      </c>
      <c r="F187" s="58" t="s">
        <v>333</v>
      </c>
      <c r="G187" s="74"/>
      <c r="H187" s="67"/>
      <c r="I187" s="67"/>
      <c r="J187" s="67"/>
      <c r="K187" s="68" t="s">
        <v>1422</v>
      </c>
      <c r="L187" s="75">
        <v>20</v>
      </c>
      <c r="M187" s="63" t="s">
        <v>266</v>
      </c>
      <c r="N187" s="75">
        <v>2</v>
      </c>
      <c r="O187" s="63" t="s">
        <v>1448</v>
      </c>
      <c r="P187" s="75" t="s">
        <v>265</v>
      </c>
    </row>
    <row r="188" spans="1:16" ht="22.5" customHeight="1" x14ac:dyDescent="0.25">
      <c r="A188" s="64">
        <f>IF(F188&lt;&gt;"",SUBTOTAL(103,F$12:$F188),"")</f>
        <v>52</v>
      </c>
      <c r="B188" s="65" t="s">
        <v>1169</v>
      </c>
      <c r="C188" s="50" t="s">
        <v>246</v>
      </c>
      <c r="D188" s="51" t="s">
        <v>62</v>
      </c>
      <c r="E188" s="52" t="s">
        <v>590</v>
      </c>
      <c r="F188" s="52" t="s">
        <v>333</v>
      </c>
      <c r="G188" s="74"/>
      <c r="H188" s="67"/>
      <c r="I188" s="67"/>
      <c r="J188" s="67"/>
      <c r="K188" s="68" t="s">
        <v>1422</v>
      </c>
      <c r="L188" s="75">
        <v>20</v>
      </c>
      <c r="M188" s="63" t="s">
        <v>266</v>
      </c>
      <c r="N188" s="75">
        <v>2</v>
      </c>
      <c r="O188" s="63" t="s">
        <v>1448</v>
      </c>
      <c r="P188" s="75" t="s">
        <v>265</v>
      </c>
    </row>
    <row r="189" spans="1:16" ht="22.5" customHeight="1" x14ac:dyDescent="0.25">
      <c r="A189" s="64">
        <f>IF(F189&lt;&gt;"",SUBTOTAL(103,F$12:$F189),"")</f>
        <v>53</v>
      </c>
      <c r="B189" s="65" t="s">
        <v>1170</v>
      </c>
      <c r="C189" s="50" t="s">
        <v>114</v>
      </c>
      <c r="D189" s="51" t="s">
        <v>144</v>
      </c>
      <c r="E189" s="52" t="s">
        <v>600</v>
      </c>
      <c r="F189" s="52" t="s">
        <v>333</v>
      </c>
      <c r="G189" s="74"/>
      <c r="H189" s="67"/>
      <c r="I189" s="67"/>
      <c r="J189" s="67"/>
      <c r="K189" s="68" t="s">
        <v>1422</v>
      </c>
      <c r="L189" s="75">
        <v>20</v>
      </c>
      <c r="M189" s="63" t="s">
        <v>266</v>
      </c>
      <c r="N189" s="75">
        <v>2</v>
      </c>
      <c r="O189" s="63" t="s">
        <v>1448</v>
      </c>
      <c r="P189" s="75" t="s">
        <v>265</v>
      </c>
    </row>
    <row r="190" spans="1:16" ht="22.5" customHeight="1" x14ac:dyDescent="0.25">
      <c r="A190" s="64">
        <f>IF(F190&lt;&gt;"",SUBTOTAL(103,F$12:$F190),"")</f>
        <v>54</v>
      </c>
      <c r="B190" s="65" t="s">
        <v>1171</v>
      </c>
      <c r="C190" s="50" t="s">
        <v>602</v>
      </c>
      <c r="D190" s="51" t="s">
        <v>61</v>
      </c>
      <c r="E190" s="52" t="s">
        <v>603</v>
      </c>
      <c r="F190" s="52" t="s">
        <v>333</v>
      </c>
      <c r="G190" s="74"/>
      <c r="H190" s="67"/>
      <c r="I190" s="67"/>
      <c r="J190" s="67"/>
      <c r="K190" s="68" t="s">
        <v>1422</v>
      </c>
      <c r="L190" s="75">
        <v>20</v>
      </c>
      <c r="M190" s="63" t="s">
        <v>266</v>
      </c>
      <c r="N190" s="75">
        <v>2</v>
      </c>
      <c r="O190" s="63" t="s">
        <v>1448</v>
      </c>
      <c r="P190" s="75" t="s">
        <v>265</v>
      </c>
    </row>
    <row r="191" spans="1:16" ht="22.5" customHeight="1" x14ac:dyDescent="0.25">
      <c r="A191" s="64">
        <f>IF(F191&lt;&gt;"",SUBTOTAL(103,F$12:$F191),"")</f>
        <v>55</v>
      </c>
      <c r="B191" s="65" t="s">
        <v>1172</v>
      </c>
      <c r="C191" s="50" t="s">
        <v>97</v>
      </c>
      <c r="D191" s="51" t="s">
        <v>25</v>
      </c>
      <c r="E191" s="52" t="s">
        <v>597</v>
      </c>
      <c r="F191" s="52" t="s">
        <v>333</v>
      </c>
      <c r="G191" s="74"/>
      <c r="H191" s="67"/>
      <c r="I191" s="67"/>
      <c r="J191" s="67"/>
      <c r="K191" s="68" t="s">
        <v>1422</v>
      </c>
      <c r="L191" s="75">
        <v>20</v>
      </c>
      <c r="M191" s="63" t="s">
        <v>266</v>
      </c>
      <c r="N191" s="75">
        <v>2</v>
      </c>
      <c r="O191" s="63" t="s">
        <v>1448</v>
      </c>
      <c r="P191" s="75" t="s">
        <v>265</v>
      </c>
    </row>
    <row r="192" spans="1:16" ht="22.5" customHeight="1" x14ac:dyDescent="0.25">
      <c r="A192" s="64">
        <f>IF(F192&lt;&gt;"",SUBTOTAL(103,F$12:$F192),"")</f>
        <v>56</v>
      </c>
      <c r="B192" s="65" t="s">
        <v>1173</v>
      </c>
      <c r="C192" s="70" t="s">
        <v>726</v>
      </c>
      <c r="D192" s="71" t="s">
        <v>18</v>
      </c>
      <c r="E192" s="72" t="s">
        <v>727</v>
      </c>
      <c r="F192" s="72" t="s">
        <v>333</v>
      </c>
      <c r="G192" s="74"/>
      <c r="H192" s="67"/>
      <c r="I192" s="67"/>
      <c r="J192" s="67"/>
      <c r="K192" s="68" t="s">
        <v>1422</v>
      </c>
      <c r="L192" s="75">
        <v>20</v>
      </c>
      <c r="M192" s="63" t="s">
        <v>266</v>
      </c>
      <c r="N192" s="75">
        <v>2</v>
      </c>
      <c r="O192" s="63" t="s">
        <v>1448</v>
      </c>
      <c r="P192" s="75" t="s">
        <v>265</v>
      </c>
    </row>
    <row r="193" spans="1:16" ht="22.5" customHeight="1" x14ac:dyDescent="0.25">
      <c r="A193" s="64">
        <f>IF(F193&lt;&gt;"",SUBTOTAL(103,F$12:$F193),"")</f>
        <v>57</v>
      </c>
      <c r="B193" s="65" t="s">
        <v>1174</v>
      </c>
      <c r="C193" s="70" t="s">
        <v>39</v>
      </c>
      <c r="D193" s="71" t="s">
        <v>31</v>
      </c>
      <c r="E193" s="72" t="s">
        <v>729</v>
      </c>
      <c r="F193" s="72" t="s">
        <v>333</v>
      </c>
      <c r="G193" s="74"/>
      <c r="H193" s="67"/>
      <c r="I193" s="67"/>
      <c r="J193" s="67"/>
      <c r="K193" s="68" t="s">
        <v>1422</v>
      </c>
      <c r="L193" s="75">
        <v>20</v>
      </c>
      <c r="M193" s="63" t="s">
        <v>266</v>
      </c>
      <c r="N193" s="75">
        <v>2</v>
      </c>
      <c r="O193" s="63" t="s">
        <v>1448</v>
      </c>
      <c r="P193" s="75" t="s">
        <v>265</v>
      </c>
    </row>
    <row r="194" spans="1:16" ht="22.5" customHeight="1" x14ac:dyDescent="0.25">
      <c r="A194" s="64">
        <f>IF(F194&lt;&gt;"",SUBTOTAL(103,F$12:$F194),"")</f>
        <v>58</v>
      </c>
      <c r="B194" s="65" t="s">
        <v>1175</v>
      </c>
      <c r="C194" s="70" t="s">
        <v>732</v>
      </c>
      <c r="D194" s="71" t="s">
        <v>31</v>
      </c>
      <c r="E194" s="72" t="s">
        <v>733</v>
      </c>
      <c r="F194" s="72" t="s">
        <v>333</v>
      </c>
      <c r="G194" s="74"/>
      <c r="H194" s="67"/>
      <c r="I194" s="67"/>
      <c r="J194" s="67"/>
      <c r="K194" s="68" t="s">
        <v>1422</v>
      </c>
      <c r="L194" s="75">
        <v>20</v>
      </c>
      <c r="M194" s="63" t="s">
        <v>266</v>
      </c>
      <c r="N194" s="75">
        <v>2</v>
      </c>
      <c r="O194" s="63" t="s">
        <v>1448</v>
      </c>
      <c r="P194" s="75" t="s">
        <v>265</v>
      </c>
    </row>
    <row r="195" spans="1:16" ht="22.5" customHeight="1" x14ac:dyDescent="0.25">
      <c r="A195" s="64">
        <f>IF(F195&lt;&gt;"",SUBTOTAL(103,F$12:$F195),"")</f>
        <v>59</v>
      </c>
      <c r="B195" s="65" t="s">
        <v>1176</v>
      </c>
      <c r="C195" s="50" t="s">
        <v>740</v>
      </c>
      <c r="D195" s="51" t="s">
        <v>135</v>
      </c>
      <c r="E195" s="52" t="s">
        <v>741</v>
      </c>
      <c r="F195" s="52" t="s">
        <v>333</v>
      </c>
      <c r="G195" s="74"/>
      <c r="H195" s="67"/>
      <c r="I195" s="67"/>
      <c r="J195" s="67"/>
      <c r="K195" s="68" t="s">
        <v>1422</v>
      </c>
      <c r="L195" s="75">
        <v>20</v>
      </c>
      <c r="M195" s="63" t="s">
        <v>266</v>
      </c>
      <c r="N195" s="75">
        <v>2</v>
      </c>
      <c r="O195" s="63" t="s">
        <v>1448</v>
      </c>
      <c r="P195" s="75" t="s">
        <v>265</v>
      </c>
    </row>
    <row r="196" spans="1:16" ht="22.5" customHeight="1" x14ac:dyDescent="0.25">
      <c r="A196" s="64">
        <f>IF(F196&lt;&gt;"",SUBTOTAL(103,F$12:$F196),"")</f>
        <v>60</v>
      </c>
      <c r="B196" s="65" t="s">
        <v>1177</v>
      </c>
      <c r="C196" s="50" t="s">
        <v>47</v>
      </c>
      <c r="D196" s="51" t="s">
        <v>48</v>
      </c>
      <c r="E196" s="52" t="s">
        <v>737</v>
      </c>
      <c r="F196" s="52" t="s">
        <v>333</v>
      </c>
      <c r="G196" s="74"/>
      <c r="H196" s="67"/>
      <c r="I196" s="67"/>
      <c r="J196" s="67"/>
      <c r="K196" s="68" t="s">
        <v>1422</v>
      </c>
      <c r="L196" s="75">
        <v>20</v>
      </c>
      <c r="M196" s="63" t="s">
        <v>266</v>
      </c>
      <c r="N196" s="75">
        <v>2</v>
      </c>
      <c r="O196" s="63" t="s">
        <v>1448</v>
      </c>
      <c r="P196" s="75" t="s">
        <v>265</v>
      </c>
    </row>
    <row r="197" spans="1:16" ht="22.5" customHeight="1" x14ac:dyDescent="0.25">
      <c r="A197" s="64">
        <f>IF(F197&lt;&gt;"",SUBTOTAL(103,F$12:$F197),"")</f>
        <v>61</v>
      </c>
      <c r="B197" s="65" t="s">
        <v>1178</v>
      </c>
      <c r="C197" s="70" t="s">
        <v>91</v>
      </c>
      <c r="D197" s="71" t="s">
        <v>5</v>
      </c>
      <c r="E197" s="72" t="s">
        <v>338</v>
      </c>
      <c r="F197" s="72" t="s">
        <v>333</v>
      </c>
      <c r="G197" s="74"/>
      <c r="H197" s="67"/>
      <c r="I197" s="67"/>
      <c r="J197" s="67"/>
      <c r="K197" s="68" t="s">
        <v>1422</v>
      </c>
      <c r="L197" s="75">
        <v>20</v>
      </c>
      <c r="M197" s="63" t="s">
        <v>266</v>
      </c>
      <c r="N197" s="75">
        <v>2</v>
      </c>
      <c r="O197" s="63" t="s">
        <v>1448</v>
      </c>
      <c r="P197" s="75" t="s">
        <v>265</v>
      </c>
    </row>
    <row r="198" spans="1:16" ht="22.5" customHeight="1" x14ac:dyDescent="0.25">
      <c r="A198" s="64">
        <f>IF(F198&lt;&gt;"",SUBTOTAL(103,F$12:$F198),"")</f>
        <v>62</v>
      </c>
      <c r="B198" s="65" t="s">
        <v>1179</v>
      </c>
      <c r="C198" s="50" t="s">
        <v>746</v>
      </c>
      <c r="D198" s="51" t="s">
        <v>90</v>
      </c>
      <c r="E198" s="52" t="s">
        <v>747</v>
      </c>
      <c r="F198" s="52" t="s">
        <v>333</v>
      </c>
      <c r="G198" s="74"/>
      <c r="H198" s="67"/>
      <c r="I198" s="67"/>
      <c r="J198" s="67"/>
      <c r="K198" s="68" t="s">
        <v>1422</v>
      </c>
      <c r="L198" s="75">
        <v>20</v>
      </c>
      <c r="M198" s="63" t="s">
        <v>266</v>
      </c>
      <c r="N198" s="75">
        <v>2</v>
      </c>
      <c r="O198" s="63" t="s">
        <v>1448</v>
      </c>
      <c r="P198" s="75" t="s">
        <v>265</v>
      </c>
    </row>
    <row r="199" spans="1:16" ht="22.5" customHeight="1" x14ac:dyDescent="0.25">
      <c r="A199" s="64">
        <f>IF(F199&lt;&gt;"",SUBTOTAL(103,F$12:$F199),"")</f>
        <v>63</v>
      </c>
      <c r="B199" s="65" t="s">
        <v>1180</v>
      </c>
      <c r="C199" s="50" t="s">
        <v>53</v>
      </c>
      <c r="D199" s="51" t="s">
        <v>9</v>
      </c>
      <c r="E199" s="52" t="s">
        <v>332</v>
      </c>
      <c r="F199" s="52" t="s">
        <v>333</v>
      </c>
      <c r="G199" s="74"/>
      <c r="H199" s="67"/>
      <c r="I199" s="67"/>
      <c r="J199" s="67"/>
      <c r="K199" s="68" t="s">
        <v>1422</v>
      </c>
      <c r="L199" s="75">
        <v>20</v>
      </c>
      <c r="M199" s="63" t="s">
        <v>266</v>
      </c>
      <c r="N199" s="75">
        <v>2</v>
      </c>
      <c r="O199" s="63" t="s">
        <v>1448</v>
      </c>
      <c r="P199" s="75" t="s">
        <v>265</v>
      </c>
    </row>
    <row r="200" spans="1:16" ht="22.5" customHeight="1" x14ac:dyDescent="0.25">
      <c r="A200" s="64">
        <f>IF(F200&lt;&gt;"",SUBTOTAL(103,F$12:$F200),"")</f>
        <v>64</v>
      </c>
      <c r="B200" s="65" t="s">
        <v>1181</v>
      </c>
      <c r="C200" s="70" t="s">
        <v>58</v>
      </c>
      <c r="D200" s="71" t="s">
        <v>9</v>
      </c>
      <c r="E200" s="72" t="s">
        <v>749</v>
      </c>
      <c r="F200" s="72" t="s">
        <v>333</v>
      </c>
      <c r="G200" s="74"/>
      <c r="H200" s="67"/>
      <c r="I200" s="67"/>
      <c r="J200" s="67"/>
      <c r="K200" s="68" t="s">
        <v>1422</v>
      </c>
      <c r="L200" s="75">
        <v>20</v>
      </c>
      <c r="M200" s="63" t="s">
        <v>266</v>
      </c>
      <c r="N200" s="75">
        <v>2</v>
      </c>
      <c r="O200" s="63" t="s">
        <v>1448</v>
      </c>
      <c r="P200" s="75" t="s">
        <v>265</v>
      </c>
    </row>
    <row r="201" spans="1:16" ht="22.5" customHeight="1" x14ac:dyDescent="0.25">
      <c r="A201" s="64">
        <f>IF(F201&lt;&gt;"",SUBTOTAL(103,F$12:$F201),"")</f>
        <v>65</v>
      </c>
      <c r="B201" s="65" t="s">
        <v>1182</v>
      </c>
      <c r="C201" s="70" t="s">
        <v>198</v>
      </c>
      <c r="D201" s="71" t="s">
        <v>115</v>
      </c>
      <c r="E201" s="72" t="s">
        <v>346</v>
      </c>
      <c r="F201" s="72" t="s">
        <v>333</v>
      </c>
      <c r="G201" s="74"/>
      <c r="H201" s="67"/>
      <c r="I201" s="67"/>
      <c r="J201" s="67"/>
      <c r="K201" s="68" t="s">
        <v>1422</v>
      </c>
      <c r="L201" s="75">
        <v>20</v>
      </c>
      <c r="M201" s="63" t="s">
        <v>266</v>
      </c>
      <c r="N201" s="75">
        <v>2</v>
      </c>
      <c r="O201" s="63" t="s">
        <v>1448</v>
      </c>
      <c r="P201" s="75" t="s">
        <v>265</v>
      </c>
    </row>
    <row r="202" spans="1:16" ht="22.5" customHeight="1" x14ac:dyDescent="0.25">
      <c r="A202" s="64">
        <f>IF(F202&lt;&gt;"",SUBTOTAL(103,F$12:$F202),"")</f>
        <v>66</v>
      </c>
      <c r="B202" s="65" t="s">
        <v>1183</v>
      </c>
      <c r="C202" s="70" t="s">
        <v>58</v>
      </c>
      <c r="D202" s="71" t="s">
        <v>19</v>
      </c>
      <c r="E202" s="72" t="s">
        <v>355</v>
      </c>
      <c r="F202" s="72" t="s">
        <v>333</v>
      </c>
      <c r="G202" s="74"/>
      <c r="H202" s="67"/>
      <c r="I202" s="67"/>
      <c r="J202" s="67"/>
      <c r="K202" s="68" t="s">
        <v>1422</v>
      </c>
      <c r="L202" s="75">
        <v>20</v>
      </c>
      <c r="M202" s="63" t="s">
        <v>266</v>
      </c>
      <c r="N202" s="75">
        <v>2</v>
      </c>
      <c r="O202" s="63" t="s">
        <v>1448</v>
      </c>
      <c r="P202" s="75" t="s">
        <v>265</v>
      </c>
    </row>
    <row r="203" spans="1:16" ht="22.5" customHeight="1" x14ac:dyDescent="0.25">
      <c r="A203" s="64">
        <f>IF(F203&lt;&gt;"",SUBTOTAL(103,F$12:$F203),"")</f>
        <v>67</v>
      </c>
      <c r="B203" s="65" t="s">
        <v>1184</v>
      </c>
      <c r="C203" s="50" t="s">
        <v>133</v>
      </c>
      <c r="D203" s="51" t="s">
        <v>96</v>
      </c>
      <c r="E203" s="52" t="s">
        <v>469</v>
      </c>
      <c r="F203" s="52" t="s">
        <v>333</v>
      </c>
      <c r="G203" s="74"/>
      <c r="H203" s="67"/>
      <c r="I203" s="67"/>
      <c r="J203" s="67"/>
      <c r="K203" s="68" t="s">
        <v>1422</v>
      </c>
      <c r="L203" s="75">
        <v>20</v>
      </c>
      <c r="M203" s="63" t="s">
        <v>266</v>
      </c>
      <c r="N203" s="75">
        <v>2</v>
      </c>
      <c r="O203" s="63" t="s">
        <v>1448</v>
      </c>
      <c r="P203" s="75" t="s">
        <v>265</v>
      </c>
    </row>
    <row r="204" spans="1:16" ht="22.5" customHeight="1" x14ac:dyDescent="0.25">
      <c r="A204" s="64">
        <f>IF(F204&lt;&gt;"",SUBTOTAL(103,F$12:$F204),"")</f>
        <v>68</v>
      </c>
      <c r="B204" s="65" t="s">
        <v>1185</v>
      </c>
      <c r="C204" s="50" t="s">
        <v>71</v>
      </c>
      <c r="D204" s="51" t="s">
        <v>20</v>
      </c>
      <c r="E204" s="52" t="s">
        <v>475</v>
      </c>
      <c r="F204" s="52" t="s">
        <v>333</v>
      </c>
      <c r="G204" s="74"/>
      <c r="H204" s="67"/>
      <c r="I204" s="67"/>
      <c r="J204" s="67"/>
      <c r="K204" s="68" t="s">
        <v>1422</v>
      </c>
      <c r="L204" s="75">
        <v>20</v>
      </c>
      <c r="M204" s="63" t="s">
        <v>266</v>
      </c>
      <c r="N204" s="75">
        <v>2</v>
      </c>
      <c r="O204" s="63" t="s">
        <v>1448</v>
      </c>
      <c r="P204" s="75" t="s">
        <v>265</v>
      </c>
    </row>
    <row r="205" spans="1:16" ht="22.5" customHeight="1" x14ac:dyDescent="0.25">
      <c r="A205" s="64">
        <f>IF(F205&lt;&gt;"",SUBTOTAL(103,F$12:$F205),"")</f>
        <v>69</v>
      </c>
      <c r="B205" s="65" t="s">
        <v>1186</v>
      </c>
      <c r="C205" s="56" t="s">
        <v>103</v>
      </c>
      <c r="D205" s="60" t="s">
        <v>13</v>
      </c>
      <c r="E205" s="58" t="s">
        <v>480</v>
      </c>
      <c r="F205" s="58" t="s">
        <v>333</v>
      </c>
      <c r="G205" s="74"/>
      <c r="H205" s="67"/>
      <c r="I205" s="67"/>
      <c r="J205" s="67"/>
      <c r="K205" s="68" t="s">
        <v>1422</v>
      </c>
      <c r="L205" s="75">
        <v>20</v>
      </c>
      <c r="M205" s="63" t="s">
        <v>266</v>
      </c>
      <c r="N205" s="75">
        <v>2</v>
      </c>
      <c r="O205" s="63" t="s">
        <v>1448</v>
      </c>
      <c r="P205" s="75" t="s">
        <v>265</v>
      </c>
    </row>
    <row r="206" spans="1:16" ht="22.5" customHeight="1" x14ac:dyDescent="0.25">
      <c r="A206" s="64">
        <f>IF(F206&lt;&gt;"",SUBTOTAL(103,F$12:$F206),"")</f>
        <v>70</v>
      </c>
      <c r="B206" s="65" t="s">
        <v>1187</v>
      </c>
      <c r="C206" s="70" t="s">
        <v>435</v>
      </c>
      <c r="D206" s="71" t="s">
        <v>244</v>
      </c>
      <c r="E206" s="72" t="s">
        <v>436</v>
      </c>
      <c r="F206" s="72" t="s">
        <v>333</v>
      </c>
      <c r="G206" s="74"/>
      <c r="H206" s="67"/>
      <c r="I206" s="67"/>
      <c r="J206" s="67"/>
      <c r="K206" s="68" t="s">
        <v>1422</v>
      </c>
      <c r="L206" s="75">
        <v>20</v>
      </c>
      <c r="M206" s="63" t="s">
        <v>266</v>
      </c>
      <c r="N206" s="75">
        <v>2</v>
      </c>
      <c r="O206" s="63" t="s">
        <v>1448</v>
      </c>
      <c r="P206" s="75" t="s">
        <v>265</v>
      </c>
    </row>
    <row r="207" spans="1:16" ht="22.5" customHeight="1" x14ac:dyDescent="0.25">
      <c r="A207" s="64">
        <f>IF(F207&lt;&gt;"",SUBTOTAL(103,F$12:$F207),"")</f>
        <v>71</v>
      </c>
      <c r="B207" s="65" t="s">
        <v>1188</v>
      </c>
      <c r="C207" s="50" t="s">
        <v>439</v>
      </c>
      <c r="D207" s="51" t="s">
        <v>21</v>
      </c>
      <c r="E207" s="52" t="s">
        <v>440</v>
      </c>
      <c r="F207" s="52" t="s">
        <v>333</v>
      </c>
      <c r="G207" s="74"/>
      <c r="H207" s="67"/>
      <c r="I207" s="67"/>
      <c r="J207" s="67"/>
      <c r="K207" s="68" t="s">
        <v>1422</v>
      </c>
      <c r="L207" s="75">
        <v>20</v>
      </c>
      <c r="M207" s="63" t="s">
        <v>266</v>
      </c>
      <c r="N207" s="75">
        <v>2</v>
      </c>
      <c r="O207" s="63" t="s">
        <v>1448</v>
      </c>
      <c r="P207" s="75" t="s">
        <v>265</v>
      </c>
    </row>
    <row r="208" spans="1:16" ht="22.5" customHeight="1" x14ac:dyDescent="0.25">
      <c r="A208" s="64">
        <f>IF(F208&lt;&gt;"",SUBTOTAL(103,F$12:$F208),"")</f>
        <v>72</v>
      </c>
      <c r="B208" s="65" t="s">
        <v>1189</v>
      </c>
      <c r="C208" s="50" t="s">
        <v>455</v>
      </c>
      <c r="D208" s="51" t="s">
        <v>86</v>
      </c>
      <c r="E208" s="52" t="s">
        <v>456</v>
      </c>
      <c r="F208" s="52" t="s">
        <v>333</v>
      </c>
      <c r="G208" s="74"/>
      <c r="H208" s="67"/>
      <c r="I208" s="67"/>
      <c r="J208" s="67"/>
      <c r="K208" s="68" t="s">
        <v>1422</v>
      </c>
      <c r="L208" s="75">
        <v>20</v>
      </c>
      <c r="M208" s="63" t="s">
        <v>266</v>
      </c>
      <c r="N208" s="75">
        <v>2</v>
      </c>
      <c r="O208" s="63" t="s">
        <v>1448</v>
      </c>
      <c r="P208" s="75" t="s">
        <v>265</v>
      </c>
    </row>
    <row r="209" spans="1:16" ht="22.5" customHeight="1" x14ac:dyDescent="0.25">
      <c r="A209" s="64">
        <f>IF(F209&lt;&gt;"",SUBTOTAL(103,F$12:$F209),"")</f>
        <v>73</v>
      </c>
      <c r="B209" s="65" t="s">
        <v>1190</v>
      </c>
      <c r="C209" s="70" t="s">
        <v>495</v>
      </c>
      <c r="D209" s="71" t="s">
        <v>496</v>
      </c>
      <c r="E209" s="72" t="s">
        <v>497</v>
      </c>
      <c r="F209" s="72" t="s">
        <v>333</v>
      </c>
      <c r="G209" s="74"/>
      <c r="H209" s="67"/>
      <c r="I209" s="67"/>
      <c r="J209" s="67"/>
      <c r="K209" s="68" t="s">
        <v>1422</v>
      </c>
      <c r="L209" s="75">
        <v>20</v>
      </c>
      <c r="M209" s="63" t="s">
        <v>266</v>
      </c>
      <c r="N209" s="75">
        <v>2</v>
      </c>
      <c r="O209" s="63" t="s">
        <v>1448</v>
      </c>
      <c r="P209" s="75" t="s">
        <v>265</v>
      </c>
    </row>
    <row r="210" spans="1:16" ht="22.5" customHeight="1" x14ac:dyDescent="0.25">
      <c r="A210" s="64">
        <f>IF(F210&lt;&gt;"",SUBTOTAL(103,F$12:$F210),"")</f>
        <v>74</v>
      </c>
      <c r="B210" s="65" t="s">
        <v>1191</v>
      </c>
      <c r="C210" s="56" t="s">
        <v>622</v>
      </c>
      <c r="D210" s="57" t="s">
        <v>620</v>
      </c>
      <c r="E210" s="58" t="s">
        <v>623</v>
      </c>
      <c r="F210" s="58" t="s">
        <v>333</v>
      </c>
      <c r="G210" s="74"/>
      <c r="H210" s="67"/>
      <c r="I210" s="67"/>
      <c r="J210" s="67"/>
      <c r="K210" s="68" t="s">
        <v>1422</v>
      </c>
      <c r="L210" s="75">
        <v>20</v>
      </c>
      <c r="M210" s="63" t="s">
        <v>266</v>
      </c>
      <c r="N210" s="75">
        <v>2</v>
      </c>
      <c r="O210" s="63" t="s">
        <v>1448</v>
      </c>
      <c r="P210" s="75" t="s">
        <v>265</v>
      </c>
    </row>
    <row r="211" spans="1:16" ht="22.5" customHeight="1" x14ac:dyDescent="0.25">
      <c r="A211" s="64">
        <f>IF(F211&lt;&gt;"",SUBTOTAL(103,F$12:$F211),"")</f>
        <v>75</v>
      </c>
      <c r="B211" s="65" t="s">
        <v>1192</v>
      </c>
      <c r="C211" s="70" t="s">
        <v>95</v>
      </c>
      <c r="D211" s="71" t="s">
        <v>566</v>
      </c>
      <c r="E211" s="72" t="s">
        <v>625</v>
      </c>
      <c r="F211" s="72" t="s">
        <v>333</v>
      </c>
      <c r="G211" s="74"/>
      <c r="H211" s="67"/>
      <c r="I211" s="67"/>
      <c r="J211" s="67"/>
      <c r="K211" s="68" t="s">
        <v>1422</v>
      </c>
      <c r="L211" s="75">
        <v>20</v>
      </c>
      <c r="M211" s="63" t="s">
        <v>266</v>
      </c>
      <c r="N211" s="75">
        <v>2</v>
      </c>
      <c r="O211" s="63" t="s">
        <v>1448</v>
      </c>
      <c r="P211" s="75" t="s">
        <v>265</v>
      </c>
    </row>
    <row r="212" spans="1:16" ht="22.5" customHeight="1" x14ac:dyDescent="0.25">
      <c r="A212" s="64">
        <f>IF(F212&lt;&gt;"",SUBTOTAL(103,F$12:$F212),"")</f>
        <v>76</v>
      </c>
      <c r="B212" s="65" t="s">
        <v>1193</v>
      </c>
      <c r="C212" s="50" t="s">
        <v>630</v>
      </c>
      <c r="D212" s="51" t="s">
        <v>23</v>
      </c>
      <c r="E212" s="52" t="s">
        <v>631</v>
      </c>
      <c r="F212" s="52" t="s">
        <v>333</v>
      </c>
      <c r="G212" s="74"/>
      <c r="H212" s="67"/>
      <c r="I212" s="67"/>
      <c r="J212" s="67"/>
      <c r="K212" s="68" t="s">
        <v>1422</v>
      </c>
      <c r="L212" s="75">
        <v>20</v>
      </c>
      <c r="M212" s="63" t="s">
        <v>266</v>
      </c>
      <c r="N212" s="75">
        <v>2</v>
      </c>
      <c r="O212" s="63" t="s">
        <v>1448</v>
      </c>
      <c r="P212" s="75" t="s">
        <v>265</v>
      </c>
    </row>
    <row r="213" spans="1:16" ht="22.5" customHeight="1" x14ac:dyDescent="0.25">
      <c r="A213" s="64">
        <f>IF(F213&lt;&gt;"",SUBTOTAL(103,F$12:$F213),"")</f>
        <v>77</v>
      </c>
      <c r="B213" s="65" t="s">
        <v>1194</v>
      </c>
      <c r="C213" s="50" t="s">
        <v>47</v>
      </c>
      <c r="D213" s="51" t="s">
        <v>6</v>
      </c>
      <c r="E213" s="52" t="s">
        <v>762</v>
      </c>
      <c r="F213" s="52" t="s">
        <v>333</v>
      </c>
      <c r="G213" s="74"/>
      <c r="H213" s="67"/>
      <c r="I213" s="67"/>
      <c r="J213" s="67"/>
      <c r="K213" s="68" t="s">
        <v>1422</v>
      </c>
      <c r="L213" s="75">
        <v>20</v>
      </c>
      <c r="M213" s="63" t="s">
        <v>266</v>
      </c>
      <c r="N213" s="75">
        <v>2</v>
      </c>
      <c r="O213" s="63" t="s">
        <v>1448</v>
      </c>
      <c r="P213" s="75" t="s">
        <v>265</v>
      </c>
    </row>
    <row r="214" spans="1:16" ht="22.5" customHeight="1" x14ac:dyDescent="0.25">
      <c r="A214" s="64">
        <f>IF(F214&lt;&gt;"",SUBTOTAL(103,F$12:$F214),"")</f>
        <v>78</v>
      </c>
      <c r="B214" s="65" t="s">
        <v>1195</v>
      </c>
      <c r="C214" s="81" t="s">
        <v>771</v>
      </c>
      <c r="D214" s="82" t="s">
        <v>220</v>
      </c>
      <c r="E214" s="83" t="s">
        <v>772</v>
      </c>
      <c r="F214" s="83" t="s">
        <v>333</v>
      </c>
      <c r="G214" s="74"/>
      <c r="H214" s="67"/>
      <c r="I214" s="67"/>
      <c r="J214" s="67"/>
      <c r="K214" s="68" t="s">
        <v>1422</v>
      </c>
      <c r="L214" s="75">
        <v>20</v>
      </c>
      <c r="M214" s="63" t="s">
        <v>266</v>
      </c>
      <c r="N214" s="75">
        <v>2</v>
      </c>
      <c r="O214" s="63" t="s">
        <v>1448</v>
      </c>
      <c r="P214" s="75" t="s">
        <v>265</v>
      </c>
    </row>
    <row r="215" spans="1:16" ht="22.5" customHeight="1" x14ac:dyDescent="0.25">
      <c r="A215" s="64">
        <f>IF(F215&lt;&gt;"",SUBTOTAL(103,F$12:$F215),"")</f>
        <v>79</v>
      </c>
      <c r="B215" s="65" t="s">
        <v>1196</v>
      </c>
      <c r="C215" s="81" t="s">
        <v>775</v>
      </c>
      <c r="D215" s="82" t="s">
        <v>75</v>
      </c>
      <c r="E215" s="83" t="s">
        <v>776</v>
      </c>
      <c r="F215" s="83" t="s">
        <v>333</v>
      </c>
      <c r="G215" s="74"/>
      <c r="H215" s="67"/>
      <c r="I215" s="67"/>
      <c r="J215" s="67"/>
      <c r="K215" s="68" t="s">
        <v>1422</v>
      </c>
      <c r="L215" s="75">
        <v>20</v>
      </c>
      <c r="M215" s="63" t="s">
        <v>266</v>
      </c>
      <c r="N215" s="75">
        <v>2</v>
      </c>
      <c r="O215" s="63" t="s">
        <v>1448</v>
      </c>
      <c r="P215" s="75" t="s">
        <v>265</v>
      </c>
    </row>
    <row r="216" spans="1:16" ht="22.5" customHeight="1" x14ac:dyDescent="0.25">
      <c r="A216" s="64">
        <f>IF(F216&lt;&gt;"",SUBTOTAL(103,F$12:$F216),"")</f>
        <v>80</v>
      </c>
      <c r="B216" s="65" t="s">
        <v>1197</v>
      </c>
      <c r="C216" s="70" t="s">
        <v>211</v>
      </c>
      <c r="D216" s="71" t="s">
        <v>24</v>
      </c>
      <c r="E216" s="72" t="s">
        <v>813</v>
      </c>
      <c r="F216" s="72" t="s">
        <v>333</v>
      </c>
      <c r="G216" s="74"/>
      <c r="H216" s="67"/>
      <c r="I216" s="67"/>
      <c r="J216" s="67"/>
      <c r="K216" s="68" t="s">
        <v>1422</v>
      </c>
      <c r="L216" s="75">
        <v>20</v>
      </c>
      <c r="M216" s="63" t="s">
        <v>266</v>
      </c>
      <c r="N216" s="75">
        <v>2</v>
      </c>
      <c r="O216" s="63" t="s">
        <v>1448</v>
      </c>
      <c r="P216" s="75" t="s">
        <v>265</v>
      </c>
    </row>
    <row r="217" spans="1:16" ht="22.5" customHeight="1" x14ac:dyDescent="0.25">
      <c r="A217" s="64">
        <f>IF(F217&lt;&gt;"",SUBTOTAL(103,F$12:$F217),"")</f>
        <v>81</v>
      </c>
      <c r="B217" s="65" t="s">
        <v>1198</v>
      </c>
      <c r="C217" s="81" t="s">
        <v>784</v>
      </c>
      <c r="D217" s="82" t="s">
        <v>4</v>
      </c>
      <c r="E217" s="83" t="s">
        <v>785</v>
      </c>
      <c r="F217" s="83" t="s">
        <v>292</v>
      </c>
      <c r="G217" s="74"/>
      <c r="H217" s="67"/>
      <c r="I217" s="67"/>
      <c r="J217" s="67"/>
      <c r="K217" s="68" t="s">
        <v>1422</v>
      </c>
      <c r="L217" s="75">
        <v>20</v>
      </c>
      <c r="M217" s="63" t="s">
        <v>266</v>
      </c>
      <c r="N217" s="75">
        <v>2</v>
      </c>
      <c r="O217" s="63" t="s">
        <v>1448</v>
      </c>
      <c r="P217" s="75" t="s">
        <v>265</v>
      </c>
    </row>
    <row r="218" spans="1:16" ht="22.5" customHeight="1" x14ac:dyDescent="0.25">
      <c r="A218" s="64">
        <f>IF(F218&lt;&gt;"",SUBTOTAL(103,F$12:$F218),"")</f>
        <v>82</v>
      </c>
      <c r="B218" s="65" t="s">
        <v>1199</v>
      </c>
      <c r="C218" s="56" t="s">
        <v>791</v>
      </c>
      <c r="D218" s="57" t="s">
        <v>4</v>
      </c>
      <c r="E218" s="58" t="s">
        <v>792</v>
      </c>
      <c r="F218" s="58" t="s">
        <v>292</v>
      </c>
      <c r="G218" s="74"/>
      <c r="H218" s="67"/>
      <c r="I218" s="67"/>
      <c r="J218" s="67"/>
      <c r="K218" s="68" t="s">
        <v>1422</v>
      </c>
      <c r="L218" s="75">
        <v>20</v>
      </c>
      <c r="M218" s="63" t="s">
        <v>266</v>
      </c>
      <c r="N218" s="75">
        <v>2</v>
      </c>
      <c r="O218" s="63" t="s">
        <v>1448</v>
      </c>
      <c r="P218" s="75" t="s">
        <v>265</v>
      </c>
    </row>
    <row r="219" spans="1:16" ht="22.5" customHeight="1" x14ac:dyDescent="0.25">
      <c r="A219" s="64">
        <f>IF(F219&lt;&gt;"",SUBTOTAL(103,F$12:$F219),"")</f>
        <v>83</v>
      </c>
      <c r="B219" s="65" t="s">
        <v>1200</v>
      </c>
      <c r="C219" s="56" t="s">
        <v>109</v>
      </c>
      <c r="D219" s="57" t="s">
        <v>4</v>
      </c>
      <c r="E219" s="58" t="s">
        <v>794</v>
      </c>
      <c r="F219" s="58" t="s">
        <v>292</v>
      </c>
      <c r="G219" s="74"/>
      <c r="H219" s="67"/>
      <c r="I219" s="67"/>
      <c r="J219" s="67"/>
      <c r="K219" s="68" t="s">
        <v>1422</v>
      </c>
      <c r="L219" s="75">
        <v>20</v>
      </c>
      <c r="M219" s="63" t="s">
        <v>266</v>
      </c>
      <c r="N219" s="75">
        <v>2</v>
      </c>
      <c r="O219" s="63" t="s">
        <v>1448</v>
      </c>
      <c r="P219" s="75" t="s">
        <v>265</v>
      </c>
    </row>
    <row r="220" spans="1:16" ht="22.5" customHeight="1" x14ac:dyDescent="0.25">
      <c r="A220" s="64">
        <f>IF(F220&lt;&gt;"",SUBTOTAL(103,F$12:$F220),"")</f>
        <v>84</v>
      </c>
      <c r="B220" s="65" t="s">
        <v>1201</v>
      </c>
      <c r="C220" s="50" t="s">
        <v>820</v>
      </c>
      <c r="D220" s="51" t="s">
        <v>4</v>
      </c>
      <c r="E220" s="52" t="s">
        <v>821</v>
      </c>
      <c r="F220" s="52" t="s">
        <v>292</v>
      </c>
      <c r="G220" s="74"/>
      <c r="H220" s="67"/>
      <c r="I220" s="67"/>
      <c r="J220" s="67"/>
      <c r="K220" s="68" t="s">
        <v>1422</v>
      </c>
      <c r="L220" s="75">
        <v>20</v>
      </c>
      <c r="M220" s="63" t="s">
        <v>266</v>
      </c>
      <c r="N220" s="75">
        <v>2</v>
      </c>
      <c r="O220" s="63" t="s">
        <v>1448</v>
      </c>
      <c r="P220" s="75" t="s">
        <v>265</v>
      </c>
    </row>
    <row r="221" spans="1:16" ht="22.5" customHeight="1" x14ac:dyDescent="0.25">
      <c r="A221" s="64">
        <f>IF(F221&lt;&gt;"",SUBTOTAL(103,F$12:$F221),"")</f>
        <v>85</v>
      </c>
      <c r="B221" s="65" t="s">
        <v>1202</v>
      </c>
      <c r="C221" s="50" t="s">
        <v>52</v>
      </c>
      <c r="D221" s="51" t="s">
        <v>17</v>
      </c>
      <c r="E221" s="52" t="s">
        <v>797</v>
      </c>
      <c r="F221" s="52" t="s">
        <v>292</v>
      </c>
      <c r="G221" s="74"/>
      <c r="H221" s="67"/>
      <c r="I221" s="67"/>
      <c r="J221" s="67"/>
      <c r="K221" s="68" t="s">
        <v>1422</v>
      </c>
      <c r="L221" s="75">
        <v>20</v>
      </c>
      <c r="M221" s="63" t="s">
        <v>266</v>
      </c>
      <c r="N221" s="75">
        <v>2</v>
      </c>
      <c r="O221" s="63" t="s">
        <v>1448</v>
      </c>
      <c r="P221" s="75" t="s">
        <v>265</v>
      </c>
    </row>
    <row r="222" spans="1:16" ht="22.5" customHeight="1" x14ac:dyDescent="0.25">
      <c r="A222" s="64">
        <f>IF(F222&lt;&gt;"",SUBTOTAL(103,F$12:$F222),"")</f>
        <v>86</v>
      </c>
      <c r="B222" s="65" t="s">
        <v>1203</v>
      </c>
      <c r="C222" s="50" t="s">
        <v>200</v>
      </c>
      <c r="D222" s="51" t="s">
        <v>137</v>
      </c>
      <c r="E222" s="52" t="s">
        <v>805</v>
      </c>
      <c r="F222" s="52" t="s">
        <v>292</v>
      </c>
      <c r="G222" s="74"/>
      <c r="H222" s="67"/>
      <c r="I222" s="67"/>
      <c r="J222" s="67"/>
      <c r="K222" s="68" t="s">
        <v>1422</v>
      </c>
      <c r="L222" s="75">
        <v>20</v>
      </c>
      <c r="M222" s="63" t="s">
        <v>266</v>
      </c>
      <c r="N222" s="75">
        <v>2</v>
      </c>
      <c r="O222" s="63" t="s">
        <v>1448</v>
      </c>
      <c r="P222" s="75" t="s">
        <v>265</v>
      </c>
    </row>
    <row r="223" spans="1:16" ht="22.5" customHeight="1" x14ac:dyDescent="0.25">
      <c r="A223" s="64">
        <f>IF(F223&lt;&gt;"",SUBTOTAL(103,F$12:$F223),"")</f>
        <v>87</v>
      </c>
      <c r="B223" s="65" t="s">
        <v>1204</v>
      </c>
      <c r="C223" s="50" t="s">
        <v>91</v>
      </c>
      <c r="D223" s="51" t="s">
        <v>329</v>
      </c>
      <c r="E223" s="52" t="s">
        <v>330</v>
      </c>
      <c r="F223" s="52" t="s">
        <v>292</v>
      </c>
      <c r="G223" s="74"/>
      <c r="H223" s="67"/>
      <c r="I223" s="67"/>
      <c r="J223" s="67"/>
      <c r="K223" s="68" t="s">
        <v>1422</v>
      </c>
      <c r="L223" s="75">
        <v>20</v>
      </c>
      <c r="M223" s="63" t="s">
        <v>266</v>
      </c>
      <c r="N223" s="75">
        <v>2</v>
      </c>
      <c r="O223" s="63" t="s">
        <v>1448</v>
      </c>
      <c r="P223" s="75" t="s">
        <v>265</v>
      </c>
    </row>
    <row r="224" spans="1:16" ht="22.5" customHeight="1" x14ac:dyDescent="0.25">
      <c r="A224" s="64">
        <f>IF(F224&lt;&gt;"",SUBTOTAL(103,F$12:$F224),"")</f>
        <v>88</v>
      </c>
      <c r="B224" s="65" t="s">
        <v>1205</v>
      </c>
      <c r="C224" s="50" t="s">
        <v>702</v>
      </c>
      <c r="D224" s="51" t="s">
        <v>61</v>
      </c>
      <c r="E224" s="52" t="s">
        <v>703</v>
      </c>
      <c r="F224" s="52" t="s">
        <v>292</v>
      </c>
      <c r="G224" s="74"/>
      <c r="H224" s="67"/>
      <c r="I224" s="67"/>
      <c r="J224" s="67"/>
      <c r="K224" s="68" t="s">
        <v>1422</v>
      </c>
      <c r="L224" s="75">
        <v>20</v>
      </c>
      <c r="M224" s="63" t="s">
        <v>266</v>
      </c>
      <c r="N224" s="75">
        <v>2</v>
      </c>
      <c r="O224" s="63" t="s">
        <v>1448</v>
      </c>
      <c r="P224" s="75" t="s">
        <v>265</v>
      </c>
    </row>
    <row r="225" spans="1:16" ht="22.5" customHeight="1" x14ac:dyDescent="0.25">
      <c r="A225" s="64">
        <f>IF(F225&lt;&gt;"",SUBTOTAL(103,F$12:$F225),"")</f>
        <v>89</v>
      </c>
      <c r="B225" s="65" t="s">
        <v>1206</v>
      </c>
      <c r="C225" s="56" t="s">
        <v>58</v>
      </c>
      <c r="D225" s="57" t="s">
        <v>48</v>
      </c>
      <c r="E225" s="58" t="s">
        <v>716</v>
      </c>
      <c r="F225" s="58" t="s">
        <v>292</v>
      </c>
      <c r="G225" s="74"/>
      <c r="H225" s="67"/>
      <c r="I225" s="67"/>
      <c r="J225" s="67"/>
      <c r="K225" s="68" t="s">
        <v>1422</v>
      </c>
      <c r="L225" s="75">
        <v>20</v>
      </c>
      <c r="M225" s="63" t="s">
        <v>266</v>
      </c>
      <c r="N225" s="75">
        <v>2</v>
      </c>
      <c r="O225" s="63" t="s">
        <v>1448</v>
      </c>
      <c r="P225" s="75" t="s">
        <v>265</v>
      </c>
    </row>
    <row r="226" spans="1:16" s="142" customFormat="1" ht="22.5" customHeight="1" x14ac:dyDescent="0.25">
      <c r="A226" s="132">
        <f>IF(F226&lt;&gt;"",SUBTOTAL(103,F$12:$F226),"")</f>
        <v>90</v>
      </c>
      <c r="B226" s="133" t="s">
        <v>1207</v>
      </c>
      <c r="C226" s="134" t="s">
        <v>58</v>
      </c>
      <c r="D226" s="135" t="s">
        <v>34</v>
      </c>
      <c r="E226" s="136" t="s">
        <v>758</v>
      </c>
      <c r="F226" s="136" t="s">
        <v>292</v>
      </c>
      <c r="G226" s="137"/>
      <c r="H226" s="138"/>
      <c r="I226" s="138"/>
      <c r="J226" s="138"/>
      <c r="K226" s="139" t="s">
        <v>1422</v>
      </c>
      <c r="L226" s="140">
        <v>20</v>
      </c>
      <c r="M226" s="141" t="s">
        <v>266</v>
      </c>
      <c r="N226" s="140">
        <v>2</v>
      </c>
      <c r="O226" s="141" t="s">
        <v>1448</v>
      </c>
      <c r="P226" s="140" t="s">
        <v>265</v>
      </c>
    </row>
    <row r="227" spans="1:16" ht="25.5" hidden="1" customHeight="1" x14ac:dyDescent="0.25">
      <c r="A227" s="64">
        <f>IF(F227&lt;&gt;"",SUBTOTAL(103,F$12:$F227),"")</f>
        <v>90</v>
      </c>
      <c r="B227" s="65" t="s">
        <v>1208</v>
      </c>
      <c r="C227" s="56" t="s">
        <v>755</v>
      </c>
      <c r="D227" s="57" t="s">
        <v>83</v>
      </c>
      <c r="E227" s="58" t="s">
        <v>756</v>
      </c>
      <c r="F227" s="58" t="s">
        <v>292</v>
      </c>
      <c r="G227" s="74"/>
      <c r="H227" s="67"/>
      <c r="I227" s="67"/>
      <c r="J227" s="67"/>
      <c r="K227" s="68" t="s">
        <v>1422</v>
      </c>
      <c r="L227" s="75">
        <v>15</v>
      </c>
      <c r="M227" s="63" t="s">
        <v>262</v>
      </c>
      <c r="N227" s="75">
        <v>1</v>
      </c>
      <c r="O227" s="63" t="s">
        <v>1449</v>
      </c>
      <c r="P227" s="75" t="s">
        <v>263</v>
      </c>
    </row>
    <row r="228" spans="1:16" ht="25.5" hidden="1" customHeight="1" x14ac:dyDescent="0.25">
      <c r="A228" s="64">
        <f>IF(F228&lt;&gt;"",SUBTOTAL(103,F$12:$F228),"")</f>
        <v>90</v>
      </c>
      <c r="B228" s="65" t="s">
        <v>1209</v>
      </c>
      <c r="C228" s="56" t="s">
        <v>82</v>
      </c>
      <c r="D228" s="57" t="s">
        <v>83</v>
      </c>
      <c r="E228" s="58" t="s">
        <v>757</v>
      </c>
      <c r="F228" s="58" t="s">
        <v>292</v>
      </c>
      <c r="G228" s="74"/>
      <c r="H228" s="67"/>
      <c r="I228" s="67"/>
      <c r="J228" s="67"/>
      <c r="K228" s="68" t="s">
        <v>1422</v>
      </c>
      <c r="L228" s="75">
        <v>15</v>
      </c>
      <c r="M228" s="63" t="s">
        <v>262</v>
      </c>
      <c r="N228" s="75">
        <v>1</v>
      </c>
      <c r="O228" s="63" t="s">
        <v>1449</v>
      </c>
      <c r="P228" s="75" t="s">
        <v>263</v>
      </c>
    </row>
    <row r="229" spans="1:16" ht="25.5" hidden="1" customHeight="1" x14ac:dyDescent="0.25">
      <c r="A229" s="64">
        <f>IF(F229&lt;&gt;"",SUBTOTAL(103,F$12:$F229),"")</f>
        <v>90</v>
      </c>
      <c r="B229" s="65" t="s">
        <v>1210</v>
      </c>
      <c r="C229" s="50" t="s">
        <v>80</v>
      </c>
      <c r="D229" s="59" t="s">
        <v>49</v>
      </c>
      <c r="E229" s="52" t="s">
        <v>761</v>
      </c>
      <c r="F229" s="52" t="s">
        <v>292</v>
      </c>
      <c r="G229" s="74"/>
      <c r="H229" s="67"/>
      <c r="I229" s="67"/>
      <c r="J229" s="67"/>
      <c r="K229" s="68" t="s">
        <v>1422</v>
      </c>
      <c r="L229" s="75">
        <v>15</v>
      </c>
      <c r="M229" s="63" t="s">
        <v>262</v>
      </c>
      <c r="N229" s="75">
        <v>1</v>
      </c>
      <c r="O229" s="63" t="s">
        <v>1449</v>
      </c>
      <c r="P229" s="75" t="s">
        <v>263</v>
      </c>
    </row>
    <row r="230" spans="1:16" ht="25.5" hidden="1" customHeight="1" x14ac:dyDescent="0.25">
      <c r="A230" s="64">
        <f>IF(F230&lt;&gt;"",SUBTOTAL(103,F$12:$F230),"")</f>
        <v>90</v>
      </c>
      <c r="B230" s="65" t="s">
        <v>1211</v>
      </c>
      <c r="C230" s="50" t="s">
        <v>73</v>
      </c>
      <c r="D230" s="51" t="s">
        <v>35</v>
      </c>
      <c r="E230" s="52" t="s">
        <v>405</v>
      </c>
      <c r="F230" s="52" t="s">
        <v>292</v>
      </c>
      <c r="G230" s="74"/>
      <c r="H230" s="67"/>
      <c r="I230" s="67"/>
      <c r="J230" s="67"/>
      <c r="K230" s="68" t="s">
        <v>1422</v>
      </c>
      <c r="L230" s="75">
        <v>15</v>
      </c>
      <c r="M230" s="63" t="s">
        <v>262</v>
      </c>
      <c r="N230" s="75">
        <v>1</v>
      </c>
      <c r="O230" s="63" t="s">
        <v>1449</v>
      </c>
      <c r="P230" s="75" t="s">
        <v>263</v>
      </c>
    </row>
    <row r="231" spans="1:16" ht="25.5" hidden="1" customHeight="1" x14ac:dyDescent="0.25">
      <c r="A231" s="64">
        <f>IF(F231&lt;&gt;"",SUBTOTAL(103,F$12:$F231),"")</f>
        <v>90</v>
      </c>
      <c r="B231" s="65" t="s">
        <v>1212</v>
      </c>
      <c r="C231" s="70" t="s">
        <v>47</v>
      </c>
      <c r="D231" s="71" t="s">
        <v>9</v>
      </c>
      <c r="E231" s="72" t="s">
        <v>399</v>
      </c>
      <c r="F231" s="72" t="s">
        <v>292</v>
      </c>
      <c r="G231" s="74"/>
      <c r="H231" s="67"/>
      <c r="I231" s="67"/>
      <c r="J231" s="67"/>
      <c r="K231" s="68" t="s">
        <v>1422</v>
      </c>
      <c r="L231" s="75">
        <v>15</v>
      </c>
      <c r="M231" s="63" t="s">
        <v>262</v>
      </c>
      <c r="N231" s="75">
        <v>1</v>
      </c>
      <c r="O231" s="63" t="s">
        <v>1449</v>
      </c>
      <c r="P231" s="75" t="s">
        <v>263</v>
      </c>
    </row>
    <row r="232" spans="1:16" ht="25.5" hidden="1" customHeight="1" x14ac:dyDescent="0.25">
      <c r="A232" s="64">
        <f>IF(F232&lt;&gt;"",SUBTOTAL(103,F$12:$F232),"")</f>
        <v>90</v>
      </c>
      <c r="B232" s="65" t="s">
        <v>1213</v>
      </c>
      <c r="C232" s="50" t="s">
        <v>410</v>
      </c>
      <c r="D232" s="51" t="s">
        <v>115</v>
      </c>
      <c r="E232" s="52" t="s">
        <v>411</v>
      </c>
      <c r="F232" s="52" t="s">
        <v>292</v>
      </c>
      <c r="G232" s="74"/>
      <c r="H232" s="67"/>
      <c r="I232" s="67"/>
      <c r="J232" s="67"/>
      <c r="K232" s="68" t="s">
        <v>1422</v>
      </c>
      <c r="L232" s="75">
        <v>15</v>
      </c>
      <c r="M232" s="63" t="s">
        <v>262</v>
      </c>
      <c r="N232" s="75">
        <v>1</v>
      </c>
      <c r="O232" s="63" t="s">
        <v>1449</v>
      </c>
      <c r="P232" s="75" t="s">
        <v>263</v>
      </c>
    </row>
    <row r="233" spans="1:16" ht="25.5" hidden="1" customHeight="1" x14ac:dyDescent="0.25">
      <c r="A233" s="64">
        <f>IF(F233&lt;&gt;"",SUBTOTAL(103,F$12:$F233),"")</f>
        <v>90</v>
      </c>
      <c r="B233" s="65" t="s">
        <v>1214</v>
      </c>
      <c r="C233" s="70" t="s">
        <v>416</v>
      </c>
      <c r="D233" s="71" t="s">
        <v>19</v>
      </c>
      <c r="E233" s="72" t="s">
        <v>417</v>
      </c>
      <c r="F233" s="72" t="s">
        <v>292</v>
      </c>
      <c r="G233" s="74"/>
      <c r="H233" s="67"/>
      <c r="I233" s="67"/>
      <c r="J233" s="67"/>
      <c r="K233" s="68" t="s">
        <v>1422</v>
      </c>
      <c r="L233" s="75">
        <v>15</v>
      </c>
      <c r="M233" s="63" t="s">
        <v>262</v>
      </c>
      <c r="N233" s="75">
        <v>1</v>
      </c>
      <c r="O233" s="63" t="s">
        <v>1449</v>
      </c>
      <c r="P233" s="75" t="s">
        <v>263</v>
      </c>
    </row>
    <row r="234" spans="1:16" ht="25.5" hidden="1" customHeight="1" x14ac:dyDescent="0.25">
      <c r="A234" s="64">
        <f>IF(F234&lt;&gt;"",SUBTOTAL(103,F$12:$F234),"")</f>
        <v>90</v>
      </c>
      <c r="B234" s="65" t="s">
        <v>1215</v>
      </c>
      <c r="C234" s="70" t="s">
        <v>422</v>
      </c>
      <c r="D234" s="71" t="s">
        <v>19</v>
      </c>
      <c r="E234" s="72" t="s">
        <v>423</v>
      </c>
      <c r="F234" s="72" t="s">
        <v>292</v>
      </c>
      <c r="G234" s="74"/>
      <c r="H234" s="67"/>
      <c r="I234" s="67"/>
      <c r="J234" s="67"/>
      <c r="K234" s="68" t="s">
        <v>1422</v>
      </c>
      <c r="L234" s="75">
        <v>15</v>
      </c>
      <c r="M234" s="63" t="s">
        <v>262</v>
      </c>
      <c r="N234" s="75">
        <v>1</v>
      </c>
      <c r="O234" s="63" t="s">
        <v>1449</v>
      </c>
      <c r="P234" s="75" t="s">
        <v>263</v>
      </c>
    </row>
    <row r="235" spans="1:16" ht="25.5" hidden="1" customHeight="1" x14ac:dyDescent="0.25">
      <c r="A235" s="64">
        <f>IF(F235&lt;&gt;"",SUBTOTAL(103,F$12:$F235),"")</f>
        <v>90</v>
      </c>
      <c r="B235" s="65" t="s">
        <v>1216</v>
      </c>
      <c r="C235" s="50" t="s">
        <v>459</v>
      </c>
      <c r="D235" s="51" t="s">
        <v>19</v>
      </c>
      <c r="E235" s="52" t="s">
        <v>460</v>
      </c>
      <c r="F235" s="52" t="s">
        <v>292</v>
      </c>
      <c r="G235" s="74"/>
      <c r="H235" s="67"/>
      <c r="I235" s="67"/>
      <c r="J235" s="67"/>
      <c r="K235" s="68" t="s">
        <v>1422</v>
      </c>
      <c r="L235" s="75">
        <v>15</v>
      </c>
      <c r="M235" s="63" t="s">
        <v>262</v>
      </c>
      <c r="N235" s="75">
        <v>1</v>
      </c>
      <c r="O235" s="63" t="s">
        <v>1449</v>
      </c>
      <c r="P235" s="75" t="s">
        <v>263</v>
      </c>
    </row>
    <row r="236" spans="1:16" ht="25.5" hidden="1" customHeight="1" x14ac:dyDescent="0.25">
      <c r="A236" s="64">
        <f>IF(F236&lt;&gt;"",SUBTOTAL(103,F$12:$F236),"")</f>
        <v>90</v>
      </c>
      <c r="B236" s="65" t="s">
        <v>1217</v>
      </c>
      <c r="C236" s="56" t="s">
        <v>290</v>
      </c>
      <c r="D236" s="60" t="s">
        <v>85</v>
      </c>
      <c r="E236" s="58" t="s">
        <v>291</v>
      </c>
      <c r="F236" s="58" t="s">
        <v>292</v>
      </c>
      <c r="G236" s="74"/>
      <c r="H236" s="67"/>
      <c r="I236" s="67"/>
      <c r="J236" s="67"/>
      <c r="K236" s="68" t="s">
        <v>1422</v>
      </c>
      <c r="L236" s="75">
        <v>15</v>
      </c>
      <c r="M236" s="63" t="s">
        <v>262</v>
      </c>
      <c r="N236" s="75">
        <v>1</v>
      </c>
      <c r="O236" s="63" t="s">
        <v>1449</v>
      </c>
      <c r="P236" s="75" t="s">
        <v>263</v>
      </c>
    </row>
    <row r="237" spans="1:16" ht="25.5" hidden="1" customHeight="1" x14ac:dyDescent="0.25">
      <c r="A237" s="64">
        <f>IF(F237&lt;&gt;"",SUBTOTAL(103,F$12:$F237),"")</f>
        <v>90</v>
      </c>
      <c r="B237" s="65" t="s">
        <v>1218</v>
      </c>
      <c r="C237" s="70" t="s">
        <v>306</v>
      </c>
      <c r="D237" s="71" t="s">
        <v>20</v>
      </c>
      <c r="E237" s="72" t="s">
        <v>307</v>
      </c>
      <c r="F237" s="72" t="s">
        <v>292</v>
      </c>
      <c r="G237" s="74"/>
      <c r="H237" s="67"/>
      <c r="I237" s="67"/>
      <c r="J237" s="67"/>
      <c r="K237" s="68" t="s">
        <v>1422</v>
      </c>
      <c r="L237" s="75">
        <v>15</v>
      </c>
      <c r="M237" s="63" t="s">
        <v>262</v>
      </c>
      <c r="N237" s="75">
        <v>1</v>
      </c>
      <c r="O237" s="63" t="s">
        <v>1449</v>
      </c>
      <c r="P237" s="75" t="s">
        <v>263</v>
      </c>
    </row>
    <row r="238" spans="1:16" ht="25.5" hidden="1" customHeight="1" x14ac:dyDescent="0.25">
      <c r="A238" s="64">
        <f>IF(F238&lt;&gt;"",SUBTOTAL(103,F$12:$F238),"")</f>
        <v>90</v>
      </c>
      <c r="B238" s="65" t="s">
        <v>1219</v>
      </c>
      <c r="C238" s="50" t="s">
        <v>52</v>
      </c>
      <c r="D238" s="51" t="s">
        <v>92</v>
      </c>
      <c r="E238" s="52" t="s">
        <v>313</v>
      </c>
      <c r="F238" s="52" t="s">
        <v>292</v>
      </c>
      <c r="G238" s="74"/>
      <c r="H238" s="67"/>
      <c r="I238" s="67"/>
      <c r="J238" s="67"/>
      <c r="K238" s="68" t="s">
        <v>1422</v>
      </c>
      <c r="L238" s="75">
        <v>15</v>
      </c>
      <c r="M238" s="63" t="s">
        <v>262</v>
      </c>
      <c r="N238" s="75">
        <v>1</v>
      </c>
      <c r="O238" s="63" t="s">
        <v>1449</v>
      </c>
      <c r="P238" s="75" t="s">
        <v>263</v>
      </c>
    </row>
    <row r="239" spans="1:16" ht="25.5" hidden="1" customHeight="1" x14ac:dyDescent="0.25">
      <c r="A239" s="64">
        <f>IF(F239&lt;&gt;"",SUBTOTAL(103,F$12:$F239),"")</f>
        <v>90</v>
      </c>
      <c r="B239" s="65" t="s">
        <v>1220</v>
      </c>
      <c r="C239" s="70" t="s">
        <v>314</v>
      </c>
      <c r="D239" s="71" t="s">
        <v>93</v>
      </c>
      <c r="E239" s="72" t="s">
        <v>315</v>
      </c>
      <c r="F239" s="72" t="s">
        <v>292</v>
      </c>
      <c r="G239" s="74"/>
      <c r="H239" s="67"/>
      <c r="I239" s="67"/>
      <c r="J239" s="67"/>
      <c r="K239" s="68" t="s">
        <v>1422</v>
      </c>
      <c r="L239" s="75">
        <v>15</v>
      </c>
      <c r="M239" s="63" t="s">
        <v>262</v>
      </c>
      <c r="N239" s="75">
        <v>1</v>
      </c>
      <c r="O239" s="63" t="s">
        <v>1449</v>
      </c>
      <c r="P239" s="75" t="s">
        <v>263</v>
      </c>
    </row>
    <row r="240" spans="1:16" ht="25.5" hidden="1" customHeight="1" x14ac:dyDescent="0.25">
      <c r="A240" s="64">
        <f>IF(F240&lt;&gt;"",SUBTOTAL(103,F$12:$F240),"")</f>
        <v>90</v>
      </c>
      <c r="B240" s="65" t="s">
        <v>1221</v>
      </c>
      <c r="C240" s="50" t="s">
        <v>318</v>
      </c>
      <c r="D240" s="51" t="s">
        <v>93</v>
      </c>
      <c r="E240" s="52" t="s">
        <v>319</v>
      </c>
      <c r="F240" s="52" t="s">
        <v>292</v>
      </c>
      <c r="G240" s="74"/>
      <c r="H240" s="67"/>
      <c r="I240" s="67"/>
      <c r="J240" s="67"/>
      <c r="K240" s="68" t="s">
        <v>1422</v>
      </c>
      <c r="L240" s="75">
        <v>15</v>
      </c>
      <c r="M240" s="63" t="s">
        <v>262</v>
      </c>
      <c r="N240" s="75">
        <v>1</v>
      </c>
      <c r="O240" s="63" t="s">
        <v>1449</v>
      </c>
      <c r="P240" s="75" t="s">
        <v>263</v>
      </c>
    </row>
    <row r="241" spans="1:16" ht="25.5" hidden="1" customHeight="1" x14ac:dyDescent="0.25">
      <c r="A241" s="64">
        <f>IF(F241&lt;&gt;"",SUBTOTAL(103,F$12:$F241),"")</f>
        <v>90</v>
      </c>
      <c r="B241" s="65" t="s">
        <v>1222</v>
      </c>
      <c r="C241" s="70" t="s">
        <v>326</v>
      </c>
      <c r="D241" s="71" t="s">
        <v>11</v>
      </c>
      <c r="E241" s="72" t="s">
        <v>327</v>
      </c>
      <c r="F241" s="72" t="s">
        <v>292</v>
      </c>
      <c r="G241" s="74"/>
      <c r="H241" s="67"/>
      <c r="I241" s="67"/>
      <c r="J241" s="67"/>
      <c r="K241" s="68" t="s">
        <v>1422</v>
      </c>
      <c r="L241" s="75">
        <v>15</v>
      </c>
      <c r="M241" s="63" t="s">
        <v>262</v>
      </c>
      <c r="N241" s="75">
        <v>1</v>
      </c>
      <c r="O241" s="63" t="s">
        <v>1449</v>
      </c>
      <c r="P241" s="75" t="s">
        <v>263</v>
      </c>
    </row>
    <row r="242" spans="1:16" ht="25.5" hidden="1" customHeight="1" x14ac:dyDescent="0.25">
      <c r="A242" s="64">
        <f>IF(F242&lt;&gt;"",SUBTOTAL(103,F$12:$F242),"")</f>
        <v>90</v>
      </c>
      <c r="B242" s="65" t="s">
        <v>1223</v>
      </c>
      <c r="C242" s="50" t="s">
        <v>533</v>
      </c>
      <c r="D242" s="51" t="s">
        <v>12</v>
      </c>
      <c r="E242" s="52" t="s">
        <v>534</v>
      </c>
      <c r="F242" s="52" t="s">
        <v>292</v>
      </c>
      <c r="G242" s="74"/>
      <c r="H242" s="67"/>
      <c r="I242" s="67"/>
      <c r="J242" s="67"/>
      <c r="K242" s="68" t="s">
        <v>1422</v>
      </c>
      <c r="L242" s="75">
        <v>15</v>
      </c>
      <c r="M242" s="63" t="s">
        <v>262</v>
      </c>
      <c r="N242" s="75">
        <v>1</v>
      </c>
      <c r="O242" s="63" t="s">
        <v>1449</v>
      </c>
      <c r="P242" s="75" t="s">
        <v>263</v>
      </c>
    </row>
    <row r="243" spans="1:16" ht="25.5" hidden="1" customHeight="1" x14ac:dyDescent="0.25">
      <c r="A243" s="64">
        <f>IF(F243&lt;&gt;"",SUBTOTAL(103,F$12:$F243),"")</f>
        <v>90</v>
      </c>
      <c r="B243" s="65" t="s">
        <v>1224</v>
      </c>
      <c r="C243" s="50" t="s">
        <v>545</v>
      </c>
      <c r="D243" s="51" t="s">
        <v>36</v>
      </c>
      <c r="E243" s="52" t="s">
        <v>546</v>
      </c>
      <c r="F243" s="52" t="s">
        <v>292</v>
      </c>
      <c r="G243" s="74"/>
      <c r="H243" s="67"/>
      <c r="I243" s="67"/>
      <c r="J243" s="67"/>
      <c r="K243" s="68" t="s">
        <v>1422</v>
      </c>
      <c r="L243" s="75">
        <v>15</v>
      </c>
      <c r="M243" s="63" t="s">
        <v>262</v>
      </c>
      <c r="N243" s="75">
        <v>1</v>
      </c>
      <c r="O243" s="63" t="s">
        <v>1449</v>
      </c>
      <c r="P243" s="75" t="s">
        <v>263</v>
      </c>
    </row>
    <row r="244" spans="1:16" ht="25.5" hidden="1" customHeight="1" x14ac:dyDescent="0.25">
      <c r="A244" s="64">
        <f>IF(F244&lt;&gt;"",SUBTOTAL(103,F$12:$F244),"")</f>
        <v>90</v>
      </c>
      <c r="B244" s="65" t="s">
        <v>1225</v>
      </c>
      <c r="C244" s="50" t="s">
        <v>551</v>
      </c>
      <c r="D244" s="51" t="s">
        <v>66</v>
      </c>
      <c r="E244" s="52" t="s">
        <v>552</v>
      </c>
      <c r="F244" s="52" t="s">
        <v>292</v>
      </c>
      <c r="G244" s="74"/>
      <c r="H244" s="67"/>
      <c r="I244" s="67"/>
      <c r="J244" s="67"/>
      <c r="K244" s="68" t="s">
        <v>1422</v>
      </c>
      <c r="L244" s="75">
        <v>15</v>
      </c>
      <c r="M244" s="63" t="s">
        <v>262</v>
      </c>
      <c r="N244" s="75">
        <v>1</v>
      </c>
      <c r="O244" s="63" t="s">
        <v>1449</v>
      </c>
      <c r="P244" s="75" t="s">
        <v>263</v>
      </c>
    </row>
    <row r="245" spans="1:16" ht="25.5" hidden="1" customHeight="1" x14ac:dyDescent="0.25">
      <c r="A245" s="64">
        <f>IF(F245&lt;&gt;"",SUBTOTAL(103,F$12:$F245),"")</f>
        <v>90</v>
      </c>
      <c r="B245" s="65" t="s">
        <v>1226</v>
      </c>
      <c r="C245" s="70" t="s">
        <v>362</v>
      </c>
      <c r="D245" s="71" t="s">
        <v>66</v>
      </c>
      <c r="E245" s="72" t="s">
        <v>557</v>
      </c>
      <c r="F245" s="72" t="s">
        <v>292</v>
      </c>
      <c r="G245" s="74"/>
      <c r="H245" s="67"/>
      <c r="I245" s="67"/>
      <c r="J245" s="67"/>
      <c r="K245" s="68" t="s">
        <v>1422</v>
      </c>
      <c r="L245" s="75">
        <v>15</v>
      </c>
      <c r="M245" s="63" t="s">
        <v>262</v>
      </c>
      <c r="N245" s="75">
        <v>1</v>
      </c>
      <c r="O245" s="63" t="s">
        <v>1449</v>
      </c>
      <c r="P245" s="75" t="s">
        <v>263</v>
      </c>
    </row>
    <row r="246" spans="1:16" ht="25.5" hidden="1" customHeight="1" x14ac:dyDescent="0.25">
      <c r="A246" s="64">
        <f>IF(F246&lt;&gt;"",SUBTOTAL(103,F$12:$F246),"")</f>
        <v>90</v>
      </c>
      <c r="B246" s="65" t="s">
        <v>1227</v>
      </c>
      <c r="C246" s="70" t="s">
        <v>561</v>
      </c>
      <c r="D246" s="71" t="s">
        <v>33</v>
      </c>
      <c r="E246" s="72" t="s">
        <v>562</v>
      </c>
      <c r="F246" s="72" t="s">
        <v>292</v>
      </c>
      <c r="G246" s="74"/>
      <c r="H246" s="67"/>
      <c r="I246" s="67"/>
      <c r="J246" s="67"/>
      <c r="K246" s="68" t="s">
        <v>1422</v>
      </c>
      <c r="L246" s="75">
        <v>15</v>
      </c>
      <c r="M246" s="63" t="s">
        <v>262</v>
      </c>
      <c r="N246" s="75">
        <v>1</v>
      </c>
      <c r="O246" s="63" t="s">
        <v>1449</v>
      </c>
      <c r="P246" s="75" t="s">
        <v>263</v>
      </c>
    </row>
    <row r="247" spans="1:16" ht="25.5" hidden="1" customHeight="1" x14ac:dyDescent="0.25">
      <c r="A247" s="64">
        <f>IF(F247&lt;&gt;"",SUBTOTAL(103,F$12:$F247),"")</f>
        <v>90</v>
      </c>
      <c r="B247" s="65" t="s">
        <v>1228</v>
      </c>
      <c r="C247" s="50" t="s">
        <v>232</v>
      </c>
      <c r="D247" s="51" t="s">
        <v>498</v>
      </c>
      <c r="E247" s="52" t="s">
        <v>499</v>
      </c>
      <c r="F247" s="52" t="s">
        <v>292</v>
      </c>
      <c r="G247" s="74"/>
      <c r="H247" s="67"/>
      <c r="I247" s="67"/>
      <c r="J247" s="67"/>
      <c r="K247" s="68" t="s">
        <v>1422</v>
      </c>
      <c r="L247" s="75">
        <v>15</v>
      </c>
      <c r="M247" s="63" t="s">
        <v>262</v>
      </c>
      <c r="N247" s="75">
        <v>1</v>
      </c>
      <c r="O247" s="63" t="s">
        <v>1449</v>
      </c>
      <c r="P247" s="75" t="s">
        <v>263</v>
      </c>
    </row>
    <row r="248" spans="1:16" ht="25.5" hidden="1" customHeight="1" x14ac:dyDescent="0.25">
      <c r="A248" s="64">
        <f>IF(F248&lt;&gt;"",SUBTOTAL(103,F$12:$F248),"")</f>
        <v>90</v>
      </c>
      <c r="B248" s="65" t="s">
        <v>1229</v>
      </c>
      <c r="C248" s="50" t="s">
        <v>502</v>
      </c>
      <c r="D248" s="51" t="s">
        <v>43</v>
      </c>
      <c r="E248" s="52" t="s">
        <v>503</v>
      </c>
      <c r="F248" s="52" t="s">
        <v>292</v>
      </c>
      <c r="G248" s="74"/>
      <c r="H248" s="67"/>
      <c r="I248" s="67"/>
      <c r="J248" s="67"/>
      <c r="K248" s="68" t="s">
        <v>1422</v>
      </c>
      <c r="L248" s="75">
        <v>15</v>
      </c>
      <c r="M248" s="63" t="s">
        <v>262</v>
      </c>
      <c r="N248" s="75">
        <v>1</v>
      </c>
      <c r="O248" s="63" t="s">
        <v>1449</v>
      </c>
      <c r="P248" s="75" t="s">
        <v>263</v>
      </c>
    </row>
    <row r="249" spans="1:16" ht="25.5" hidden="1" customHeight="1" x14ac:dyDescent="0.25">
      <c r="A249" s="64">
        <f>IF(F249&lt;&gt;"",SUBTOTAL(103,F$12:$F249),"")</f>
        <v>90</v>
      </c>
      <c r="B249" s="65" t="s">
        <v>1230</v>
      </c>
      <c r="C249" s="50" t="s">
        <v>508</v>
      </c>
      <c r="D249" s="51" t="s">
        <v>21</v>
      </c>
      <c r="E249" s="52" t="s">
        <v>509</v>
      </c>
      <c r="F249" s="52" t="s">
        <v>292</v>
      </c>
      <c r="G249" s="74"/>
      <c r="H249" s="67"/>
      <c r="I249" s="67"/>
      <c r="J249" s="67"/>
      <c r="K249" s="68" t="s">
        <v>1422</v>
      </c>
      <c r="L249" s="75">
        <v>15</v>
      </c>
      <c r="M249" s="63" t="s">
        <v>262</v>
      </c>
      <c r="N249" s="75">
        <v>1</v>
      </c>
      <c r="O249" s="63" t="s">
        <v>1449</v>
      </c>
      <c r="P249" s="75" t="s">
        <v>263</v>
      </c>
    </row>
    <row r="250" spans="1:16" ht="25.5" hidden="1" customHeight="1" x14ac:dyDescent="0.25">
      <c r="A250" s="64">
        <f>IF(F250&lt;&gt;"",SUBTOTAL(103,F$12:$F250),"")</f>
        <v>90</v>
      </c>
      <c r="B250" s="65" t="s">
        <v>1231</v>
      </c>
      <c r="C250" s="70" t="s">
        <v>513</v>
      </c>
      <c r="D250" s="71" t="s">
        <v>101</v>
      </c>
      <c r="E250" s="72" t="s">
        <v>514</v>
      </c>
      <c r="F250" s="72" t="s">
        <v>292</v>
      </c>
      <c r="G250" s="74"/>
      <c r="H250" s="67"/>
      <c r="I250" s="67"/>
      <c r="J250" s="67"/>
      <c r="K250" s="68" t="s">
        <v>1422</v>
      </c>
      <c r="L250" s="75">
        <v>15</v>
      </c>
      <c r="M250" s="63" t="s">
        <v>262</v>
      </c>
      <c r="N250" s="75">
        <v>1</v>
      </c>
      <c r="O250" s="63" t="s">
        <v>1449</v>
      </c>
      <c r="P250" s="75" t="s">
        <v>263</v>
      </c>
    </row>
    <row r="251" spans="1:16" ht="25.5" hidden="1" customHeight="1" x14ac:dyDescent="0.25">
      <c r="A251" s="64">
        <f>IF(F251&lt;&gt;"",SUBTOTAL(103,F$12:$F251),"")</f>
        <v>90</v>
      </c>
      <c r="B251" s="65" t="s">
        <v>1232</v>
      </c>
      <c r="C251" s="70" t="s">
        <v>515</v>
      </c>
      <c r="D251" s="71" t="s">
        <v>86</v>
      </c>
      <c r="E251" s="72" t="s">
        <v>516</v>
      </c>
      <c r="F251" s="72" t="s">
        <v>292</v>
      </c>
      <c r="G251" s="74"/>
      <c r="H251" s="67"/>
      <c r="I251" s="67"/>
      <c r="J251" s="67"/>
      <c r="K251" s="68" t="s">
        <v>1422</v>
      </c>
      <c r="L251" s="75">
        <v>15</v>
      </c>
      <c r="M251" s="63" t="s">
        <v>262</v>
      </c>
      <c r="N251" s="75">
        <v>1</v>
      </c>
      <c r="O251" s="63" t="s">
        <v>1449</v>
      </c>
      <c r="P251" s="75" t="s">
        <v>263</v>
      </c>
    </row>
    <row r="252" spans="1:16" ht="25.5" hidden="1" customHeight="1" x14ac:dyDescent="0.25">
      <c r="A252" s="64">
        <f>IF(F252&lt;&gt;"",SUBTOTAL(103,F$12:$F252),"")</f>
        <v>90</v>
      </c>
      <c r="B252" s="65" t="s">
        <v>1233</v>
      </c>
      <c r="C252" s="50" t="s">
        <v>506</v>
      </c>
      <c r="D252" s="51" t="s">
        <v>74</v>
      </c>
      <c r="E252" s="52" t="s">
        <v>528</v>
      </c>
      <c r="F252" s="52" t="s">
        <v>292</v>
      </c>
      <c r="G252" s="74"/>
      <c r="H252" s="67"/>
      <c r="I252" s="67"/>
      <c r="J252" s="67"/>
      <c r="K252" s="68" t="s">
        <v>1422</v>
      </c>
      <c r="L252" s="75">
        <v>15</v>
      </c>
      <c r="M252" s="63" t="s">
        <v>262</v>
      </c>
      <c r="N252" s="75">
        <v>1</v>
      </c>
      <c r="O252" s="63" t="s">
        <v>1449</v>
      </c>
      <c r="P252" s="75" t="s">
        <v>263</v>
      </c>
    </row>
    <row r="253" spans="1:16" ht="25.5" hidden="1" customHeight="1" x14ac:dyDescent="0.25">
      <c r="A253" s="64">
        <f>IF(F253&lt;&gt;"",SUBTOTAL(103,F$12:$F253),"")</f>
        <v>90</v>
      </c>
      <c r="B253" s="65" t="s">
        <v>1234</v>
      </c>
      <c r="C253" s="50" t="s">
        <v>648</v>
      </c>
      <c r="D253" s="51" t="s">
        <v>222</v>
      </c>
      <c r="E253" s="52" t="s">
        <v>649</v>
      </c>
      <c r="F253" s="52" t="s">
        <v>292</v>
      </c>
      <c r="G253" s="74"/>
      <c r="H253" s="67"/>
      <c r="I253" s="67"/>
      <c r="J253" s="67"/>
      <c r="K253" s="68" t="s">
        <v>1422</v>
      </c>
      <c r="L253" s="75">
        <v>15</v>
      </c>
      <c r="M253" s="63" t="s">
        <v>262</v>
      </c>
      <c r="N253" s="75">
        <v>1</v>
      </c>
      <c r="O253" s="63" t="s">
        <v>1449</v>
      </c>
      <c r="P253" s="75" t="s">
        <v>263</v>
      </c>
    </row>
    <row r="254" spans="1:16" ht="25.5" hidden="1" customHeight="1" x14ac:dyDescent="0.25">
      <c r="A254" s="64">
        <f>IF(F254&lt;&gt;"",SUBTOTAL(103,F$12:$F254),"")</f>
        <v>90</v>
      </c>
      <c r="B254" s="65" t="s">
        <v>1235</v>
      </c>
      <c r="C254" s="50" t="s">
        <v>47</v>
      </c>
      <c r="D254" s="51" t="s">
        <v>121</v>
      </c>
      <c r="E254" s="52" t="s">
        <v>672</v>
      </c>
      <c r="F254" s="52" t="s">
        <v>292</v>
      </c>
      <c r="G254" s="74"/>
      <c r="H254" s="67"/>
      <c r="I254" s="67"/>
      <c r="J254" s="67"/>
      <c r="K254" s="68" t="s">
        <v>1422</v>
      </c>
      <c r="L254" s="75">
        <v>15</v>
      </c>
      <c r="M254" s="63" t="s">
        <v>262</v>
      </c>
      <c r="N254" s="75">
        <v>1</v>
      </c>
      <c r="O254" s="63" t="s">
        <v>1449</v>
      </c>
      <c r="P254" s="75" t="s">
        <v>263</v>
      </c>
    </row>
    <row r="255" spans="1:16" ht="25.5" hidden="1" customHeight="1" x14ac:dyDescent="0.25">
      <c r="A255" s="64">
        <f>IF(F255&lt;&gt;"",SUBTOTAL(103,F$12:$F255),"")</f>
        <v>90</v>
      </c>
      <c r="B255" s="65" t="s">
        <v>1236</v>
      </c>
      <c r="C255" s="70" t="s">
        <v>130</v>
      </c>
      <c r="D255" s="71" t="s">
        <v>6</v>
      </c>
      <c r="E255" s="72" t="s">
        <v>662</v>
      </c>
      <c r="F255" s="72" t="s">
        <v>292</v>
      </c>
      <c r="G255" s="74"/>
      <c r="H255" s="67"/>
      <c r="I255" s="67"/>
      <c r="J255" s="67"/>
      <c r="K255" s="68" t="s">
        <v>1422</v>
      </c>
      <c r="L255" s="75">
        <v>15</v>
      </c>
      <c r="M255" s="63" t="s">
        <v>262</v>
      </c>
      <c r="N255" s="75">
        <v>1</v>
      </c>
      <c r="O255" s="63" t="s">
        <v>1449</v>
      </c>
      <c r="P255" s="75" t="s">
        <v>263</v>
      </c>
    </row>
    <row r="256" spans="1:16" ht="25.5" hidden="1" customHeight="1" x14ac:dyDescent="0.25">
      <c r="A256" s="64">
        <f>IF(F256&lt;&gt;"",SUBTOTAL(103,F$12:$F256),"")</f>
        <v>90</v>
      </c>
      <c r="B256" s="65" t="s">
        <v>1237</v>
      </c>
      <c r="C256" s="50" t="s">
        <v>247</v>
      </c>
      <c r="D256" s="51" t="s">
        <v>6</v>
      </c>
      <c r="E256" s="52" t="s">
        <v>667</v>
      </c>
      <c r="F256" s="52" t="s">
        <v>292</v>
      </c>
      <c r="G256" s="74"/>
      <c r="H256" s="67"/>
      <c r="I256" s="67"/>
      <c r="J256" s="67"/>
      <c r="K256" s="68" t="s">
        <v>1422</v>
      </c>
      <c r="L256" s="75">
        <v>15</v>
      </c>
      <c r="M256" s="63" t="s">
        <v>262</v>
      </c>
      <c r="N256" s="75">
        <v>1</v>
      </c>
      <c r="O256" s="63" t="s">
        <v>1449</v>
      </c>
      <c r="P256" s="75" t="s">
        <v>263</v>
      </c>
    </row>
    <row r="257" spans="1:16" ht="25.5" hidden="1" customHeight="1" x14ac:dyDescent="0.25">
      <c r="A257" s="64">
        <f>IF(F257&lt;&gt;"",SUBTOTAL(103,F$12:$F257),"")</f>
        <v>90</v>
      </c>
      <c r="B257" s="65" t="s">
        <v>1238</v>
      </c>
      <c r="C257" s="50" t="s">
        <v>80</v>
      </c>
      <c r="D257" s="51" t="s">
        <v>69</v>
      </c>
      <c r="E257" s="52" t="s">
        <v>720</v>
      </c>
      <c r="F257" s="52" t="s">
        <v>292</v>
      </c>
      <c r="G257" s="74"/>
      <c r="H257" s="67"/>
      <c r="I257" s="67"/>
      <c r="J257" s="67"/>
      <c r="K257" s="68" t="s">
        <v>1422</v>
      </c>
      <c r="L257" s="75">
        <v>15</v>
      </c>
      <c r="M257" s="63" t="s">
        <v>262</v>
      </c>
      <c r="N257" s="75">
        <v>1</v>
      </c>
      <c r="O257" s="63" t="s">
        <v>1449</v>
      </c>
      <c r="P257" s="75" t="s">
        <v>263</v>
      </c>
    </row>
    <row r="258" spans="1:16" ht="25.5" hidden="1" customHeight="1" x14ac:dyDescent="0.25">
      <c r="A258" s="64">
        <f>IF(F258&lt;&gt;"",SUBTOTAL(103,F$12:$F258),"")</f>
        <v>90</v>
      </c>
      <c r="B258" s="65" t="s">
        <v>1239</v>
      </c>
      <c r="C258" s="56" t="s">
        <v>691</v>
      </c>
      <c r="D258" s="57" t="s">
        <v>230</v>
      </c>
      <c r="E258" s="58" t="s">
        <v>692</v>
      </c>
      <c r="F258" s="58" t="s">
        <v>292</v>
      </c>
      <c r="G258" s="74"/>
      <c r="H258" s="67"/>
      <c r="I258" s="67"/>
      <c r="J258" s="67"/>
      <c r="K258" s="68" t="s">
        <v>1422</v>
      </c>
      <c r="L258" s="75">
        <v>15</v>
      </c>
      <c r="M258" s="63" t="s">
        <v>262</v>
      </c>
      <c r="N258" s="75">
        <v>1</v>
      </c>
      <c r="O258" s="63" t="s">
        <v>1449</v>
      </c>
      <c r="P258" s="75" t="s">
        <v>263</v>
      </c>
    </row>
    <row r="259" spans="1:16" ht="25.5" hidden="1" customHeight="1" x14ac:dyDescent="0.25">
      <c r="A259" s="64">
        <f>IF(F259&lt;&gt;"",SUBTOTAL(103,F$12:$F259),"")</f>
        <v>90</v>
      </c>
      <c r="B259" s="65" t="s">
        <v>1240</v>
      </c>
      <c r="C259" s="56" t="s">
        <v>103</v>
      </c>
      <c r="D259" s="57" t="s">
        <v>4</v>
      </c>
      <c r="E259" s="58" t="s">
        <v>371</v>
      </c>
      <c r="F259" s="58" t="s">
        <v>335</v>
      </c>
      <c r="G259" s="74"/>
      <c r="H259" s="67"/>
      <c r="I259" s="67"/>
      <c r="J259" s="67"/>
      <c r="K259" s="68" t="s">
        <v>1422</v>
      </c>
      <c r="L259" s="75">
        <v>15</v>
      </c>
      <c r="M259" s="63" t="s">
        <v>262</v>
      </c>
      <c r="N259" s="75">
        <v>1</v>
      </c>
      <c r="O259" s="63" t="s">
        <v>1449</v>
      </c>
      <c r="P259" s="75" t="s">
        <v>263</v>
      </c>
    </row>
    <row r="260" spans="1:16" ht="25.5" hidden="1" customHeight="1" x14ac:dyDescent="0.25">
      <c r="A260" s="64">
        <f>IF(F260&lt;&gt;"",SUBTOTAL(103,F$12:$F260),"")</f>
        <v>90</v>
      </c>
      <c r="B260" s="65" t="s">
        <v>1241</v>
      </c>
      <c r="C260" s="70" t="s">
        <v>373</v>
      </c>
      <c r="D260" s="71" t="s">
        <v>4</v>
      </c>
      <c r="E260" s="72" t="s">
        <v>374</v>
      </c>
      <c r="F260" s="72" t="s">
        <v>335</v>
      </c>
      <c r="G260" s="74"/>
      <c r="H260" s="67"/>
      <c r="I260" s="67"/>
      <c r="J260" s="67"/>
      <c r="K260" s="68" t="s">
        <v>1422</v>
      </c>
      <c r="L260" s="75">
        <v>15</v>
      </c>
      <c r="M260" s="63" t="s">
        <v>262</v>
      </c>
      <c r="N260" s="75">
        <v>1</v>
      </c>
      <c r="O260" s="63" t="s">
        <v>1449</v>
      </c>
      <c r="P260" s="75" t="s">
        <v>263</v>
      </c>
    </row>
    <row r="261" spans="1:16" ht="25.5" hidden="1" customHeight="1" x14ac:dyDescent="0.25">
      <c r="A261" s="64">
        <f>IF(F261&lt;&gt;"",SUBTOTAL(103,F$12:$F261),"")</f>
        <v>90</v>
      </c>
      <c r="B261" s="65" t="s">
        <v>1242</v>
      </c>
      <c r="C261" s="70" t="s">
        <v>375</v>
      </c>
      <c r="D261" s="71" t="s">
        <v>4</v>
      </c>
      <c r="E261" s="72" t="s">
        <v>376</v>
      </c>
      <c r="F261" s="72" t="s">
        <v>335</v>
      </c>
      <c r="G261" s="74"/>
      <c r="H261" s="67"/>
      <c r="I261" s="67"/>
      <c r="J261" s="67"/>
      <c r="K261" s="68" t="s">
        <v>1422</v>
      </c>
      <c r="L261" s="75">
        <v>15</v>
      </c>
      <c r="M261" s="63" t="s">
        <v>262</v>
      </c>
      <c r="N261" s="75">
        <v>1</v>
      </c>
      <c r="O261" s="63" t="s">
        <v>1449</v>
      </c>
      <c r="P261" s="75" t="s">
        <v>263</v>
      </c>
    </row>
    <row r="262" spans="1:16" ht="25.5" hidden="1" customHeight="1" x14ac:dyDescent="0.25">
      <c r="A262" s="64">
        <f>IF(F262&lt;&gt;"",SUBTOTAL(103,F$12:$F262),"")</f>
        <v>90</v>
      </c>
      <c r="B262" s="65" t="s">
        <v>1243</v>
      </c>
      <c r="C262" s="50" t="s">
        <v>384</v>
      </c>
      <c r="D262" s="51" t="s">
        <v>17</v>
      </c>
      <c r="E262" s="52" t="s">
        <v>385</v>
      </c>
      <c r="F262" s="52" t="s">
        <v>335</v>
      </c>
      <c r="G262" s="74"/>
      <c r="H262" s="67"/>
      <c r="I262" s="67"/>
      <c r="J262" s="67"/>
      <c r="K262" s="68" t="s">
        <v>1422</v>
      </c>
      <c r="L262" s="75">
        <v>15</v>
      </c>
      <c r="M262" s="63" t="s">
        <v>262</v>
      </c>
      <c r="N262" s="75">
        <v>1</v>
      </c>
      <c r="O262" s="63" t="s">
        <v>1449</v>
      </c>
      <c r="P262" s="75" t="s">
        <v>263</v>
      </c>
    </row>
    <row r="263" spans="1:16" ht="25.5" hidden="1" customHeight="1" x14ac:dyDescent="0.25">
      <c r="A263" s="64">
        <f>IF(F263&lt;&gt;"",SUBTOTAL(103,F$12:$F263),"")</f>
        <v>90</v>
      </c>
      <c r="B263" s="65" t="s">
        <v>1244</v>
      </c>
      <c r="C263" s="70" t="s">
        <v>388</v>
      </c>
      <c r="D263" s="71" t="s">
        <v>239</v>
      </c>
      <c r="E263" s="72" t="s">
        <v>389</v>
      </c>
      <c r="F263" s="72" t="s">
        <v>335</v>
      </c>
      <c r="G263" s="74"/>
      <c r="H263" s="67"/>
      <c r="I263" s="67"/>
      <c r="J263" s="67"/>
      <c r="K263" s="68" t="s">
        <v>1422</v>
      </c>
      <c r="L263" s="75">
        <v>15</v>
      </c>
      <c r="M263" s="63" t="s">
        <v>262</v>
      </c>
      <c r="N263" s="75">
        <v>1</v>
      </c>
      <c r="O263" s="63" t="s">
        <v>1449</v>
      </c>
      <c r="P263" s="75" t="s">
        <v>263</v>
      </c>
    </row>
    <row r="264" spans="1:16" ht="25.5" hidden="1" customHeight="1" x14ac:dyDescent="0.25">
      <c r="A264" s="64">
        <f>IF(F264&lt;&gt;"",SUBTOTAL(103,F$12:$F264),"")</f>
        <v>90</v>
      </c>
      <c r="B264" s="65" t="s">
        <v>1245</v>
      </c>
      <c r="C264" s="50" t="s">
        <v>574</v>
      </c>
      <c r="D264" s="51" t="s">
        <v>7</v>
      </c>
      <c r="E264" s="52" t="s">
        <v>575</v>
      </c>
      <c r="F264" s="52" t="s">
        <v>335</v>
      </c>
      <c r="G264" s="74"/>
      <c r="H264" s="67"/>
      <c r="I264" s="67"/>
      <c r="J264" s="67"/>
      <c r="K264" s="68" t="s">
        <v>1422</v>
      </c>
      <c r="L264" s="75">
        <v>15</v>
      </c>
      <c r="M264" s="63" t="s">
        <v>262</v>
      </c>
      <c r="N264" s="75">
        <v>1</v>
      </c>
      <c r="O264" s="63" t="s">
        <v>1449</v>
      </c>
      <c r="P264" s="75" t="s">
        <v>263</v>
      </c>
    </row>
    <row r="265" spans="1:16" ht="25.5" hidden="1" customHeight="1" x14ac:dyDescent="0.25">
      <c r="A265" s="64">
        <f>IF(F265&lt;&gt;"",SUBTOTAL(103,F$12:$F265),"")</f>
        <v>90</v>
      </c>
      <c r="B265" s="65" t="s">
        <v>1246</v>
      </c>
      <c r="C265" s="56" t="s">
        <v>578</v>
      </c>
      <c r="D265" s="57" t="s">
        <v>7</v>
      </c>
      <c r="E265" s="58" t="s">
        <v>579</v>
      </c>
      <c r="F265" s="58" t="s">
        <v>335</v>
      </c>
      <c r="G265" s="74"/>
      <c r="H265" s="67"/>
      <c r="I265" s="67"/>
      <c r="J265" s="67"/>
      <c r="K265" s="68" t="s">
        <v>1422</v>
      </c>
      <c r="L265" s="75">
        <v>15</v>
      </c>
      <c r="M265" s="63" t="s">
        <v>262</v>
      </c>
      <c r="N265" s="75">
        <v>1</v>
      </c>
      <c r="O265" s="63" t="s">
        <v>1449</v>
      </c>
      <c r="P265" s="75" t="s">
        <v>263</v>
      </c>
    </row>
    <row r="266" spans="1:16" ht="25.5" hidden="1" customHeight="1" x14ac:dyDescent="0.25">
      <c r="A266" s="64">
        <f>IF(F266&lt;&gt;"",SUBTOTAL(103,F$12:$F266),"")</f>
        <v>90</v>
      </c>
      <c r="B266" s="65" t="s">
        <v>1247</v>
      </c>
      <c r="C266" s="56" t="s">
        <v>585</v>
      </c>
      <c r="D266" s="57" t="s">
        <v>583</v>
      </c>
      <c r="E266" s="58" t="s">
        <v>586</v>
      </c>
      <c r="F266" s="58" t="s">
        <v>335</v>
      </c>
      <c r="G266" s="74"/>
      <c r="H266" s="67"/>
      <c r="I266" s="67"/>
      <c r="J266" s="67"/>
      <c r="K266" s="68" t="s">
        <v>1422</v>
      </c>
      <c r="L266" s="75">
        <v>15</v>
      </c>
      <c r="M266" s="63" t="s">
        <v>262</v>
      </c>
      <c r="N266" s="75">
        <v>1</v>
      </c>
      <c r="O266" s="63" t="s">
        <v>1449</v>
      </c>
      <c r="P266" s="75" t="s">
        <v>263</v>
      </c>
    </row>
    <row r="267" spans="1:16" ht="25.5" hidden="1" customHeight="1" x14ac:dyDescent="0.25">
      <c r="A267" s="64">
        <f>IF(F267&lt;&gt;"",SUBTOTAL(103,F$12:$F267),"")</f>
        <v>90</v>
      </c>
      <c r="B267" s="65" t="s">
        <v>1248</v>
      </c>
      <c r="C267" s="50" t="s">
        <v>642</v>
      </c>
      <c r="D267" s="51" t="s">
        <v>63</v>
      </c>
      <c r="E267" s="52" t="s">
        <v>643</v>
      </c>
      <c r="F267" s="52" t="s">
        <v>335</v>
      </c>
      <c r="G267" s="74"/>
      <c r="H267" s="67"/>
      <c r="I267" s="67"/>
      <c r="J267" s="67"/>
      <c r="K267" s="68" t="s">
        <v>1422</v>
      </c>
      <c r="L267" s="75">
        <v>15</v>
      </c>
      <c r="M267" s="63" t="s">
        <v>262</v>
      </c>
      <c r="N267" s="75">
        <v>1</v>
      </c>
      <c r="O267" s="63" t="s">
        <v>1449</v>
      </c>
      <c r="P267" s="75" t="s">
        <v>263</v>
      </c>
    </row>
    <row r="268" spans="1:16" ht="25.5" hidden="1" customHeight="1" x14ac:dyDescent="0.25">
      <c r="A268" s="64">
        <f>IF(F268&lt;&gt;"",SUBTOTAL(103,F$12:$F268),"")</f>
        <v>90</v>
      </c>
      <c r="B268" s="65" t="s">
        <v>1249</v>
      </c>
      <c r="C268" s="50" t="s">
        <v>241</v>
      </c>
      <c r="D268" s="51" t="s">
        <v>61</v>
      </c>
      <c r="E268" s="52" t="s">
        <v>604</v>
      </c>
      <c r="F268" s="52" t="s">
        <v>335</v>
      </c>
      <c r="G268" s="74"/>
      <c r="H268" s="67"/>
      <c r="I268" s="67"/>
      <c r="J268" s="67"/>
      <c r="K268" s="68" t="s">
        <v>1422</v>
      </c>
      <c r="L268" s="75">
        <v>15</v>
      </c>
      <c r="M268" s="63" t="s">
        <v>262</v>
      </c>
      <c r="N268" s="75">
        <v>1</v>
      </c>
      <c r="O268" s="63" t="s">
        <v>1449</v>
      </c>
      <c r="P268" s="75" t="s">
        <v>263</v>
      </c>
    </row>
    <row r="269" spans="1:16" ht="25.5" hidden="1" customHeight="1" x14ac:dyDescent="0.25">
      <c r="A269" s="64">
        <f>IF(F269&lt;&gt;"",SUBTOTAL(103,F$12:$F269),"")</f>
        <v>90</v>
      </c>
      <c r="B269" s="65" t="s">
        <v>1250</v>
      </c>
      <c r="C269" s="50" t="s">
        <v>598</v>
      </c>
      <c r="D269" s="51" t="s">
        <v>25</v>
      </c>
      <c r="E269" s="52" t="s">
        <v>599</v>
      </c>
      <c r="F269" s="52" t="s">
        <v>335</v>
      </c>
      <c r="G269" s="74"/>
      <c r="H269" s="67"/>
      <c r="I269" s="67"/>
      <c r="J269" s="67"/>
      <c r="K269" s="68" t="s">
        <v>1422</v>
      </c>
      <c r="L269" s="75">
        <v>15</v>
      </c>
      <c r="M269" s="63" t="s">
        <v>262</v>
      </c>
      <c r="N269" s="75">
        <v>1</v>
      </c>
      <c r="O269" s="63" t="s">
        <v>1449</v>
      </c>
      <c r="P269" s="75" t="s">
        <v>263</v>
      </c>
    </row>
    <row r="270" spans="1:16" ht="25.5" hidden="1" customHeight="1" x14ac:dyDescent="0.25">
      <c r="A270" s="64">
        <f>IF(F270&lt;&gt;"",SUBTOTAL(103,F$12:$F270),"")</f>
        <v>90</v>
      </c>
      <c r="B270" s="65" t="s">
        <v>1251</v>
      </c>
      <c r="C270" s="56" t="s">
        <v>726</v>
      </c>
      <c r="D270" s="57" t="s">
        <v>18</v>
      </c>
      <c r="E270" s="58" t="s">
        <v>728</v>
      </c>
      <c r="F270" s="58" t="s">
        <v>335</v>
      </c>
      <c r="G270" s="74"/>
      <c r="H270" s="67"/>
      <c r="I270" s="67"/>
      <c r="J270" s="67"/>
      <c r="K270" s="68" t="s">
        <v>1422</v>
      </c>
      <c r="L270" s="75">
        <v>15</v>
      </c>
      <c r="M270" s="63" t="s">
        <v>262</v>
      </c>
      <c r="N270" s="75">
        <v>1</v>
      </c>
      <c r="O270" s="63" t="s">
        <v>1449</v>
      </c>
      <c r="P270" s="75" t="s">
        <v>263</v>
      </c>
    </row>
    <row r="271" spans="1:16" ht="25.5" hidden="1" customHeight="1" x14ac:dyDescent="0.25">
      <c r="A271" s="64">
        <f>IF(F271&lt;&gt;"",SUBTOTAL(103,F$12:$F271),"")</f>
        <v>90</v>
      </c>
      <c r="B271" s="65" t="s">
        <v>1252</v>
      </c>
      <c r="C271" s="70" t="s">
        <v>730</v>
      </c>
      <c r="D271" s="71" t="s">
        <v>31</v>
      </c>
      <c r="E271" s="72" t="s">
        <v>731</v>
      </c>
      <c r="F271" s="72" t="s">
        <v>335</v>
      </c>
      <c r="G271" s="74"/>
      <c r="H271" s="67"/>
      <c r="I271" s="67"/>
      <c r="J271" s="67"/>
      <c r="K271" s="68" t="s">
        <v>1422</v>
      </c>
      <c r="L271" s="75">
        <v>15</v>
      </c>
      <c r="M271" s="63" t="s">
        <v>262</v>
      </c>
      <c r="N271" s="75">
        <v>1</v>
      </c>
      <c r="O271" s="63" t="s">
        <v>1449</v>
      </c>
      <c r="P271" s="75" t="s">
        <v>263</v>
      </c>
    </row>
    <row r="272" spans="1:16" ht="25.5" hidden="1" customHeight="1" x14ac:dyDescent="0.25">
      <c r="A272" s="64">
        <f>IF(F272&lt;&gt;"",SUBTOTAL(103,F$12:$F272),"")</f>
        <v>90</v>
      </c>
      <c r="B272" s="65" t="s">
        <v>1253</v>
      </c>
      <c r="C272" s="50" t="s">
        <v>339</v>
      </c>
      <c r="D272" s="51" t="s">
        <v>5</v>
      </c>
      <c r="E272" s="52" t="s">
        <v>340</v>
      </c>
      <c r="F272" s="52" t="s">
        <v>335</v>
      </c>
      <c r="G272" s="74"/>
      <c r="H272" s="67"/>
      <c r="I272" s="67"/>
      <c r="J272" s="67"/>
      <c r="K272" s="68" t="s">
        <v>1422</v>
      </c>
      <c r="L272" s="75">
        <v>15</v>
      </c>
      <c r="M272" s="63" t="s">
        <v>262</v>
      </c>
      <c r="N272" s="75">
        <v>1</v>
      </c>
      <c r="O272" s="63" t="s">
        <v>1449</v>
      </c>
      <c r="P272" s="75" t="s">
        <v>263</v>
      </c>
    </row>
    <row r="273" spans="1:16" ht="25.5" hidden="1" customHeight="1" x14ac:dyDescent="0.25">
      <c r="A273" s="64">
        <f>IF(F273&lt;&gt;"",SUBTOTAL(103,F$12:$F273),"")</f>
        <v>90</v>
      </c>
      <c r="B273" s="65" t="s">
        <v>1254</v>
      </c>
      <c r="C273" s="50" t="s">
        <v>202</v>
      </c>
      <c r="D273" s="51" t="s">
        <v>9</v>
      </c>
      <c r="E273" s="52" t="s">
        <v>334</v>
      </c>
      <c r="F273" s="52" t="s">
        <v>335</v>
      </c>
      <c r="G273" s="74"/>
      <c r="H273" s="67"/>
      <c r="I273" s="67"/>
      <c r="J273" s="67"/>
      <c r="K273" s="68" t="s">
        <v>1422</v>
      </c>
      <c r="L273" s="75">
        <v>15</v>
      </c>
      <c r="M273" s="63" t="s">
        <v>262</v>
      </c>
      <c r="N273" s="75">
        <v>1</v>
      </c>
      <c r="O273" s="63" t="s">
        <v>1449</v>
      </c>
      <c r="P273" s="75" t="s">
        <v>263</v>
      </c>
    </row>
    <row r="274" spans="1:16" ht="25.5" hidden="1" customHeight="1" x14ac:dyDescent="0.25">
      <c r="A274" s="64">
        <f>IF(F274&lt;&gt;"",SUBTOTAL(103,F$12:$F274),"")</f>
        <v>90</v>
      </c>
      <c r="B274" s="65" t="s">
        <v>1255</v>
      </c>
      <c r="C274" s="70" t="s">
        <v>97</v>
      </c>
      <c r="D274" s="71" t="s">
        <v>9</v>
      </c>
      <c r="E274" s="72" t="s">
        <v>781</v>
      </c>
      <c r="F274" s="72" t="s">
        <v>335</v>
      </c>
      <c r="G274" s="74"/>
      <c r="H274" s="67"/>
      <c r="I274" s="67"/>
      <c r="J274" s="67"/>
      <c r="K274" s="68" t="s">
        <v>1422</v>
      </c>
      <c r="L274" s="75">
        <v>15</v>
      </c>
      <c r="M274" s="63" t="s">
        <v>262</v>
      </c>
      <c r="N274" s="75">
        <v>1</v>
      </c>
      <c r="O274" s="63" t="s">
        <v>1449</v>
      </c>
      <c r="P274" s="75" t="s">
        <v>263</v>
      </c>
    </row>
    <row r="275" spans="1:16" ht="25.5" hidden="1" customHeight="1" x14ac:dyDescent="0.25">
      <c r="A275" s="64">
        <f>IF(F275&lt;&gt;"",SUBTOTAL(103,F$12:$F275),"")</f>
        <v>90</v>
      </c>
      <c r="B275" s="65" t="s">
        <v>1256</v>
      </c>
      <c r="C275" s="50" t="s">
        <v>88</v>
      </c>
      <c r="D275" s="51" t="s">
        <v>341</v>
      </c>
      <c r="E275" s="52" t="s">
        <v>342</v>
      </c>
      <c r="F275" s="52" t="s">
        <v>335</v>
      </c>
      <c r="G275" s="74"/>
      <c r="H275" s="67"/>
      <c r="I275" s="67"/>
      <c r="J275" s="67"/>
      <c r="K275" s="68" t="s">
        <v>1422</v>
      </c>
      <c r="L275" s="75">
        <v>15</v>
      </c>
      <c r="M275" s="63" t="s">
        <v>262</v>
      </c>
      <c r="N275" s="75">
        <v>1</v>
      </c>
      <c r="O275" s="63" t="s">
        <v>1449</v>
      </c>
      <c r="P275" s="75" t="s">
        <v>263</v>
      </c>
    </row>
    <row r="276" spans="1:16" ht="25.5" hidden="1" customHeight="1" x14ac:dyDescent="0.25">
      <c r="A276" s="64">
        <f>IF(F276&lt;&gt;"",SUBTOTAL(103,F$12:$F276),"")</f>
        <v>90</v>
      </c>
      <c r="B276" s="65" t="s">
        <v>1257</v>
      </c>
      <c r="C276" s="56" t="s">
        <v>223</v>
      </c>
      <c r="D276" s="60" t="s">
        <v>65</v>
      </c>
      <c r="E276" s="58" t="s">
        <v>345</v>
      </c>
      <c r="F276" s="58" t="s">
        <v>335</v>
      </c>
      <c r="G276" s="74"/>
      <c r="H276" s="67"/>
      <c r="I276" s="67"/>
      <c r="J276" s="67"/>
      <c r="K276" s="68" t="s">
        <v>1422</v>
      </c>
      <c r="L276" s="75">
        <v>15</v>
      </c>
      <c r="M276" s="63" t="s">
        <v>262</v>
      </c>
      <c r="N276" s="75">
        <v>1</v>
      </c>
      <c r="O276" s="63" t="s">
        <v>1449</v>
      </c>
      <c r="P276" s="75" t="s">
        <v>263</v>
      </c>
    </row>
    <row r="277" spans="1:16" ht="25.5" hidden="1" customHeight="1" x14ac:dyDescent="0.25">
      <c r="A277" s="64">
        <f>IF(F277&lt;&gt;"",SUBTOTAL(103,F$12:$F277),"")</f>
        <v>90</v>
      </c>
      <c r="B277" s="65" t="s">
        <v>1258</v>
      </c>
      <c r="C277" s="70" t="s">
        <v>80</v>
      </c>
      <c r="D277" s="71" t="s">
        <v>115</v>
      </c>
      <c r="E277" s="72" t="s">
        <v>347</v>
      </c>
      <c r="F277" s="72" t="s">
        <v>335</v>
      </c>
      <c r="G277" s="74"/>
      <c r="H277" s="67"/>
      <c r="I277" s="67"/>
      <c r="J277" s="67"/>
      <c r="K277" s="68" t="s">
        <v>1422</v>
      </c>
      <c r="L277" s="75">
        <v>15</v>
      </c>
      <c r="M277" s="63" t="s">
        <v>262</v>
      </c>
      <c r="N277" s="75">
        <v>1</v>
      </c>
      <c r="O277" s="63" t="s">
        <v>1449</v>
      </c>
      <c r="P277" s="75" t="s">
        <v>263</v>
      </c>
    </row>
    <row r="278" spans="1:16" ht="25.5" hidden="1" customHeight="1" x14ac:dyDescent="0.25">
      <c r="A278" s="64">
        <f>IF(F278&lt;&gt;"",SUBTOTAL(103,F$12:$F278),"")</f>
        <v>90</v>
      </c>
      <c r="B278" s="65" t="s">
        <v>1259</v>
      </c>
      <c r="C278" s="50" t="s">
        <v>78</v>
      </c>
      <c r="D278" s="51" t="s">
        <v>19</v>
      </c>
      <c r="E278" s="52" t="s">
        <v>356</v>
      </c>
      <c r="F278" s="52" t="s">
        <v>335</v>
      </c>
      <c r="G278" s="74"/>
      <c r="H278" s="67"/>
      <c r="I278" s="67"/>
      <c r="J278" s="67"/>
      <c r="K278" s="68" t="s">
        <v>1422</v>
      </c>
      <c r="L278" s="75">
        <v>15</v>
      </c>
      <c r="M278" s="63" t="s">
        <v>262</v>
      </c>
      <c r="N278" s="75">
        <v>1</v>
      </c>
      <c r="O278" s="63" t="s">
        <v>1449</v>
      </c>
      <c r="P278" s="75" t="s">
        <v>263</v>
      </c>
    </row>
    <row r="279" spans="1:16" ht="25.5" hidden="1" customHeight="1" x14ac:dyDescent="0.25">
      <c r="A279" s="64">
        <f>IF(F279&lt;&gt;"",SUBTOTAL(103,F$12:$F279),"")</f>
        <v>90</v>
      </c>
      <c r="B279" s="65" t="s">
        <v>1260</v>
      </c>
      <c r="C279" s="50" t="s">
        <v>461</v>
      </c>
      <c r="D279" s="51" t="s">
        <v>27</v>
      </c>
      <c r="E279" s="52" t="s">
        <v>462</v>
      </c>
      <c r="F279" s="52" t="s">
        <v>335</v>
      </c>
      <c r="G279" s="74"/>
      <c r="H279" s="67"/>
      <c r="I279" s="67"/>
      <c r="J279" s="67"/>
      <c r="K279" s="68" t="s">
        <v>1422</v>
      </c>
      <c r="L279" s="75">
        <v>15</v>
      </c>
      <c r="M279" s="63" t="s">
        <v>262</v>
      </c>
      <c r="N279" s="75">
        <v>1</v>
      </c>
      <c r="O279" s="63" t="s">
        <v>1449</v>
      </c>
      <c r="P279" s="75" t="s">
        <v>263</v>
      </c>
    </row>
    <row r="280" spans="1:16" ht="25.5" hidden="1" customHeight="1" x14ac:dyDescent="0.25">
      <c r="A280" s="64">
        <f>IF(F280&lt;&gt;"",SUBTOTAL(103,F$12:$F280),"")</f>
        <v>90</v>
      </c>
      <c r="B280" s="65" t="s">
        <v>1261</v>
      </c>
      <c r="C280" s="70" t="s">
        <v>97</v>
      </c>
      <c r="D280" s="71" t="s">
        <v>96</v>
      </c>
      <c r="E280" s="72" t="s">
        <v>470</v>
      </c>
      <c r="F280" s="72" t="s">
        <v>335</v>
      </c>
      <c r="G280" s="74"/>
      <c r="H280" s="67"/>
      <c r="I280" s="67"/>
      <c r="J280" s="67"/>
      <c r="K280" s="68" t="s">
        <v>1422</v>
      </c>
      <c r="L280" s="75">
        <v>15</v>
      </c>
      <c r="M280" s="63" t="s">
        <v>262</v>
      </c>
      <c r="N280" s="75">
        <v>1</v>
      </c>
      <c r="O280" s="63" t="s">
        <v>1449</v>
      </c>
      <c r="P280" s="75" t="s">
        <v>263</v>
      </c>
    </row>
    <row r="281" spans="1:16" ht="25.5" hidden="1" customHeight="1" x14ac:dyDescent="0.25">
      <c r="A281" s="64">
        <f>IF(F281&lt;&gt;"",SUBTOTAL(103,F$12:$F281),"")</f>
        <v>90</v>
      </c>
      <c r="B281" s="65" t="s">
        <v>1262</v>
      </c>
      <c r="C281" s="56" t="s">
        <v>481</v>
      </c>
      <c r="D281" s="57" t="s">
        <v>38</v>
      </c>
      <c r="E281" s="58" t="s">
        <v>482</v>
      </c>
      <c r="F281" s="58" t="s">
        <v>335</v>
      </c>
      <c r="G281" s="74"/>
      <c r="H281" s="67"/>
      <c r="I281" s="67"/>
      <c r="J281" s="67"/>
      <c r="K281" s="68" t="s">
        <v>1422</v>
      </c>
      <c r="L281" s="75">
        <v>15</v>
      </c>
      <c r="M281" s="63" t="s">
        <v>262</v>
      </c>
      <c r="N281" s="75">
        <v>1</v>
      </c>
      <c r="O281" s="63" t="s">
        <v>1449</v>
      </c>
      <c r="P281" s="75" t="s">
        <v>263</v>
      </c>
    </row>
    <row r="282" spans="1:16" ht="25.5" hidden="1" customHeight="1" x14ac:dyDescent="0.25">
      <c r="A282" s="64">
        <f>IF(F282&lt;&gt;"",SUBTOTAL(103,F$12:$F282),"")</f>
        <v>90</v>
      </c>
      <c r="B282" s="65" t="s">
        <v>1263</v>
      </c>
      <c r="C282" s="50" t="s">
        <v>489</v>
      </c>
      <c r="D282" s="51" t="s">
        <v>36</v>
      </c>
      <c r="E282" s="52" t="s">
        <v>490</v>
      </c>
      <c r="F282" s="52" t="s">
        <v>335</v>
      </c>
      <c r="G282" s="74"/>
      <c r="H282" s="67"/>
      <c r="I282" s="67"/>
      <c r="J282" s="67"/>
      <c r="K282" s="68" t="s">
        <v>1422</v>
      </c>
      <c r="L282" s="75">
        <v>15</v>
      </c>
      <c r="M282" s="63" t="s">
        <v>262</v>
      </c>
      <c r="N282" s="75">
        <v>1</v>
      </c>
      <c r="O282" s="63" t="s">
        <v>1449</v>
      </c>
      <c r="P282" s="75" t="s">
        <v>263</v>
      </c>
    </row>
    <row r="283" spans="1:16" ht="25.5" hidden="1" customHeight="1" x14ac:dyDescent="0.25">
      <c r="A283" s="64">
        <f>IF(F283&lt;&gt;"",SUBTOTAL(103,F$12:$F283),"")</f>
        <v>90</v>
      </c>
      <c r="B283" s="65" t="s">
        <v>1264</v>
      </c>
      <c r="C283" s="50" t="s">
        <v>214</v>
      </c>
      <c r="D283" s="51" t="s">
        <v>66</v>
      </c>
      <c r="E283" s="52" t="s">
        <v>432</v>
      </c>
      <c r="F283" s="52" t="s">
        <v>335</v>
      </c>
      <c r="G283" s="74"/>
      <c r="H283" s="67"/>
      <c r="I283" s="67"/>
      <c r="J283" s="67"/>
      <c r="K283" s="68" t="s">
        <v>1422</v>
      </c>
      <c r="L283" s="75">
        <v>15</v>
      </c>
      <c r="M283" s="63" t="s">
        <v>262</v>
      </c>
      <c r="N283" s="75">
        <v>1</v>
      </c>
      <c r="O283" s="63" t="s">
        <v>1449</v>
      </c>
      <c r="P283" s="75" t="s">
        <v>263</v>
      </c>
    </row>
    <row r="284" spans="1:16" ht="25.5" hidden="1" customHeight="1" x14ac:dyDescent="0.25">
      <c r="A284" s="64">
        <f>IF(F284&lt;&gt;"",SUBTOTAL(103,F$12:$F284),"")</f>
        <v>90</v>
      </c>
      <c r="B284" s="65" t="s">
        <v>1265</v>
      </c>
      <c r="C284" s="56" t="s">
        <v>210</v>
      </c>
      <c r="D284" s="57" t="s">
        <v>21</v>
      </c>
      <c r="E284" s="58" t="s">
        <v>437</v>
      </c>
      <c r="F284" s="58" t="s">
        <v>335</v>
      </c>
      <c r="G284" s="74"/>
      <c r="H284" s="67"/>
      <c r="I284" s="67"/>
      <c r="J284" s="67"/>
      <c r="K284" s="68" t="s">
        <v>1422</v>
      </c>
      <c r="L284" s="75">
        <v>15</v>
      </c>
      <c r="M284" s="63" t="s">
        <v>262</v>
      </c>
      <c r="N284" s="75">
        <v>1</v>
      </c>
      <c r="O284" s="63" t="s">
        <v>1449</v>
      </c>
      <c r="P284" s="75" t="s">
        <v>263</v>
      </c>
    </row>
    <row r="285" spans="1:16" ht="25.5" hidden="1" customHeight="1" x14ac:dyDescent="0.25">
      <c r="A285" s="64">
        <f>IF(F285&lt;&gt;"",SUBTOTAL(103,F$12:$F285),"")</f>
        <v>90</v>
      </c>
      <c r="B285" s="65" t="s">
        <v>1266</v>
      </c>
      <c r="C285" s="50" t="s">
        <v>441</v>
      </c>
      <c r="D285" s="51" t="s">
        <v>21</v>
      </c>
      <c r="E285" s="52" t="s">
        <v>442</v>
      </c>
      <c r="F285" s="52" t="s">
        <v>335</v>
      </c>
      <c r="G285" s="74"/>
      <c r="H285" s="67"/>
      <c r="I285" s="67"/>
      <c r="J285" s="67"/>
      <c r="K285" s="68" t="s">
        <v>1422</v>
      </c>
      <c r="L285" s="75">
        <v>15</v>
      </c>
      <c r="M285" s="63" t="s">
        <v>262</v>
      </c>
      <c r="N285" s="75">
        <v>1</v>
      </c>
      <c r="O285" s="63" t="s">
        <v>1449</v>
      </c>
      <c r="P285" s="75" t="s">
        <v>263</v>
      </c>
    </row>
    <row r="286" spans="1:16" ht="25.5" hidden="1" customHeight="1" x14ac:dyDescent="0.25">
      <c r="A286" s="64">
        <f>IF(F286&lt;&gt;"",SUBTOTAL(103,F$12:$F286),"")</f>
        <v>90</v>
      </c>
      <c r="B286" s="65" t="s">
        <v>1267</v>
      </c>
      <c r="C286" s="50" t="s">
        <v>447</v>
      </c>
      <c r="D286" s="51" t="s">
        <v>56</v>
      </c>
      <c r="E286" s="52" t="s">
        <v>448</v>
      </c>
      <c r="F286" s="52" t="s">
        <v>335</v>
      </c>
      <c r="G286" s="74"/>
      <c r="H286" s="67"/>
      <c r="I286" s="67"/>
      <c r="J286" s="67"/>
      <c r="K286" s="68" t="s">
        <v>1422</v>
      </c>
      <c r="L286" s="75">
        <v>15</v>
      </c>
      <c r="M286" s="63" t="s">
        <v>262</v>
      </c>
      <c r="N286" s="75">
        <v>1</v>
      </c>
      <c r="O286" s="63" t="s">
        <v>1449</v>
      </c>
      <c r="P286" s="75" t="s">
        <v>263</v>
      </c>
    </row>
    <row r="287" spans="1:16" ht="25.5" hidden="1" customHeight="1" x14ac:dyDescent="0.25">
      <c r="A287" s="64">
        <f>IF(F287&lt;&gt;"",SUBTOTAL(103,F$12:$F287),"")</f>
        <v>90</v>
      </c>
      <c r="B287" s="65" t="s">
        <v>1268</v>
      </c>
      <c r="C287" s="50" t="s">
        <v>451</v>
      </c>
      <c r="D287" s="51" t="s">
        <v>452</v>
      </c>
      <c r="E287" s="52" t="s">
        <v>453</v>
      </c>
      <c r="F287" s="52" t="s">
        <v>335</v>
      </c>
      <c r="G287" s="74"/>
      <c r="H287" s="67"/>
      <c r="I287" s="67"/>
      <c r="J287" s="67"/>
      <c r="K287" s="68" t="s">
        <v>1422</v>
      </c>
      <c r="L287" s="75">
        <v>15</v>
      </c>
      <c r="M287" s="63" t="s">
        <v>262</v>
      </c>
      <c r="N287" s="75">
        <v>1</v>
      </c>
      <c r="O287" s="63" t="s">
        <v>1449</v>
      </c>
      <c r="P287" s="75" t="s">
        <v>263</v>
      </c>
    </row>
    <row r="288" spans="1:16" ht="25.5" hidden="1" customHeight="1" x14ac:dyDescent="0.25">
      <c r="A288" s="64">
        <f>IF(F288&lt;&gt;"",SUBTOTAL(103,F$12:$F288),"")</f>
        <v>90</v>
      </c>
      <c r="B288" s="65" t="s">
        <v>1269</v>
      </c>
      <c r="C288" s="86" t="s">
        <v>612</v>
      </c>
      <c r="D288" s="87" t="s">
        <v>613</v>
      </c>
      <c r="E288" s="88" t="s">
        <v>614</v>
      </c>
      <c r="F288" s="88" t="s">
        <v>335</v>
      </c>
      <c r="G288" s="74"/>
      <c r="H288" s="67"/>
      <c r="I288" s="67"/>
      <c r="J288" s="67"/>
      <c r="K288" s="68" t="s">
        <v>1422</v>
      </c>
      <c r="L288" s="75">
        <v>15</v>
      </c>
      <c r="M288" s="63" t="s">
        <v>262</v>
      </c>
      <c r="N288" s="75">
        <v>1</v>
      </c>
      <c r="O288" s="63" t="s">
        <v>1449</v>
      </c>
      <c r="P288" s="75" t="s">
        <v>263</v>
      </c>
    </row>
    <row r="289" spans="1:16" ht="25.5" hidden="1" customHeight="1" x14ac:dyDescent="0.25">
      <c r="A289" s="64">
        <f>IF(F289&lt;&gt;"",SUBTOTAL(103,F$12:$F289),"")</f>
        <v>90</v>
      </c>
      <c r="B289" s="65" t="s">
        <v>1270</v>
      </c>
      <c r="C289" s="50" t="s">
        <v>234</v>
      </c>
      <c r="D289" s="51" t="s">
        <v>112</v>
      </c>
      <c r="E289" s="52" t="s">
        <v>617</v>
      </c>
      <c r="F289" s="52" t="s">
        <v>335</v>
      </c>
      <c r="G289" s="74"/>
      <c r="H289" s="67"/>
      <c r="I289" s="67"/>
      <c r="J289" s="67"/>
      <c r="K289" s="68" t="s">
        <v>1422</v>
      </c>
      <c r="L289" s="75">
        <v>16</v>
      </c>
      <c r="M289" s="63" t="s">
        <v>262</v>
      </c>
      <c r="N289" s="75">
        <v>1</v>
      </c>
      <c r="O289" s="63" t="s">
        <v>1450</v>
      </c>
      <c r="P289" s="75" t="s">
        <v>264</v>
      </c>
    </row>
    <row r="290" spans="1:16" ht="25.5" hidden="1" customHeight="1" x14ac:dyDescent="0.25">
      <c r="A290" s="64">
        <f>IF(F290&lt;&gt;"",SUBTOTAL(103,F$12:$F290),"")</f>
        <v>90</v>
      </c>
      <c r="B290" s="65" t="s">
        <v>1271</v>
      </c>
      <c r="C290" s="50" t="s">
        <v>79</v>
      </c>
      <c r="D290" s="51" t="s">
        <v>45</v>
      </c>
      <c r="E290" s="52" t="s">
        <v>618</v>
      </c>
      <c r="F290" s="52" t="s">
        <v>335</v>
      </c>
      <c r="G290" s="74"/>
      <c r="H290" s="67"/>
      <c r="I290" s="67"/>
      <c r="J290" s="67"/>
      <c r="K290" s="68" t="s">
        <v>1422</v>
      </c>
      <c r="L290" s="75">
        <v>16</v>
      </c>
      <c r="M290" s="63" t="s">
        <v>262</v>
      </c>
      <c r="N290" s="75">
        <v>1</v>
      </c>
      <c r="O290" s="63" t="s">
        <v>1450</v>
      </c>
      <c r="P290" s="75" t="s">
        <v>264</v>
      </c>
    </row>
    <row r="291" spans="1:16" ht="25.5" hidden="1" customHeight="1" x14ac:dyDescent="0.25">
      <c r="A291" s="64">
        <f>IF(F291&lt;&gt;"",SUBTOTAL(103,F$12:$F291),"")</f>
        <v>90</v>
      </c>
      <c r="B291" s="65" t="s">
        <v>1272</v>
      </c>
      <c r="C291" s="50" t="s">
        <v>215</v>
      </c>
      <c r="D291" s="51" t="s">
        <v>59</v>
      </c>
      <c r="E291" s="52" t="s">
        <v>626</v>
      </c>
      <c r="F291" s="52" t="s">
        <v>335</v>
      </c>
      <c r="G291" s="74"/>
      <c r="H291" s="67"/>
      <c r="I291" s="67"/>
      <c r="J291" s="67"/>
      <c r="K291" s="68" t="s">
        <v>1422</v>
      </c>
      <c r="L291" s="75">
        <v>16</v>
      </c>
      <c r="M291" s="63" t="s">
        <v>262</v>
      </c>
      <c r="N291" s="75">
        <v>1</v>
      </c>
      <c r="O291" s="63" t="s">
        <v>1450</v>
      </c>
      <c r="P291" s="75" t="s">
        <v>264</v>
      </c>
    </row>
    <row r="292" spans="1:16" ht="25.5" hidden="1" customHeight="1" x14ac:dyDescent="0.25">
      <c r="A292" s="64">
        <f>IF(F292&lt;&gt;"",SUBTOTAL(103,F$12:$F292),"")</f>
        <v>90</v>
      </c>
      <c r="B292" s="65" t="s">
        <v>1273</v>
      </c>
      <c r="C292" s="50" t="s">
        <v>638</v>
      </c>
      <c r="D292" s="51" t="s">
        <v>233</v>
      </c>
      <c r="E292" s="52" t="s">
        <v>639</v>
      </c>
      <c r="F292" s="52" t="s">
        <v>335</v>
      </c>
      <c r="G292" s="74"/>
      <c r="H292" s="67"/>
      <c r="I292" s="67"/>
      <c r="J292" s="67"/>
      <c r="K292" s="68" t="s">
        <v>1422</v>
      </c>
      <c r="L292" s="75">
        <v>16</v>
      </c>
      <c r="M292" s="63" t="s">
        <v>262</v>
      </c>
      <c r="N292" s="75">
        <v>1</v>
      </c>
      <c r="O292" s="63" t="s">
        <v>1450</v>
      </c>
      <c r="P292" s="75" t="s">
        <v>264</v>
      </c>
    </row>
    <row r="293" spans="1:16" ht="25.5" hidden="1" customHeight="1" x14ac:dyDescent="0.25">
      <c r="A293" s="64">
        <f>IF(F293&lt;&gt;"",SUBTOTAL(103,F$12:$F293),"")</f>
        <v>90</v>
      </c>
      <c r="B293" s="65" t="s">
        <v>1274</v>
      </c>
      <c r="C293" s="81" t="s">
        <v>118</v>
      </c>
      <c r="D293" s="82" t="s">
        <v>75</v>
      </c>
      <c r="E293" s="83" t="s">
        <v>777</v>
      </c>
      <c r="F293" s="83" t="s">
        <v>335</v>
      </c>
      <c r="G293" s="74"/>
      <c r="H293" s="67"/>
      <c r="I293" s="67"/>
      <c r="J293" s="67"/>
      <c r="K293" s="68" t="s">
        <v>1422</v>
      </c>
      <c r="L293" s="75">
        <v>16</v>
      </c>
      <c r="M293" s="63" t="s">
        <v>262</v>
      </c>
      <c r="N293" s="75">
        <v>1</v>
      </c>
      <c r="O293" s="63" t="s">
        <v>1450</v>
      </c>
      <c r="P293" s="75" t="s">
        <v>264</v>
      </c>
    </row>
    <row r="294" spans="1:16" ht="25.5" hidden="1" customHeight="1" x14ac:dyDescent="0.25">
      <c r="A294" s="64">
        <f>IF(F294&lt;&gt;"",SUBTOTAL(103,F$12:$F294),"")</f>
        <v>90</v>
      </c>
      <c r="B294" s="65" t="s">
        <v>1275</v>
      </c>
      <c r="C294" s="81" t="s">
        <v>786</v>
      </c>
      <c r="D294" s="82" t="s">
        <v>4</v>
      </c>
      <c r="E294" s="83" t="s">
        <v>787</v>
      </c>
      <c r="F294" s="83" t="s">
        <v>289</v>
      </c>
      <c r="G294" s="74"/>
      <c r="H294" s="67"/>
      <c r="I294" s="67"/>
      <c r="J294" s="67"/>
      <c r="K294" s="68" t="s">
        <v>1422</v>
      </c>
      <c r="L294" s="75">
        <v>16</v>
      </c>
      <c r="M294" s="63" t="s">
        <v>262</v>
      </c>
      <c r="N294" s="75">
        <v>1</v>
      </c>
      <c r="O294" s="63" t="s">
        <v>1450</v>
      </c>
      <c r="P294" s="75" t="s">
        <v>264</v>
      </c>
    </row>
    <row r="295" spans="1:16" ht="25.5" hidden="1" customHeight="1" x14ac:dyDescent="0.25">
      <c r="A295" s="64">
        <f>IF(F295&lt;&gt;"",SUBTOTAL(103,F$12:$F295),"")</f>
        <v>90</v>
      </c>
      <c r="B295" s="65" t="s">
        <v>1276</v>
      </c>
      <c r="C295" s="56" t="s">
        <v>201</v>
      </c>
      <c r="D295" s="57" t="s">
        <v>4</v>
      </c>
      <c r="E295" s="58" t="s">
        <v>793</v>
      </c>
      <c r="F295" s="58" t="s">
        <v>289</v>
      </c>
      <c r="G295" s="74"/>
      <c r="H295" s="67"/>
      <c r="I295" s="67"/>
      <c r="J295" s="67"/>
      <c r="K295" s="68" t="s">
        <v>1422</v>
      </c>
      <c r="L295" s="75">
        <v>16</v>
      </c>
      <c r="M295" s="63" t="s">
        <v>262</v>
      </c>
      <c r="N295" s="75">
        <v>1</v>
      </c>
      <c r="O295" s="63" t="s">
        <v>1450</v>
      </c>
      <c r="P295" s="75" t="s">
        <v>264</v>
      </c>
    </row>
    <row r="296" spans="1:16" ht="25.5" hidden="1" customHeight="1" x14ac:dyDescent="0.25">
      <c r="A296" s="64">
        <f>IF(F296&lt;&gt;"",SUBTOTAL(103,F$12:$F296),"")</f>
        <v>90</v>
      </c>
      <c r="B296" s="65" t="s">
        <v>1277</v>
      </c>
      <c r="C296" s="70" t="s">
        <v>815</v>
      </c>
      <c r="D296" s="71" t="s">
        <v>4</v>
      </c>
      <c r="E296" s="72" t="s">
        <v>816</v>
      </c>
      <c r="F296" s="72" t="s">
        <v>289</v>
      </c>
      <c r="G296" s="74"/>
      <c r="H296" s="67"/>
      <c r="I296" s="67"/>
      <c r="J296" s="67"/>
      <c r="K296" s="68" t="s">
        <v>1422</v>
      </c>
      <c r="L296" s="75">
        <v>16</v>
      </c>
      <c r="M296" s="63" t="s">
        <v>262</v>
      </c>
      <c r="N296" s="75">
        <v>1</v>
      </c>
      <c r="O296" s="63" t="s">
        <v>1450</v>
      </c>
      <c r="P296" s="75" t="s">
        <v>264</v>
      </c>
    </row>
    <row r="297" spans="1:16" ht="25.5" hidden="1" customHeight="1" x14ac:dyDescent="0.25">
      <c r="A297" s="64">
        <f>IF(F297&lt;&gt;"",SUBTOTAL(103,F$12:$F297),"")</f>
        <v>90</v>
      </c>
      <c r="B297" s="65" t="s">
        <v>1278</v>
      </c>
      <c r="C297" s="50" t="s">
        <v>822</v>
      </c>
      <c r="D297" s="51" t="s">
        <v>4</v>
      </c>
      <c r="E297" s="52" t="s">
        <v>823</v>
      </c>
      <c r="F297" s="52" t="s">
        <v>289</v>
      </c>
      <c r="G297" s="74"/>
      <c r="H297" s="67"/>
      <c r="I297" s="67"/>
      <c r="J297" s="67"/>
      <c r="K297" s="68" t="s">
        <v>1422</v>
      </c>
      <c r="L297" s="75">
        <v>16</v>
      </c>
      <c r="M297" s="63" t="s">
        <v>262</v>
      </c>
      <c r="N297" s="75">
        <v>1</v>
      </c>
      <c r="O297" s="63" t="s">
        <v>1450</v>
      </c>
      <c r="P297" s="75" t="s">
        <v>264</v>
      </c>
    </row>
    <row r="298" spans="1:16" ht="25.5" hidden="1" customHeight="1" x14ac:dyDescent="0.25">
      <c r="A298" s="64">
        <f>IF(F298&lt;&gt;"",SUBTOTAL(103,F$12:$F298),"")</f>
        <v>90</v>
      </c>
      <c r="B298" s="65" t="s">
        <v>1279</v>
      </c>
      <c r="C298" s="70" t="s">
        <v>52</v>
      </c>
      <c r="D298" s="71" t="s">
        <v>17</v>
      </c>
      <c r="E298" s="72" t="s">
        <v>798</v>
      </c>
      <c r="F298" s="72" t="s">
        <v>289</v>
      </c>
      <c r="G298" s="74"/>
      <c r="H298" s="67"/>
      <c r="I298" s="67"/>
      <c r="J298" s="67"/>
      <c r="K298" s="68" t="s">
        <v>1422</v>
      </c>
      <c r="L298" s="75">
        <v>16</v>
      </c>
      <c r="M298" s="63" t="s">
        <v>262</v>
      </c>
      <c r="N298" s="75">
        <v>1</v>
      </c>
      <c r="O298" s="63" t="s">
        <v>1450</v>
      </c>
      <c r="P298" s="75" t="s">
        <v>264</v>
      </c>
    </row>
    <row r="299" spans="1:16" ht="25.5" hidden="1" customHeight="1" x14ac:dyDescent="0.25">
      <c r="A299" s="64">
        <f>IF(F299&lt;&gt;"",SUBTOTAL(103,F$12:$F299),"")</f>
        <v>90</v>
      </c>
      <c r="B299" s="65" t="s">
        <v>1280</v>
      </c>
      <c r="C299" s="70" t="s">
        <v>365</v>
      </c>
      <c r="D299" s="71" t="s">
        <v>7</v>
      </c>
      <c r="E299" s="72" t="s">
        <v>809</v>
      </c>
      <c r="F299" s="72" t="s">
        <v>289</v>
      </c>
      <c r="G299" s="74"/>
      <c r="H299" s="67"/>
      <c r="I299" s="67"/>
      <c r="J299" s="67"/>
      <c r="K299" s="68" t="s">
        <v>1422</v>
      </c>
      <c r="L299" s="75">
        <v>16</v>
      </c>
      <c r="M299" s="63" t="s">
        <v>262</v>
      </c>
      <c r="N299" s="75">
        <v>1</v>
      </c>
      <c r="O299" s="63" t="s">
        <v>1450</v>
      </c>
      <c r="P299" s="75" t="s">
        <v>264</v>
      </c>
    </row>
    <row r="300" spans="1:16" ht="25.5" hidden="1" customHeight="1" x14ac:dyDescent="0.25">
      <c r="A300" s="64">
        <f>IF(F300&lt;&gt;"",SUBTOTAL(103,F$12:$F300),"")</f>
        <v>90</v>
      </c>
      <c r="B300" s="65" t="s">
        <v>1281</v>
      </c>
      <c r="C300" s="56" t="s">
        <v>97</v>
      </c>
      <c r="D300" s="57" t="s">
        <v>62</v>
      </c>
      <c r="E300" s="58" t="s">
        <v>331</v>
      </c>
      <c r="F300" s="58" t="s">
        <v>289</v>
      </c>
      <c r="G300" s="74"/>
      <c r="H300" s="67"/>
      <c r="I300" s="67"/>
      <c r="J300" s="67"/>
      <c r="K300" s="68" t="s">
        <v>1422</v>
      </c>
      <c r="L300" s="75">
        <v>16</v>
      </c>
      <c r="M300" s="63" t="s">
        <v>262</v>
      </c>
      <c r="N300" s="75">
        <v>1</v>
      </c>
      <c r="O300" s="63" t="s">
        <v>1450</v>
      </c>
      <c r="P300" s="75" t="s">
        <v>264</v>
      </c>
    </row>
    <row r="301" spans="1:16" ht="25.5" hidden="1" customHeight="1" x14ac:dyDescent="0.25">
      <c r="A301" s="64">
        <f>IF(F301&lt;&gt;"",SUBTOTAL(103,F$12:$F301),"")</f>
        <v>90</v>
      </c>
      <c r="B301" s="65" t="s">
        <v>1282</v>
      </c>
      <c r="C301" s="50" t="s">
        <v>698</v>
      </c>
      <c r="D301" s="51" t="s">
        <v>144</v>
      </c>
      <c r="E301" s="52" t="s">
        <v>699</v>
      </c>
      <c r="F301" s="52" t="s">
        <v>289</v>
      </c>
      <c r="G301" s="74"/>
      <c r="H301" s="67"/>
      <c r="I301" s="67"/>
      <c r="J301" s="67"/>
      <c r="K301" s="68" t="s">
        <v>1422</v>
      </c>
      <c r="L301" s="75">
        <v>16</v>
      </c>
      <c r="M301" s="63" t="s">
        <v>262</v>
      </c>
      <c r="N301" s="75">
        <v>1</v>
      </c>
      <c r="O301" s="63" t="s">
        <v>1450</v>
      </c>
      <c r="P301" s="75" t="s">
        <v>264</v>
      </c>
    </row>
    <row r="302" spans="1:16" ht="25.5" hidden="1" customHeight="1" x14ac:dyDescent="0.25">
      <c r="A302" s="64">
        <f>IF(F302&lt;&gt;"",SUBTOTAL(103,F$12:$F302),"")</f>
        <v>90</v>
      </c>
      <c r="B302" s="65" t="s">
        <v>1283</v>
      </c>
      <c r="C302" s="70" t="s">
        <v>706</v>
      </c>
      <c r="D302" s="71" t="s">
        <v>61</v>
      </c>
      <c r="E302" s="72" t="s">
        <v>707</v>
      </c>
      <c r="F302" s="72" t="s">
        <v>289</v>
      </c>
      <c r="G302" s="74"/>
      <c r="H302" s="67"/>
      <c r="I302" s="67"/>
      <c r="J302" s="67"/>
      <c r="K302" s="68" t="s">
        <v>1422</v>
      </c>
      <c r="L302" s="75">
        <v>16</v>
      </c>
      <c r="M302" s="63" t="s">
        <v>262</v>
      </c>
      <c r="N302" s="75">
        <v>1</v>
      </c>
      <c r="O302" s="63" t="s">
        <v>1450</v>
      </c>
      <c r="P302" s="75" t="s">
        <v>264</v>
      </c>
    </row>
    <row r="303" spans="1:16" ht="25.5" hidden="1" customHeight="1" x14ac:dyDescent="0.25">
      <c r="A303" s="64">
        <f>IF(F303&lt;&gt;"",SUBTOTAL(103,F$12:$F303),"")</f>
        <v>90</v>
      </c>
      <c r="B303" s="65" t="s">
        <v>1284</v>
      </c>
      <c r="C303" s="70" t="s">
        <v>131</v>
      </c>
      <c r="D303" s="71" t="s">
        <v>61</v>
      </c>
      <c r="E303" s="72" t="s">
        <v>708</v>
      </c>
      <c r="F303" s="72" t="s">
        <v>289</v>
      </c>
      <c r="G303" s="74"/>
      <c r="H303" s="67"/>
      <c r="I303" s="67"/>
      <c r="J303" s="67"/>
      <c r="K303" s="68" t="s">
        <v>1422</v>
      </c>
      <c r="L303" s="75">
        <v>16</v>
      </c>
      <c r="M303" s="63" t="s">
        <v>262</v>
      </c>
      <c r="N303" s="75">
        <v>1</v>
      </c>
      <c r="O303" s="63" t="s">
        <v>1450</v>
      </c>
      <c r="P303" s="75" t="s">
        <v>264</v>
      </c>
    </row>
    <row r="304" spans="1:16" ht="25.5" hidden="1" customHeight="1" x14ac:dyDescent="0.25">
      <c r="A304" s="64">
        <f>IF(F304&lt;&gt;"",SUBTOTAL(103,F$12:$F304),"")</f>
        <v>90</v>
      </c>
      <c r="B304" s="65" t="s">
        <v>1285</v>
      </c>
      <c r="C304" s="50" t="s">
        <v>42</v>
      </c>
      <c r="D304" s="51" t="s">
        <v>31</v>
      </c>
      <c r="E304" s="52" t="s">
        <v>711</v>
      </c>
      <c r="F304" s="52" t="s">
        <v>289</v>
      </c>
      <c r="G304" s="74"/>
      <c r="H304" s="67"/>
      <c r="I304" s="67"/>
      <c r="J304" s="67"/>
      <c r="K304" s="68" t="s">
        <v>1422</v>
      </c>
      <c r="L304" s="75">
        <v>16</v>
      </c>
      <c r="M304" s="63" t="s">
        <v>262</v>
      </c>
      <c r="N304" s="75">
        <v>1</v>
      </c>
      <c r="O304" s="63" t="s">
        <v>1450</v>
      </c>
      <c r="P304" s="75" t="s">
        <v>264</v>
      </c>
    </row>
    <row r="305" spans="1:16" ht="25.5" hidden="1" customHeight="1" x14ac:dyDescent="0.25">
      <c r="A305" s="64">
        <f>IF(F305&lt;&gt;"",SUBTOTAL(103,F$12:$F305),"")</f>
        <v>90</v>
      </c>
      <c r="B305" s="65" t="s">
        <v>1286</v>
      </c>
      <c r="C305" s="50" t="s">
        <v>712</v>
      </c>
      <c r="D305" s="51" t="s">
        <v>26</v>
      </c>
      <c r="E305" s="52" t="s">
        <v>713</v>
      </c>
      <c r="F305" s="52" t="s">
        <v>289</v>
      </c>
      <c r="G305" s="74"/>
      <c r="H305" s="67"/>
      <c r="I305" s="67"/>
      <c r="J305" s="67"/>
      <c r="K305" s="68" t="s">
        <v>1422</v>
      </c>
      <c r="L305" s="75">
        <v>16</v>
      </c>
      <c r="M305" s="63" t="s">
        <v>262</v>
      </c>
      <c r="N305" s="75">
        <v>1</v>
      </c>
      <c r="O305" s="63" t="s">
        <v>1450</v>
      </c>
      <c r="P305" s="75" t="s">
        <v>264</v>
      </c>
    </row>
    <row r="306" spans="1:16" ht="25.5" hidden="1" customHeight="1" x14ac:dyDescent="0.25">
      <c r="A306" s="64">
        <f>IF(F306&lt;&gt;"",SUBTOTAL(103,F$12:$F306),"")</f>
        <v>90</v>
      </c>
      <c r="B306" s="65" t="s">
        <v>1287</v>
      </c>
      <c r="C306" s="56" t="s">
        <v>37</v>
      </c>
      <c r="D306" s="57" t="s">
        <v>32</v>
      </c>
      <c r="E306" s="58" t="s">
        <v>750</v>
      </c>
      <c r="F306" s="58" t="s">
        <v>289</v>
      </c>
      <c r="G306" s="74"/>
      <c r="H306" s="67"/>
      <c r="I306" s="67"/>
      <c r="J306" s="67"/>
      <c r="K306" s="68" t="s">
        <v>1422</v>
      </c>
      <c r="L306" s="75">
        <v>16</v>
      </c>
      <c r="M306" s="63" t="s">
        <v>262</v>
      </c>
      <c r="N306" s="75">
        <v>1</v>
      </c>
      <c r="O306" s="63" t="s">
        <v>1450</v>
      </c>
      <c r="P306" s="75" t="s">
        <v>264</v>
      </c>
    </row>
    <row r="307" spans="1:16" ht="25.5" hidden="1" customHeight="1" x14ac:dyDescent="0.25">
      <c r="A307" s="64">
        <f>IF(F307&lt;&gt;"",SUBTOTAL(103,F$12:$F307),"")</f>
        <v>90</v>
      </c>
      <c r="B307" s="65" t="s">
        <v>1288</v>
      </c>
      <c r="C307" s="56" t="s">
        <v>217</v>
      </c>
      <c r="D307" s="57" t="s">
        <v>106</v>
      </c>
      <c r="E307" s="58" t="s">
        <v>752</v>
      </c>
      <c r="F307" s="58" t="s">
        <v>289</v>
      </c>
      <c r="G307" s="74"/>
      <c r="H307" s="67"/>
      <c r="I307" s="67"/>
      <c r="J307" s="67"/>
      <c r="K307" s="68" t="s">
        <v>1422</v>
      </c>
      <c r="L307" s="75">
        <v>16</v>
      </c>
      <c r="M307" s="63" t="s">
        <v>262</v>
      </c>
      <c r="N307" s="75">
        <v>1</v>
      </c>
      <c r="O307" s="63" t="s">
        <v>1450</v>
      </c>
      <c r="P307" s="75" t="s">
        <v>264</v>
      </c>
    </row>
    <row r="308" spans="1:16" ht="25.5" hidden="1" customHeight="1" x14ac:dyDescent="0.25">
      <c r="A308" s="64">
        <f>IF(F308&lt;&gt;"",SUBTOTAL(103,F$12:$F308),"")</f>
        <v>90</v>
      </c>
      <c r="B308" s="65" t="s">
        <v>1289</v>
      </c>
      <c r="C308" s="70" t="s">
        <v>393</v>
      </c>
      <c r="D308" s="71" t="s">
        <v>394</v>
      </c>
      <c r="E308" s="72" t="s">
        <v>395</v>
      </c>
      <c r="F308" s="72" t="s">
        <v>289</v>
      </c>
      <c r="G308" s="74"/>
      <c r="H308" s="67"/>
      <c r="I308" s="67"/>
      <c r="J308" s="67"/>
      <c r="K308" s="68" t="s">
        <v>1422</v>
      </c>
      <c r="L308" s="75">
        <v>16</v>
      </c>
      <c r="M308" s="63" t="s">
        <v>262</v>
      </c>
      <c r="N308" s="75">
        <v>1</v>
      </c>
      <c r="O308" s="63" t="s">
        <v>1450</v>
      </c>
      <c r="P308" s="75" t="s">
        <v>264</v>
      </c>
    </row>
    <row r="309" spans="1:16" ht="25.5" hidden="1" customHeight="1" x14ac:dyDescent="0.25">
      <c r="A309" s="64">
        <f>IF(F309&lt;&gt;"",SUBTOTAL(103,F$12:$F309),"")</f>
        <v>90</v>
      </c>
      <c r="B309" s="65" t="s">
        <v>1290</v>
      </c>
      <c r="C309" s="70" t="s">
        <v>400</v>
      </c>
      <c r="D309" s="71" t="s">
        <v>5</v>
      </c>
      <c r="E309" s="72" t="s">
        <v>401</v>
      </c>
      <c r="F309" s="72" t="s">
        <v>289</v>
      </c>
      <c r="G309" s="74"/>
      <c r="H309" s="67"/>
      <c r="I309" s="67"/>
      <c r="J309" s="67"/>
      <c r="K309" s="68" t="s">
        <v>1422</v>
      </c>
      <c r="L309" s="75">
        <v>16</v>
      </c>
      <c r="M309" s="63" t="s">
        <v>262</v>
      </c>
      <c r="N309" s="75">
        <v>1</v>
      </c>
      <c r="O309" s="63" t="s">
        <v>1450</v>
      </c>
      <c r="P309" s="75" t="s">
        <v>264</v>
      </c>
    </row>
    <row r="310" spans="1:16" ht="25.5" hidden="1" customHeight="1" x14ac:dyDescent="0.25">
      <c r="A310" s="64">
        <f>IF(F310&lt;&gt;"",SUBTOTAL(103,F$12:$F310),"")</f>
        <v>90</v>
      </c>
      <c r="B310" s="65" t="s">
        <v>1291</v>
      </c>
      <c r="C310" s="70" t="s">
        <v>406</v>
      </c>
      <c r="D310" s="71" t="s">
        <v>55</v>
      </c>
      <c r="E310" s="72" t="s">
        <v>407</v>
      </c>
      <c r="F310" s="72" t="s">
        <v>289</v>
      </c>
      <c r="G310" s="74"/>
      <c r="H310" s="67"/>
      <c r="I310" s="67"/>
      <c r="J310" s="67"/>
      <c r="K310" s="68" t="s">
        <v>1422</v>
      </c>
      <c r="L310" s="75">
        <v>16</v>
      </c>
      <c r="M310" s="63" t="s">
        <v>262</v>
      </c>
      <c r="N310" s="75">
        <v>1</v>
      </c>
      <c r="O310" s="63" t="s">
        <v>1450</v>
      </c>
      <c r="P310" s="75" t="s">
        <v>264</v>
      </c>
    </row>
    <row r="311" spans="1:16" ht="25.5" hidden="1" customHeight="1" x14ac:dyDescent="0.25">
      <c r="A311" s="64">
        <f>IF(F311&lt;&gt;"",SUBTOTAL(103,F$12:$F311),"")</f>
        <v>90</v>
      </c>
      <c r="B311" s="65" t="s">
        <v>1292</v>
      </c>
      <c r="C311" s="70" t="s">
        <v>287</v>
      </c>
      <c r="D311" s="71" t="s">
        <v>19</v>
      </c>
      <c r="E311" s="72" t="s">
        <v>288</v>
      </c>
      <c r="F311" s="72" t="s">
        <v>289</v>
      </c>
      <c r="G311" s="74"/>
      <c r="H311" s="67"/>
      <c r="I311" s="67"/>
      <c r="J311" s="67"/>
      <c r="K311" s="68" t="s">
        <v>1422</v>
      </c>
      <c r="L311" s="75">
        <v>16</v>
      </c>
      <c r="M311" s="63" t="s">
        <v>262</v>
      </c>
      <c r="N311" s="75">
        <v>1</v>
      </c>
      <c r="O311" s="63" t="s">
        <v>1450</v>
      </c>
      <c r="P311" s="75" t="s">
        <v>264</v>
      </c>
    </row>
    <row r="312" spans="1:16" ht="25.5" hidden="1" customHeight="1" x14ac:dyDescent="0.25">
      <c r="A312" s="64">
        <f>IF(F312&lt;&gt;"",SUBTOTAL(103,F$12:$F312),"")</f>
        <v>90</v>
      </c>
      <c r="B312" s="65" t="s">
        <v>1293</v>
      </c>
      <c r="C312" s="70" t="s">
        <v>122</v>
      </c>
      <c r="D312" s="71" t="s">
        <v>19</v>
      </c>
      <c r="E312" s="72" t="s">
        <v>418</v>
      </c>
      <c r="F312" s="72" t="s">
        <v>289</v>
      </c>
      <c r="G312" s="74"/>
      <c r="H312" s="67"/>
      <c r="I312" s="67"/>
      <c r="J312" s="67"/>
      <c r="K312" s="68" t="s">
        <v>1422</v>
      </c>
      <c r="L312" s="75">
        <v>16</v>
      </c>
      <c r="M312" s="63" t="s">
        <v>262</v>
      </c>
      <c r="N312" s="75">
        <v>1</v>
      </c>
      <c r="O312" s="63" t="s">
        <v>1450</v>
      </c>
      <c r="P312" s="75" t="s">
        <v>264</v>
      </c>
    </row>
    <row r="313" spans="1:16" ht="25.5" hidden="1" customHeight="1" x14ac:dyDescent="0.25">
      <c r="A313" s="64">
        <f>IF(F313&lt;&gt;"",SUBTOTAL(103,F$12:$F313),"")</f>
        <v>90</v>
      </c>
      <c r="B313" s="65" t="s">
        <v>1294</v>
      </c>
      <c r="C313" s="70" t="s">
        <v>72</v>
      </c>
      <c r="D313" s="71" t="s">
        <v>19</v>
      </c>
      <c r="E313" s="72" t="s">
        <v>424</v>
      </c>
      <c r="F313" s="72" t="s">
        <v>289</v>
      </c>
      <c r="G313" s="74"/>
      <c r="H313" s="67"/>
      <c r="I313" s="67"/>
      <c r="J313" s="67"/>
      <c r="K313" s="68" t="s">
        <v>1422</v>
      </c>
      <c r="L313" s="75">
        <v>16</v>
      </c>
      <c r="M313" s="63" t="s">
        <v>262</v>
      </c>
      <c r="N313" s="75">
        <v>1</v>
      </c>
      <c r="O313" s="63" t="s">
        <v>1450</v>
      </c>
      <c r="P313" s="75" t="s">
        <v>264</v>
      </c>
    </row>
    <row r="314" spans="1:16" ht="25.5" hidden="1" customHeight="1" x14ac:dyDescent="0.25">
      <c r="A314" s="64">
        <f>IF(F314&lt;&gt;"",SUBTOTAL(103,F$12:$F314),"")</f>
        <v>90</v>
      </c>
      <c r="B314" s="65" t="s">
        <v>1295</v>
      </c>
      <c r="C314" s="50" t="s">
        <v>293</v>
      </c>
      <c r="D314" s="59" t="s">
        <v>85</v>
      </c>
      <c r="E314" s="52" t="s">
        <v>294</v>
      </c>
      <c r="F314" s="52" t="s">
        <v>289</v>
      </c>
      <c r="G314" s="74"/>
      <c r="H314" s="67"/>
      <c r="I314" s="67"/>
      <c r="J314" s="67"/>
      <c r="K314" s="68" t="s">
        <v>1422</v>
      </c>
      <c r="L314" s="75">
        <v>16</v>
      </c>
      <c r="M314" s="63" t="s">
        <v>262</v>
      </c>
      <c r="N314" s="75">
        <v>1</v>
      </c>
      <c r="O314" s="63" t="s">
        <v>1450</v>
      </c>
      <c r="P314" s="75" t="s">
        <v>264</v>
      </c>
    </row>
    <row r="315" spans="1:16" ht="25.5" hidden="1" customHeight="1" x14ac:dyDescent="0.25">
      <c r="A315" s="64">
        <f>IF(F315&lt;&gt;"",SUBTOTAL(103,F$12:$F315),"")</f>
        <v>90</v>
      </c>
      <c r="B315" s="65" t="s">
        <v>1296</v>
      </c>
      <c r="C315" s="50" t="s">
        <v>124</v>
      </c>
      <c r="D315" s="51" t="s">
        <v>96</v>
      </c>
      <c r="E315" s="52" t="s">
        <v>301</v>
      </c>
      <c r="F315" s="52" t="s">
        <v>289</v>
      </c>
      <c r="G315" s="74"/>
      <c r="H315" s="67"/>
      <c r="I315" s="67"/>
      <c r="J315" s="67"/>
      <c r="K315" s="68" t="s">
        <v>1422</v>
      </c>
      <c r="L315" s="75">
        <v>16</v>
      </c>
      <c r="M315" s="63" t="s">
        <v>262</v>
      </c>
      <c r="N315" s="75">
        <v>1</v>
      </c>
      <c r="O315" s="63" t="s">
        <v>1450</v>
      </c>
      <c r="P315" s="75" t="s">
        <v>264</v>
      </c>
    </row>
    <row r="316" spans="1:16" ht="25.5" hidden="1" customHeight="1" x14ac:dyDescent="0.25">
      <c r="A316" s="64">
        <f>IF(F316&lt;&gt;"",SUBTOTAL(103,F$12:$F316),"")</f>
        <v>90</v>
      </c>
      <c r="B316" s="65" t="s">
        <v>1297</v>
      </c>
      <c r="C316" s="50" t="s">
        <v>308</v>
      </c>
      <c r="D316" s="51" t="s">
        <v>20</v>
      </c>
      <c r="E316" s="52" t="s">
        <v>309</v>
      </c>
      <c r="F316" s="52" t="s">
        <v>289</v>
      </c>
      <c r="G316" s="74"/>
      <c r="H316" s="67"/>
      <c r="I316" s="67"/>
      <c r="J316" s="67"/>
      <c r="K316" s="68" t="s">
        <v>1422</v>
      </c>
      <c r="L316" s="75">
        <v>16</v>
      </c>
      <c r="M316" s="63" t="s">
        <v>262</v>
      </c>
      <c r="N316" s="75">
        <v>1</v>
      </c>
      <c r="O316" s="63" t="s">
        <v>1450</v>
      </c>
      <c r="P316" s="75" t="s">
        <v>264</v>
      </c>
    </row>
    <row r="317" spans="1:16" ht="25.5" hidden="1" customHeight="1" x14ac:dyDescent="0.25">
      <c r="A317" s="64">
        <f>IF(F317&lt;&gt;"",SUBTOTAL(103,F$12:$F317),"")</f>
        <v>90</v>
      </c>
      <c r="B317" s="65" t="s">
        <v>1298</v>
      </c>
      <c r="C317" s="50" t="s">
        <v>320</v>
      </c>
      <c r="D317" s="51" t="s">
        <v>93</v>
      </c>
      <c r="E317" s="52" t="s">
        <v>321</v>
      </c>
      <c r="F317" s="52" t="s">
        <v>289</v>
      </c>
      <c r="G317" s="74"/>
      <c r="H317" s="67"/>
      <c r="I317" s="67"/>
      <c r="J317" s="67"/>
      <c r="K317" s="68" t="s">
        <v>1422</v>
      </c>
      <c r="L317" s="75">
        <v>16</v>
      </c>
      <c r="M317" s="63" t="s">
        <v>262</v>
      </c>
      <c r="N317" s="75">
        <v>1</v>
      </c>
      <c r="O317" s="63" t="s">
        <v>1450</v>
      </c>
      <c r="P317" s="75" t="s">
        <v>264</v>
      </c>
    </row>
    <row r="318" spans="1:16" ht="25.5" hidden="1" customHeight="1" x14ac:dyDescent="0.25">
      <c r="A318" s="64">
        <f>IF(F318&lt;&gt;"",SUBTOTAL(103,F$12:$F318),"")</f>
        <v>90</v>
      </c>
      <c r="B318" s="65" t="s">
        <v>1299</v>
      </c>
      <c r="C318" s="50" t="s">
        <v>357</v>
      </c>
      <c r="D318" s="51" t="s">
        <v>11</v>
      </c>
      <c r="E318" s="52" t="s">
        <v>358</v>
      </c>
      <c r="F318" s="52" t="s">
        <v>289</v>
      </c>
      <c r="G318" s="74"/>
      <c r="H318" s="67"/>
      <c r="I318" s="67"/>
      <c r="J318" s="67"/>
      <c r="K318" s="68" t="s">
        <v>1422</v>
      </c>
      <c r="L318" s="75">
        <v>16</v>
      </c>
      <c r="M318" s="63" t="s">
        <v>262</v>
      </c>
      <c r="N318" s="75">
        <v>1</v>
      </c>
      <c r="O318" s="63" t="s">
        <v>1450</v>
      </c>
      <c r="P318" s="75" t="s">
        <v>264</v>
      </c>
    </row>
    <row r="319" spans="1:16" ht="25.5" hidden="1" customHeight="1" x14ac:dyDescent="0.25">
      <c r="A319" s="64">
        <f>IF(F319&lt;&gt;"",SUBTOTAL(103,F$12:$F319),"")</f>
        <v>90</v>
      </c>
      <c r="B319" s="65" t="s">
        <v>1300</v>
      </c>
      <c r="C319" s="50" t="s">
        <v>539</v>
      </c>
      <c r="D319" s="51" t="s">
        <v>38</v>
      </c>
      <c r="E319" s="52" t="s">
        <v>540</v>
      </c>
      <c r="F319" s="52" t="s">
        <v>289</v>
      </c>
      <c r="G319" s="74"/>
      <c r="H319" s="67"/>
      <c r="I319" s="67"/>
      <c r="J319" s="67"/>
      <c r="K319" s="68" t="s">
        <v>1422</v>
      </c>
      <c r="L319" s="75">
        <v>16</v>
      </c>
      <c r="M319" s="63" t="s">
        <v>262</v>
      </c>
      <c r="N319" s="75">
        <v>1</v>
      </c>
      <c r="O319" s="63" t="s">
        <v>1450</v>
      </c>
      <c r="P319" s="75" t="s">
        <v>264</v>
      </c>
    </row>
    <row r="320" spans="1:16" ht="25.5" hidden="1" customHeight="1" x14ac:dyDescent="0.25">
      <c r="A320" s="64">
        <f>IF(F320&lt;&gt;"",SUBTOTAL(103,F$12:$F320),"")</f>
        <v>90</v>
      </c>
      <c r="B320" s="65" t="s">
        <v>1301</v>
      </c>
      <c r="C320" s="50" t="s">
        <v>547</v>
      </c>
      <c r="D320" s="51" t="s">
        <v>36</v>
      </c>
      <c r="E320" s="52" t="s">
        <v>548</v>
      </c>
      <c r="F320" s="52" t="s">
        <v>289</v>
      </c>
      <c r="G320" s="74"/>
      <c r="H320" s="67"/>
      <c r="I320" s="67"/>
      <c r="J320" s="67"/>
      <c r="K320" s="68" t="s">
        <v>1422</v>
      </c>
      <c r="L320" s="75">
        <v>16</v>
      </c>
      <c r="M320" s="63" t="s">
        <v>262</v>
      </c>
      <c r="N320" s="75">
        <v>1</v>
      </c>
      <c r="O320" s="63" t="s">
        <v>1450</v>
      </c>
      <c r="P320" s="75" t="s">
        <v>264</v>
      </c>
    </row>
    <row r="321" spans="1:16" ht="25.5" hidden="1" customHeight="1" x14ac:dyDescent="0.25">
      <c r="A321" s="64">
        <f>IF(F321&lt;&gt;"",SUBTOTAL(103,F$12:$F321),"")</f>
        <v>90</v>
      </c>
      <c r="B321" s="65" t="s">
        <v>1302</v>
      </c>
      <c r="C321" s="70" t="s">
        <v>553</v>
      </c>
      <c r="D321" s="71" t="s">
        <v>66</v>
      </c>
      <c r="E321" s="72" t="s">
        <v>554</v>
      </c>
      <c r="F321" s="72" t="s">
        <v>289</v>
      </c>
      <c r="G321" s="74"/>
      <c r="H321" s="67"/>
      <c r="I321" s="67"/>
      <c r="J321" s="67"/>
      <c r="K321" s="68" t="s">
        <v>1422</v>
      </c>
      <c r="L321" s="75">
        <v>16</v>
      </c>
      <c r="M321" s="63" t="s">
        <v>262</v>
      </c>
      <c r="N321" s="75">
        <v>1</v>
      </c>
      <c r="O321" s="63" t="s">
        <v>1450</v>
      </c>
      <c r="P321" s="75" t="s">
        <v>264</v>
      </c>
    </row>
    <row r="322" spans="1:16" ht="25.5" hidden="1" customHeight="1" x14ac:dyDescent="0.25">
      <c r="A322" s="64">
        <f>IF(F322&lt;&gt;"",SUBTOTAL(103,F$12:$F322),"")</f>
        <v>90</v>
      </c>
      <c r="B322" s="65" t="s">
        <v>1303</v>
      </c>
      <c r="C322" s="56" t="s">
        <v>248</v>
      </c>
      <c r="D322" s="57" t="s">
        <v>33</v>
      </c>
      <c r="E322" s="58" t="s">
        <v>563</v>
      </c>
      <c r="F322" s="58" t="s">
        <v>289</v>
      </c>
      <c r="G322" s="74"/>
      <c r="H322" s="67"/>
      <c r="I322" s="67"/>
      <c r="J322" s="67"/>
      <c r="K322" s="68" t="s">
        <v>1422</v>
      </c>
      <c r="L322" s="75">
        <v>16</v>
      </c>
      <c r="M322" s="63" t="s">
        <v>262</v>
      </c>
      <c r="N322" s="75">
        <v>1</v>
      </c>
      <c r="O322" s="63" t="s">
        <v>1450</v>
      </c>
      <c r="P322" s="75" t="s">
        <v>264</v>
      </c>
    </row>
    <row r="323" spans="1:16" ht="25.5" hidden="1" customHeight="1" x14ac:dyDescent="0.25">
      <c r="A323" s="64">
        <f>IF(F323&lt;&gt;"",SUBTOTAL(103,F$12:$F323),"")</f>
        <v>90</v>
      </c>
      <c r="B323" s="65" t="s">
        <v>1304</v>
      </c>
      <c r="C323" s="50" t="s">
        <v>608</v>
      </c>
      <c r="D323" s="51" t="s">
        <v>609</v>
      </c>
      <c r="E323" s="52" t="s">
        <v>610</v>
      </c>
      <c r="F323" s="52" t="s">
        <v>289</v>
      </c>
      <c r="G323" s="74"/>
      <c r="H323" s="67"/>
      <c r="I323" s="67"/>
      <c r="J323" s="67"/>
      <c r="K323" s="68" t="s">
        <v>1422</v>
      </c>
      <c r="L323" s="75">
        <v>16</v>
      </c>
      <c r="M323" s="63" t="s">
        <v>262</v>
      </c>
      <c r="N323" s="75">
        <v>1</v>
      </c>
      <c r="O323" s="63" t="s">
        <v>1450</v>
      </c>
      <c r="P323" s="75" t="s">
        <v>264</v>
      </c>
    </row>
    <row r="324" spans="1:16" ht="25.5" hidden="1" customHeight="1" x14ac:dyDescent="0.25">
      <c r="A324" s="64">
        <f>IF(F324&lt;&gt;"",SUBTOTAL(103,F$12:$F324),"")</f>
        <v>90</v>
      </c>
      <c r="B324" s="65" t="s">
        <v>1305</v>
      </c>
      <c r="C324" s="50" t="s">
        <v>504</v>
      </c>
      <c r="D324" s="51" t="s">
        <v>21</v>
      </c>
      <c r="E324" s="52" t="s">
        <v>505</v>
      </c>
      <c r="F324" s="52" t="s">
        <v>289</v>
      </c>
      <c r="G324" s="74"/>
      <c r="H324" s="67"/>
      <c r="I324" s="67"/>
      <c r="J324" s="67"/>
      <c r="K324" s="68" t="s">
        <v>1422</v>
      </c>
      <c r="L324" s="75">
        <v>16</v>
      </c>
      <c r="M324" s="63" t="s">
        <v>262</v>
      </c>
      <c r="N324" s="75">
        <v>1</v>
      </c>
      <c r="O324" s="63" t="s">
        <v>1450</v>
      </c>
      <c r="P324" s="75" t="s">
        <v>264</v>
      </c>
    </row>
    <row r="325" spans="1:16" ht="25.5" hidden="1" customHeight="1" x14ac:dyDescent="0.25">
      <c r="A325" s="64">
        <f>IF(F325&lt;&gt;"",SUBTOTAL(103,F$12:$F325),"")</f>
        <v>90</v>
      </c>
      <c r="B325" s="65" t="s">
        <v>1306</v>
      </c>
      <c r="C325" s="70" t="s">
        <v>237</v>
      </c>
      <c r="D325" s="71" t="s">
        <v>21</v>
      </c>
      <c r="E325" s="72" t="s">
        <v>510</v>
      </c>
      <c r="F325" s="72" t="s">
        <v>289</v>
      </c>
      <c r="G325" s="74"/>
      <c r="H325" s="67"/>
      <c r="I325" s="67"/>
      <c r="J325" s="67"/>
      <c r="K325" s="68" t="s">
        <v>1422</v>
      </c>
      <c r="L325" s="75">
        <v>16</v>
      </c>
      <c r="M325" s="63" t="s">
        <v>262</v>
      </c>
      <c r="N325" s="75">
        <v>1</v>
      </c>
      <c r="O325" s="63" t="s">
        <v>1450</v>
      </c>
      <c r="P325" s="75" t="s">
        <v>264</v>
      </c>
    </row>
    <row r="326" spans="1:16" ht="25.5" hidden="1" customHeight="1" x14ac:dyDescent="0.25">
      <c r="A326" s="64">
        <f>IF(F326&lt;&gt;"",SUBTOTAL(103,F$12:$F326),"")</f>
        <v>90</v>
      </c>
      <c r="B326" s="65" t="s">
        <v>1307</v>
      </c>
      <c r="C326" s="50" t="s">
        <v>517</v>
      </c>
      <c r="D326" s="51" t="s">
        <v>86</v>
      </c>
      <c r="E326" s="52" t="s">
        <v>518</v>
      </c>
      <c r="F326" s="52" t="s">
        <v>289</v>
      </c>
      <c r="G326" s="74"/>
      <c r="H326" s="67"/>
      <c r="I326" s="67"/>
      <c r="J326" s="67"/>
      <c r="K326" s="68" t="s">
        <v>1422</v>
      </c>
      <c r="L326" s="75">
        <v>16</v>
      </c>
      <c r="M326" s="63" t="s">
        <v>262</v>
      </c>
      <c r="N326" s="75">
        <v>1</v>
      </c>
      <c r="O326" s="63" t="s">
        <v>1450</v>
      </c>
      <c r="P326" s="75" t="s">
        <v>264</v>
      </c>
    </row>
    <row r="327" spans="1:16" ht="25.5" hidden="1" customHeight="1" x14ac:dyDescent="0.25">
      <c r="A327" s="64">
        <f>IF(F327&lt;&gt;"",SUBTOTAL(103,F$12:$F327),"")</f>
        <v>90</v>
      </c>
      <c r="B327" s="65" t="s">
        <v>1308</v>
      </c>
      <c r="C327" s="50" t="s">
        <v>82</v>
      </c>
      <c r="D327" s="51" t="s">
        <v>45</v>
      </c>
      <c r="E327" s="52" t="s">
        <v>525</v>
      </c>
      <c r="F327" s="52" t="s">
        <v>289</v>
      </c>
      <c r="G327" s="74"/>
      <c r="H327" s="67"/>
      <c r="I327" s="67"/>
      <c r="J327" s="67"/>
      <c r="K327" s="68" t="s">
        <v>1422</v>
      </c>
      <c r="L327" s="75">
        <v>16</v>
      </c>
      <c r="M327" s="63" t="s">
        <v>262</v>
      </c>
      <c r="N327" s="75">
        <v>1</v>
      </c>
      <c r="O327" s="63" t="s">
        <v>1450</v>
      </c>
      <c r="P327" s="75" t="s">
        <v>264</v>
      </c>
    </row>
    <row r="328" spans="1:16" ht="25.5" hidden="1" customHeight="1" x14ac:dyDescent="0.25">
      <c r="A328" s="64">
        <f>IF(F328&lt;&gt;"",SUBTOTAL(103,F$12:$F328),"")</f>
        <v>90</v>
      </c>
      <c r="B328" s="65" t="s">
        <v>1309</v>
      </c>
      <c r="C328" s="50" t="s">
        <v>568</v>
      </c>
      <c r="D328" s="51" t="s">
        <v>222</v>
      </c>
      <c r="E328" s="52" t="s">
        <v>569</v>
      </c>
      <c r="F328" s="52" t="s">
        <v>289</v>
      </c>
      <c r="G328" s="74"/>
      <c r="H328" s="67"/>
      <c r="I328" s="67"/>
      <c r="J328" s="67"/>
      <c r="K328" s="68" t="s">
        <v>1422</v>
      </c>
      <c r="L328" s="75">
        <v>16</v>
      </c>
      <c r="M328" s="63" t="s">
        <v>262</v>
      </c>
      <c r="N328" s="75">
        <v>1</v>
      </c>
      <c r="O328" s="63" t="s">
        <v>1450</v>
      </c>
      <c r="P328" s="75" t="s">
        <v>264</v>
      </c>
    </row>
    <row r="329" spans="1:16" ht="25.5" hidden="1" customHeight="1" x14ac:dyDescent="0.25">
      <c r="A329" s="64">
        <f>IF(F329&lt;&gt;"",SUBTOTAL(103,F$12:$F329),"")</f>
        <v>90</v>
      </c>
      <c r="B329" s="65" t="s">
        <v>1310</v>
      </c>
      <c r="C329" s="50" t="s">
        <v>80</v>
      </c>
      <c r="D329" s="51" t="s">
        <v>23</v>
      </c>
      <c r="E329" s="52" t="s">
        <v>650</v>
      </c>
      <c r="F329" s="52" t="s">
        <v>289</v>
      </c>
      <c r="G329" s="74"/>
      <c r="H329" s="67"/>
      <c r="I329" s="67"/>
      <c r="J329" s="67"/>
      <c r="K329" s="68" t="s">
        <v>1422</v>
      </c>
      <c r="L329" s="75">
        <v>16</v>
      </c>
      <c r="M329" s="63" t="s">
        <v>262</v>
      </c>
      <c r="N329" s="75">
        <v>1</v>
      </c>
      <c r="O329" s="63" t="s">
        <v>1450</v>
      </c>
      <c r="P329" s="75" t="s">
        <v>264</v>
      </c>
    </row>
    <row r="330" spans="1:16" ht="25.5" hidden="1" customHeight="1" x14ac:dyDescent="0.25">
      <c r="A330" s="64">
        <f>IF(F330&lt;&gt;"",SUBTOTAL(103,F$12:$F330),"")</f>
        <v>90</v>
      </c>
      <c r="B330" s="65" t="s">
        <v>1311</v>
      </c>
      <c r="C330" s="70" t="s">
        <v>655</v>
      </c>
      <c r="D330" s="71" t="s">
        <v>656</v>
      </c>
      <c r="E330" s="72" t="s">
        <v>657</v>
      </c>
      <c r="F330" s="72" t="s">
        <v>289</v>
      </c>
      <c r="G330" s="74"/>
      <c r="H330" s="67"/>
      <c r="I330" s="67"/>
      <c r="J330" s="67"/>
      <c r="K330" s="68" t="s">
        <v>1422</v>
      </c>
      <c r="L330" s="75">
        <v>16</v>
      </c>
      <c r="M330" s="63" t="s">
        <v>262</v>
      </c>
      <c r="N330" s="75">
        <v>1</v>
      </c>
      <c r="O330" s="63" t="s">
        <v>1450</v>
      </c>
      <c r="P330" s="75" t="s">
        <v>264</v>
      </c>
    </row>
    <row r="331" spans="1:16" ht="25.5" hidden="1" customHeight="1" x14ac:dyDescent="0.25">
      <c r="A331" s="64">
        <f>IF(F331&lt;&gt;"",SUBTOTAL(103,F$12:$F331),"")</f>
        <v>90</v>
      </c>
      <c r="B331" s="65" t="s">
        <v>1312</v>
      </c>
      <c r="C331" s="50" t="s">
        <v>215</v>
      </c>
      <c r="D331" s="51" t="s">
        <v>6</v>
      </c>
      <c r="E331" s="52" t="s">
        <v>663</v>
      </c>
      <c r="F331" s="52" t="s">
        <v>289</v>
      </c>
      <c r="G331" s="74"/>
      <c r="H331" s="67"/>
      <c r="I331" s="67"/>
      <c r="J331" s="67"/>
      <c r="K331" s="68" t="s">
        <v>1422</v>
      </c>
      <c r="L331" s="75">
        <v>16</v>
      </c>
      <c r="M331" s="63" t="s">
        <v>262</v>
      </c>
      <c r="N331" s="75">
        <v>1</v>
      </c>
      <c r="O331" s="63" t="s">
        <v>1450</v>
      </c>
      <c r="P331" s="75" t="s">
        <v>264</v>
      </c>
    </row>
    <row r="332" spans="1:16" ht="25.5" hidden="1" customHeight="1" x14ac:dyDescent="0.25">
      <c r="A332" s="64">
        <f>IF(F332&lt;&gt;"",SUBTOTAL(103,F$12:$F332),"")</f>
        <v>90</v>
      </c>
      <c r="B332" s="65" t="s">
        <v>1313</v>
      </c>
      <c r="C332" s="50" t="s">
        <v>108</v>
      </c>
      <c r="D332" s="51" t="s">
        <v>6</v>
      </c>
      <c r="E332" s="52" t="s">
        <v>668</v>
      </c>
      <c r="F332" s="52" t="s">
        <v>289</v>
      </c>
      <c r="G332" s="74"/>
      <c r="H332" s="67"/>
      <c r="I332" s="67"/>
      <c r="J332" s="67"/>
      <c r="K332" s="68" t="s">
        <v>1422</v>
      </c>
      <c r="L332" s="75">
        <v>16</v>
      </c>
      <c r="M332" s="63" t="s">
        <v>262</v>
      </c>
      <c r="N332" s="75">
        <v>1</v>
      </c>
      <c r="O332" s="63" t="s">
        <v>1450</v>
      </c>
      <c r="P332" s="75" t="s">
        <v>264</v>
      </c>
    </row>
    <row r="333" spans="1:16" ht="25.5" hidden="1" customHeight="1" x14ac:dyDescent="0.25">
      <c r="A333" s="64">
        <f>IF(F333&lt;&gt;"",SUBTOTAL(103,F$12:$F333),"")</f>
        <v>90</v>
      </c>
      <c r="B333" s="65" t="s">
        <v>1314</v>
      </c>
      <c r="C333" s="50" t="s">
        <v>111</v>
      </c>
      <c r="D333" s="51" t="s">
        <v>673</v>
      </c>
      <c r="E333" s="52" t="s">
        <v>674</v>
      </c>
      <c r="F333" s="52" t="s">
        <v>289</v>
      </c>
      <c r="G333" s="74"/>
      <c r="H333" s="67"/>
      <c r="I333" s="67"/>
      <c r="J333" s="67"/>
      <c r="K333" s="68" t="s">
        <v>1422</v>
      </c>
      <c r="L333" s="75">
        <v>16</v>
      </c>
      <c r="M333" s="63" t="s">
        <v>262</v>
      </c>
      <c r="N333" s="75">
        <v>1</v>
      </c>
      <c r="O333" s="63" t="s">
        <v>1450</v>
      </c>
      <c r="P333" s="75" t="s">
        <v>264</v>
      </c>
    </row>
    <row r="334" spans="1:16" ht="25.5" hidden="1" customHeight="1" x14ac:dyDescent="0.25">
      <c r="A334" s="64">
        <f>IF(F334&lt;&gt;"",SUBTOTAL(103,F$12:$F334),"")</f>
        <v>90</v>
      </c>
      <c r="B334" s="65" t="s">
        <v>1315</v>
      </c>
      <c r="C334" s="50" t="s">
        <v>675</v>
      </c>
      <c r="D334" s="51" t="s">
        <v>143</v>
      </c>
      <c r="E334" s="52" t="s">
        <v>676</v>
      </c>
      <c r="F334" s="52" t="s">
        <v>289</v>
      </c>
      <c r="G334" s="74"/>
      <c r="H334" s="67"/>
      <c r="I334" s="67"/>
      <c r="J334" s="67"/>
      <c r="K334" s="68" t="s">
        <v>1422</v>
      </c>
      <c r="L334" s="75">
        <v>16</v>
      </c>
      <c r="M334" s="63" t="s">
        <v>262</v>
      </c>
      <c r="N334" s="75">
        <v>1</v>
      </c>
      <c r="O334" s="63" t="s">
        <v>1450</v>
      </c>
      <c r="P334" s="75" t="s">
        <v>264</v>
      </c>
    </row>
    <row r="335" spans="1:16" ht="25.5" hidden="1" customHeight="1" x14ac:dyDescent="0.25">
      <c r="A335" s="64">
        <f>IF(F335&lt;&gt;"",SUBTOTAL(103,F$12:$F335),"")</f>
        <v>90</v>
      </c>
      <c r="B335" s="65" t="s">
        <v>1316</v>
      </c>
      <c r="C335" s="50" t="s">
        <v>679</v>
      </c>
      <c r="D335" s="51" t="s">
        <v>70</v>
      </c>
      <c r="E335" s="52" t="s">
        <v>680</v>
      </c>
      <c r="F335" s="52" t="s">
        <v>289</v>
      </c>
      <c r="G335" s="74"/>
      <c r="H335" s="67"/>
      <c r="I335" s="67"/>
      <c r="J335" s="67"/>
      <c r="K335" s="68" t="s">
        <v>1422</v>
      </c>
      <c r="L335" s="75">
        <v>16</v>
      </c>
      <c r="M335" s="63" t="s">
        <v>262</v>
      </c>
      <c r="N335" s="75">
        <v>1</v>
      </c>
      <c r="O335" s="63" t="s">
        <v>1450</v>
      </c>
      <c r="P335" s="75" t="s">
        <v>264</v>
      </c>
    </row>
    <row r="336" spans="1:16" ht="25.5" hidden="1" customHeight="1" x14ac:dyDescent="0.25">
      <c r="A336" s="64">
        <f>IF(F336&lt;&gt;"",SUBTOTAL(103,F$12:$F336),"")</f>
        <v>90</v>
      </c>
      <c r="B336" s="65" t="s">
        <v>1317</v>
      </c>
      <c r="C336" s="50" t="s">
        <v>684</v>
      </c>
      <c r="D336" s="51" t="s">
        <v>60</v>
      </c>
      <c r="E336" s="52" t="s">
        <v>685</v>
      </c>
      <c r="F336" s="52" t="s">
        <v>289</v>
      </c>
      <c r="G336" s="74"/>
      <c r="H336" s="67"/>
      <c r="I336" s="67"/>
      <c r="J336" s="67"/>
      <c r="K336" s="68" t="s">
        <v>1422</v>
      </c>
      <c r="L336" s="75">
        <v>16</v>
      </c>
      <c r="M336" s="63" t="s">
        <v>262</v>
      </c>
      <c r="N336" s="75">
        <v>1</v>
      </c>
      <c r="O336" s="63" t="s">
        <v>1450</v>
      </c>
      <c r="P336" s="75" t="s">
        <v>264</v>
      </c>
    </row>
    <row r="337" spans="1:16" ht="25.5" hidden="1" customHeight="1" x14ac:dyDescent="0.25">
      <c r="A337" s="64">
        <f>IF(F337&lt;&gt;"",SUBTOTAL(103,F$12:$F337),"")</f>
        <v>90</v>
      </c>
      <c r="B337" s="65" t="s">
        <v>1318</v>
      </c>
      <c r="C337" s="50" t="s">
        <v>67</v>
      </c>
      <c r="D337" s="51" t="s">
        <v>134</v>
      </c>
      <c r="E337" s="52" t="s">
        <v>686</v>
      </c>
      <c r="F337" s="52" t="s">
        <v>289</v>
      </c>
      <c r="G337" s="74"/>
      <c r="H337" s="67"/>
      <c r="I337" s="67"/>
      <c r="J337" s="67"/>
      <c r="K337" s="68" t="s">
        <v>1422</v>
      </c>
      <c r="L337" s="75">
        <v>16</v>
      </c>
      <c r="M337" s="63" t="s">
        <v>262</v>
      </c>
      <c r="N337" s="75">
        <v>1</v>
      </c>
      <c r="O337" s="63" t="s">
        <v>1450</v>
      </c>
      <c r="P337" s="75" t="s">
        <v>264</v>
      </c>
    </row>
    <row r="338" spans="1:16" ht="25.5" hidden="1" customHeight="1" x14ac:dyDescent="0.25">
      <c r="A338" s="64">
        <f>IF(F338&lt;&gt;"",SUBTOTAL(103,F$12:$F338),"")</f>
        <v>90</v>
      </c>
      <c r="B338" s="65" t="s">
        <v>1319</v>
      </c>
      <c r="C338" s="50" t="s">
        <v>693</v>
      </c>
      <c r="D338" s="51" t="s">
        <v>24</v>
      </c>
      <c r="E338" s="52" t="s">
        <v>694</v>
      </c>
      <c r="F338" s="52" t="s">
        <v>289</v>
      </c>
      <c r="G338" s="74"/>
      <c r="H338" s="67"/>
      <c r="I338" s="67"/>
      <c r="J338" s="67"/>
      <c r="K338" s="68" t="s">
        <v>1422</v>
      </c>
      <c r="L338" s="75">
        <v>16</v>
      </c>
      <c r="M338" s="63" t="s">
        <v>262</v>
      </c>
      <c r="N338" s="75">
        <v>1</v>
      </c>
      <c r="O338" s="63" t="s">
        <v>1450</v>
      </c>
      <c r="P338" s="75" t="s">
        <v>264</v>
      </c>
    </row>
    <row r="339" spans="1:16" ht="25.5" hidden="1" customHeight="1" x14ac:dyDescent="0.25">
      <c r="A339" s="64">
        <f>IF(F339&lt;&gt;"",SUBTOTAL(103,F$12:$F339),"")</f>
        <v>90</v>
      </c>
      <c r="B339" s="65" t="s">
        <v>1320</v>
      </c>
      <c r="C339" s="70" t="s">
        <v>221</v>
      </c>
      <c r="D339" s="71" t="s">
        <v>93</v>
      </c>
      <c r="E339" s="72" t="s">
        <v>824</v>
      </c>
      <c r="F339" s="72" t="s">
        <v>825</v>
      </c>
      <c r="G339" s="74"/>
      <c r="H339" s="67"/>
      <c r="I339" s="67"/>
      <c r="J339" s="67"/>
      <c r="K339" s="68" t="s">
        <v>1422</v>
      </c>
      <c r="L339" s="75">
        <v>16</v>
      </c>
      <c r="M339" s="63" t="s">
        <v>262</v>
      </c>
      <c r="N339" s="75">
        <v>1</v>
      </c>
      <c r="O339" s="63" t="s">
        <v>1450</v>
      </c>
      <c r="P339" s="75" t="s">
        <v>264</v>
      </c>
    </row>
    <row r="340" spans="1:16" ht="25.5" hidden="1" customHeight="1" x14ac:dyDescent="0.25">
      <c r="A340" s="64">
        <f>IF(F340&lt;&gt;"",SUBTOTAL(103,F$12:$F340),"")</f>
        <v>90</v>
      </c>
      <c r="B340" s="65" t="s">
        <v>1321</v>
      </c>
      <c r="C340" s="50" t="s">
        <v>343</v>
      </c>
      <c r="D340" s="51" t="s">
        <v>4</v>
      </c>
      <c r="E340" s="52" t="s">
        <v>826</v>
      </c>
      <c r="F340" s="52" t="s">
        <v>825</v>
      </c>
      <c r="G340" s="74"/>
      <c r="H340" s="67"/>
      <c r="I340" s="67"/>
      <c r="J340" s="67"/>
      <c r="K340" s="68" t="s">
        <v>1422</v>
      </c>
      <c r="L340" s="75">
        <v>16</v>
      </c>
      <c r="M340" s="63" t="s">
        <v>262</v>
      </c>
      <c r="N340" s="75">
        <v>1</v>
      </c>
      <c r="O340" s="63" t="s">
        <v>1450</v>
      </c>
      <c r="P340" s="75" t="s">
        <v>264</v>
      </c>
    </row>
    <row r="341" spans="1:16" ht="25.5" hidden="1" customHeight="1" x14ac:dyDescent="0.25">
      <c r="A341" s="64">
        <f>IF(F341&lt;&gt;"",SUBTOTAL(103,F$12:$F341),"")</f>
        <v>90</v>
      </c>
      <c r="B341" s="65" t="s">
        <v>1322</v>
      </c>
      <c r="C341" s="50" t="s">
        <v>827</v>
      </c>
      <c r="D341" s="59" t="s">
        <v>828</v>
      </c>
      <c r="E341" s="52" t="s">
        <v>829</v>
      </c>
      <c r="F341" s="52" t="s">
        <v>825</v>
      </c>
      <c r="G341" s="74"/>
      <c r="H341" s="67"/>
      <c r="I341" s="67"/>
      <c r="J341" s="67"/>
      <c r="K341" s="68" t="s">
        <v>1422</v>
      </c>
      <c r="L341" s="75">
        <v>16</v>
      </c>
      <c r="M341" s="63" t="s">
        <v>262</v>
      </c>
      <c r="N341" s="75">
        <v>1</v>
      </c>
      <c r="O341" s="63" t="s">
        <v>1450</v>
      </c>
      <c r="P341" s="75" t="s">
        <v>264</v>
      </c>
    </row>
    <row r="342" spans="1:16" ht="25.5" hidden="1" customHeight="1" x14ac:dyDescent="0.25">
      <c r="A342" s="64">
        <f>IF(F342&lt;&gt;"",SUBTOTAL(103,F$12:$F342),"")</f>
        <v>90</v>
      </c>
      <c r="B342" s="65" t="s">
        <v>1323</v>
      </c>
      <c r="C342" s="50" t="s">
        <v>830</v>
      </c>
      <c r="D342" s="51" t="s">
        <v>4</v>
      </c>
      <c r="E342" s="52" t="s">
        <v>831</v>
      </c>
      <c r="F342" s="52" t="s">
        <v>825</v>
      </c>
      <c r="G342" s="74"/>
      <c r="H342" s="67"/>
      <c r="I342" s="67"/>
      <c r="J342" s="67"/>
      <c r="K342" s="68" t="s">
        <v>1422</v>
      </c>
      <c r="L342" s="75">
        <v>16</v>
      </c>
      <c r="M342" s="63" t="s">
        <v>262</v>
      </c>
      <c r="N342" s="75">
        <v>1</v>
      </c>
      <c r="O342" s="63" t="s">
        <v>1450</v>
      </c>
      <c r="P342" s="75" t="s">
        <v>264</v>
      </c>
    </row>
    <row r="343" spans="1:16" ht="25.5" hidden="1" customHeight="1" x14ac:dyDescent="0.25">
      <c r="A343" s="64">
        <f>IF(F343&lt;&gt;"",SUBTOTAL(103,F$12:$F343),"")</f>
        <v>90</v>
      </c>
      <c r="B343" s="65" t="s">
        <v>1324</v>
      </c>
      <c r="C343" s="50" t="s">
        <v>81</v>
      </c>
      <c r="D343" s="51" t="s">
        <v>28</v>
      </c>
      <c r="E343" s="52" t="s">
        <v>832</v>
      </c>
      <c r="F343" s="52" t="s">
        <v>825</v>
      </c>
      <c r="G343" s="74"/>
      <c r="H343" s="67"/>
      <c r="I343" s="67"/>
      <c r="J343" s="67"/>
      <c r="K343" s="68" t="s">
        <v>1422</v>
      </c>
      <c r="L343" s="75">
        <v>16</v>
      </c>
      <c r="M343" s="63" t="s">
        <v>262</v>
      </c>
      <c r="N343" s="75">
        <v>1</v>
      </c>
      <c r="O343" s="63" t="s">
        <v>1450</v>
      </c>
      <c r="P343" s="75" t="s">
        <v>264</v>
      </c>
    </row>
    <row r="344" spans="1:16" ht="25.5" hidden="1" customHeight="1" x14ac:dyDescent="0.25">
      <c r="A344" s="64">
        <f>IF(F344&lt;&gt;"",SUBTOTAL(103,F$12:$F344),"")</f>
        <v>90</v>
      </c>
      <c r="B344" s="65" t="s">
        <v>1325</v>
      </c>
      <c r="C344" s="50" t="s">
        <v>104</v>
      </c>
      <c r="D344" s="51" t="s">
        <v>8</v>
      </c>
      <c r="E344" s="52" t="s">
        <v>833</v>
      </c>
      <c r="F344" s="52" t="s">
        <v>825</v>
      </c>
      <c r="G344" s="74"/>
      <c r="H344" s="67"/>
      <c r="I344" s="67"/>
      <c r="J344" s="67"/>
      <c r="K344" s="68" t="s">
        <v>1422</v>
      </c>
      <c r="L344" s="75">
        <v>16</v>
      </c>
      <c r="M344" s="63" t="s">
        <v>262</v>
      </c>
      <c r="N344" s="75">
        <v>1</v>
      </c>
      <c r="O344" s="63" t="s">
        <v>1450</v>
      </c>
      <c r="P344" s="75" t="s">
        <v>264</v>
      </c>
    </row>
    <row r="345" spans="1:16" ht="25.5" hidden="1" customHeight="1" x14ac:dyDescent="0.25">
      <c r="A345" s="64">
        <f>IF(F345&lt;&gt;"",SUBTOTAL(103,F$12:$F345),"")</f>
        <v>90</v>
      </c>
      <c r="B345" s="65" t="s">
        <v>1326</v>
      </c>
      <c r="C345" s="50" t="s">
        <v>463</v>
      </c>
      <c r="D345" s="51" t="s">
        <v>64</v>
      </c>
      <c r="E345" s="52" t="s">
        <v>834</v>
      </c>
      <c r="F345" s="52" t="s">
        <v>825</v>
      </c>
      <c r="G345" s="74"/>
      <c r="H345" s="67"/>
      <c r="I345" s="67"/>
      <c r="J345" s="67"/>
      <c r="K345" s="68" t="s">
        <v>1422</v>
      </c>
      <c r="L345" s="75">
        <v>16</v>
      </c>
      <c r="M345" s="63" t="s">
        <v>262</v>
      </c>
      <c r="N345" s="75">
        <v>1</v>
      </c>
      <c r="O345" s="63" t="s">
        <v>1450</v>
      </c>
      <c r="P345" s="75" t="s">
        <v>264</v>
      </c>
    </row>
    <row r="346" spans="1:16" ht="25.5" hidden="1" customHeight="1" x14ac:dyDescent="0.25">
      <c r="A346" s="64">
        <f>IF(F346&lt;&gt;"",SUBTOTAL(103,F$12:$F346),"")</f>
        <v>90</v>
      </c>
      <c r="B346" s="65" t="s">
        <v>1327</v>
      </c>
      <c r="C346" s="50" t="s">
        <v>835</v>
      </c>
      <c r="D346" s="51" t="s">
        <v>12</v>
      </c>
      <c r="E346" s="52" t="s">
        <v>836</v>
      </c>
      <c r="F346" s="52" t="s">
        <v>825</v>
      </c>
      <c r="G346" s="74"/>
      <c r="H346" s="67"/>
      <c r="I346" s="67"/>
      <c r="J346" s="67"/>
      <c r="K346" s="68" t="s">
        <v>1422</v>
      </c>
      <c r="L346" s="75">
        <v>16</v>
      </c>
      <c r="M346" s="63" t="s">
        <v>262</v>
      </c>
      <c r="N346" s="75">
        <v>1</v>
      </c>
      <c r="O346" s="63" t="s">
        <v>1450</v>
      </c>
      <c r="P346" s="75" t="s">
        <v>264</v>
      </c>
    </row>
    <row r="347" spans="1:16" ht="25.5" hidden="1" customHeight="1" x14ac:dyDescent="0.25">
      <c r="A347" s="64">
        <f>IF(F347&lt;&gt;"",SUBTOTAL(103,F$12:$F347),"")</f>
        <v>90</v>
      </c>
      <c r="B347" s="65" t="s">
        <v>1328</v>
      </c>
      <c r="C347" s="50" t="s">
        <v>51</v>
      </c>
      <c r="D347" s="51" t="s">
        <v>233</v>
      </c>
      <c r="E347" s="52" t="s">
        <v>837</v>
      </c>
      <c r="F347" s="52" t="s">
        <v>825</v>
      </c>
      <c r="G347" s="74"/>
      <c r="H347" s="67"/>
      <c r="I347" s="67"/>
      <c r="J347" s="67"/>
      <c r="K347" s="68" t="s">
        <v>1422</v>
      </c>
      <c r="L347" s="75">
        <v>16</v>
      </c>
      <c r="M347" s="63" t="s">
        <v>262</v>
      </c>
      <c r="N347" s="75">
        <v>1</v>
      </c>
      <c r="O347" s="63" t="s">
        <v>1450</v>
      </c>
      <c r="P347" s="75" t="s">
        <v>264</v>
      </c>
    </row>
    <row r="348" spans="1:16" ht="25.5" hidden="1" customHeight="1" x14ac:dyDescent="0.25">
      <c r="A348" s="64">
        <f>IF(F348&lt;&gt;"",SUBTOTAL(103,F$12:$F348),"")</f>
        <v>90</v>
      </c>
      <c r="B348" s="65" t="s">
        <v>1329</v>
      </c>
      <c r="C348" s="50" t="s">
        <v>207</v>
      </c>
      <c r="D348" s="51" t="s">
        <v>132</v>
      </c>
      <c r="E348" s="52" t="s">
        <v>838</v>
      </c>
      <c r="F348" s="52" t="s">
        <v>825</v>
      </c>
      <c r="G348" s="74"/>
      <c r="H348" s="67"/>
      <c r="I348" s="67"/>
      <c r="J348" s="67"/>
      <c r="K348" s="68" t="s">
        <v>1422</v>
      </c>
      <c r="L348" s="75">
        <v>16</v>
      </c>
      <c r="M348" s="63" t="s">
        <v>262</v>
      </c>
      <c r="N348" s="75">
        <v>1</v>
      </c>
      <c r="O348" s="63" t="s">
        <v>1450</v>
      </c>
      <c r="P348" s="75" t="s">
        <v>264</v>
      </c>
    </row>
    <row r="349" spans="1:16" ht="25.5" hidden="1" customHeight="1" x14ac:dyDescent="0.25">
      <c r="A349" s="64">
        <f>IF(F349&lt;&gt;"",SUBTOTAL(103,F$12:$F349),"")</f>
        <v>90</v>
      </c>
      <c r="B349" s="65" t="s">
        <v>1330</v>
      </c>
      <c r="C349" s="50" t="s">
        <v>839</v>
      </c>
      <c r="D349" s="51" t="s">
        <v>24</v>
      </c>
      <c r="E349" s="52" t="s">
        <v>840</v>
      </c>
      <c r="F349" s="52" t="s">
        <v>825</v>
      </c>
      <c r="G349" s="74"/>
      <c r="H349" s="67"/>
      <c r="I349" s="67"/>
      <c r="J349" s="67"/>
      <c r="K349" s="68" t="s">
        <v>1422</v>
      </c>
      <c r="L349" s="75">
        <v>16</v>
      </c>
      <c r="M349" s="63" t="s">
        <v>262</v>
      </c>
      <c r="N349" s="75">
        <v>1</v>
      </c>
      <c r="O349" s="63" t="s">
        <v>1450</v>
      </c>
      <c r="P349" s="75" t="s">
        <v>264</v>
      </c>
    </row>
    <row r="350" spans="1:16" ht="25.5" hidden="1" customHeight="1" x14ac:dyDescent="0.25">
      <c r="A350" s="64">
        <f>IF(F350&lt;&gt;"",SUBTOTAL(103,F$12:$F350),"")</f>
        <v>90</v>
      </c>
      <c r="B350" s="65" t="s">
        <v>1331</v>
      </c>
      <c r="C350" s="50" t="s">
        <v>236</v>
      </c>
      <c r="D350" s="51" t="s">
        <v>24</v>
      </c>
      <c r="E350" s="52" t="s">
        <v>841</v>
      </c>
      <c r="F350" s="52" t="s">
        <v>825</v>
      </c>
      <c r="G350" s="74"/>
      <c r="H350" s="67"/>
      <c r="I350" s="67"/>
      <c r="J350" s="67"/>
      <c r="K350" s="68" t="s">
        <v>1422</v>
      </c>
      <c r="L350" s="75">
        <v>16</v>
      </c>
      <c r="M350" s="63" t="s">
        <v>262</v>
      </c>
      <c r="N350" s="75">
        <v>1</v>
      </c>
      <c r="O350" s="63" t="s">
        <v>1450</v>
      </c>
      <c r="P350" s="75" t="s">
        <v>264</v>
      </c>
    </row>
    <row r="351" spans="1:16" ht="24" hidden="1" customHeight="1" x14ac:dyDescent="0.25">
      <c r="A351" s="64">
        <f>IF(F351&lt;&gt;"",SUBTOTAL(103,F$12:$F351),"")</f>
        <v>90</v>
      </c>
      <c r="B351" s="65" t="s">
        <v>1332</v>
      </c>
      <c r="C351" s="56" t="s">
        <v>46</v>
      </c>
      <c r="D351" s="57" t="s">
        <v>32</v>
      </c>
      <c r="E351" s="58" t="s">
        <v>842</v>
      </c>
      <c r="F351" s="58" t="s">
        <v>825</v>
      </c>
      <c r="G351" s="74"/>
      <c r="H351" s="67"/>
      <c r="I351" s="67"/>
      <c r="J351" s="67"/>
      <c r="K351" s="68" t="s">
        <v>1422</v>
      </c>
      <c r="L351" s="75">
        <v>17</v>
      </c>
      <c r="M351" s="63" t="s">
        <v>262</v>
      </c>
      <c r="N351" s="75">
        <v>1</v>
      </c>
      <c r="O351" s="63" t="s">
        <v>1451</v>
      </c>
      <c r="P351" s="75" t="s">
        <v>265</v>
      </c>
    </row>
    <row r="352" spans="1:16" ht="24" hidden="1" customHeight="1" x14ac:dyDescent="0.25">
      <c r="A352" s="64">
        <f>IF(F352&lt;&gt;"",SUBTOTAL(103,F$12:$F352),"")</f>
        <v>90</v>
      </c>
      <c r="B352" s="65" t="s">
        <v>1333</v>
      </c>
      <c r="C352" s="50" t="s">
        <v>843</v>
      </c>
      <c r="D352" s="51" t="s">
        <v>75</v>
      </c>
      <c r="E352" s="52" t="s">
        <v>844</v>
      </c>
      <c r="F352" s="52" t="s">
        <v>825</v>
      </c>
      <c r="G352" s="74"/>
      <c r="H352" s="67"/>
      <c r="I352" s="67"/>
      <c r="J352" s="67"/>
      <c r="K352" s="68" t="s">
        <v>1422</v>
      </c>
      <c r="L352" s="75">
        <v>17</v>
      </c>
      <c r="M352" s="63" t="s">
        <v>262</v>
      </c>
      <c r="N352" s="75">
        <v>1</v>
      </c>
      <c r="O352" s="63" t="s">
        <v>1451</v>
      </c>
      <c r="P352" s="75" t="s">
        <v>265</v>
      </c>
    </row>
    <row r="353" spans="1:16" ht="24" hidden="1" customHeight="1" x14ac:dyDescent="0.25">
      <c r="A353" s="64">
        <f>IF(F353&lt;&gt;"",SUBTOTAL(103,F$12:$F353),"")</f>
        <v>90</v>
      </c>
      <c r="B353" s="65" t="s">
        <v>1334</v>
      </c>
      <c r="C353" s="50" t="s">
        <v>100</v>
      </c>
      <c r="D353" s="59" t="s">
        <v>106</v>
      </c>
      <c r="E353" s="52" t="s">
        <v>845</v>
      </c>
      <c r="F353" s="52" t="s">
        <v>846</v>
      </c>
      <c r="G353" s="74"/>
      <c r="H353" s="67"/>
      <c r="I353" s="67"/>
      <c r="J353" s="67"/>
      <c r="K353" s="68" t="s">
        <v>1422</v>
      </c>
      <c r="L353" s="75">
        <v>17</v>
      </c>
      <c r="M353" s="63" t="s">
        <v>262</v>
      </c>
      <c r="N353" s="75">
        <v>1</v>
      </c>
      <c r="O353" s="63" t="s">
        <v>1451</v>
      </c>
      <c r="P353" s="75" t="s">
        <v>265</v>
      </c>
    </row>
    <row r="354" spans="1:16" ht="24" hidden="1" customHeight="1" x14ac:dyDescent="0.25">
      <c r="A354" s="64">
        <f>IF(F354&lt;&gt;"",SUBTOTAL(103,F$12:$F354),"")</f>
        <v>90</v>
      </c>
      <c r="B354" s="65" t="s">
        <v>1335</v>
      </c>
      <c r="C354" s="50" t="s">
        <v>847</v>
      </c>
      <c r="D354" s="51" t="s">
        <v>9</v>
      </c>
      <c r="E354" s="52" t="s">
        <v>848</v>
      </c>
      <c r="F354" s="52" t="s">
        <v>846</v>
      </c>
      <c r="G354" s="74"/>
      <c r="H354" s="67"/>
      <c r="I354" s="67"/>
      <c r="J354" s="67"/>
      <c r="K354" s="68" t="s">
        <v>1422</v>
      </c>
      <c r="L354" s="75">
        <v>17</v>
      </c>
      <c r="M354" s="63" t="s">
        <v>262</v>
      </c>
      <c r="N354" s="75">
        <v>1</v>
      </c>
      <c r="O354" s="63" t="s">
        <v>1451</v>
      </c>
      <c r="P354" s="75" t="s">
        <v>265</v>
      </c>
    </row>
    <row r="355" spans="1:16" ht="24" hidden="1" customHeight="1" x14ac:dyDescent="0.25">
      <c r="A355" s="64">
        <f>IF(F355&lt;&gt;"",SUBTOTAL(103,F$12:$F355),"")</f>
        <v>90</v>
      </c>
      <c r="B355" s="65" t="s">
        <v>1336</v>
      </c>
      <c r="C355" s="50" t="s">
        <v>849</v>
      </c>
      <c r="D355" s="51" t="s">
        <v>17</v>
      </c>
      <c r="E355" s="52" t="s">
        <v>850</v>
      </c>
      <c r="F355" s="52" t="s">
        <v>846</v>
      </c>
      <c r="G355" s="74"/>
      <c r="H355" s="67"/>
      <c r="I355" s="67"/>
      <c r="J355" s="67"/>
      <c r="K355" s="68" t="s">
        <v>1422</v>
      </c>
      <c r="L355" s="75">
        <v>17</v>
      </c>
      <c r="M355" s="63" t="s">
        <v>262</v>
      </c>
      <c r="N355" s="75">
        <v>1</v>
      </c>
      <c r="O355" s="63" t="s">
        <v>1451</v>
      </c>
      <c r="P355" s="75" t="s">
        <v>265</v>
      </c>
    </row>
    <row r="356" spans="1:16" ht="24" hidden="1" customHeight="1" x14ac:dyDescent="0.25">
      <c r="A356" s="64">
        <f>IF(F356&lt;&gt;"",SUBTOTAL(103,F$12:$F356),"")</f>
        <v>90</v>
      </c>
      <c r="B356" s="65" t="s">
        <v>1337</v>
      </c>
      <c r="C356" s="50" t="s">
        <v>128</v>
      </c>
      <c r="D356" s="51" t="s">
        <v>5</v>
      </c>
      <c r="E356" s="52" t="s">
        <v>851</v>
      </c>
      <c r="F356" s="52" t="s">
        <v>846</v>
      </c>
      <c r="G356" s="74"/>
      <c r="H356" s="67"/>
      <c r="I356" s="67"/>
      <c r="J356" s="67"/>
      <c r="K356" s="68" t="s">
        <v>1422</v>
      </c>
      <c r="L356" s="75">
        <v>17</v>
      </c>
      <c r="M356" s="63" t="s">
        <v>262</v>
      </c>
      <c r="N356" s="75">
        <v>1</v>
      </c>
      <c r="O356" s="63" t="s">
        <v>1451</v>
      </c>
      <c r="P356" s="75" t="s">
        <v>265</v>
      </c>
    </row>
    <row r="357" spans="1:16" ht="24" hidden="1" customHeight="1" x14ac:dyDescent="0.25">
      <c r="A357" s="64">
        <f>IF(F357&lt;&gt;"",SUBTOTAL(103,F$12:$F357),"")</f>
        <v>90</v>
      </c>
      <c r="B357" s="65" t="s">
        <v>1338</v>
      </c>
      <c r="C357" s="70" t="s">
        <v>42</v>
      </c>
      <c r="D357" s="71" t="s">
        <v>27</v>
      </c>
      <c r="E357" s="72" t="s">
        <v>852</v>
      </c>
      <c r="F357" s="72" t="s">
        <v>846</v>
      </c>
      <c r="G357" s="74"/>
      <c r="H357" s="67"/>
      <c r="I357" s="67"/>
      <c r="J357" s="67"/>
      <c r="K357" s="68" t="s">
        <v>1422</v>
      </c>
      <c r="L357" s="75">
        <v>17</v>
      </c>
      <c r="M357" s="63" t="s">
        <v>262</v>
      </c>
      <c r="N357" s="75">
        <v>1</v>
      </c>
      <c r="O357" s="63" t="s">
        <v>1451</v>
      </c>
      <c r="P357" s="75" t="s">
        <v>265</v>
      </c>
    </row>
    <row r="358" spans="1:16" ht="24" hidden="1" customHeight="1" x14ac:dyDescent="0.25">
      <c r="A358" s="64">
        <f>IF(F358&lt;&gt;"",SUBTOTAL(103,F$12:$F358),"")</f>
        <v>90</v>
      </c>
      <c r="B358" s="65" t="s">
        <v>1339</v>
      </c>
      <c r="C358" s="70" t="s">
        <v>853</v>
      </c>
      <c r="D358" s="71" t="s">
        <v>38</v>
      </c>
      <c r="E358" s="72" t="s">
        <v>854</v>
      </c>
      <c r="F358" s="72" t="s">
        <v>846</v>
      </c>
      <c r="G358" s="74"/>
      <c r="H358" s="67"/>
      <c r="I358" s="67"/>
      <c r="J358" s="67"/>
      <c r="K358" s="68" t="s">
        <v>1422</v>
      </c>
      <c r="L358" s="75">
        <v>17</v>
      </c>
      <c r="M358" s="63" t="s">
        <v>262</v>
      </c>
      <c r="N358" s="75">
        <v>1</v>
      </c>
      <c r="O358" s="63" t="s">
        <v>1451</v>
      </c>
      <c r="P358" s="75" t="s">
        <v>265</v>
      </c>
    </row>
    <row r="359" spans="1:16" ht="24" hidden="1" customHeight="1" x14ac:dyDescent="0.25">
      <c r="A359" s="64">
        <f>IF(F359&lt;&gt;"",SUBTOTAL(103,F$12:$F359),"")</f>
        <v>90</v>
      </c>
      <c r="B359" s="65" t="s">
        <v>1340</v>
      </c>
      <c r="C359" s="50" t="s">
        <v>51</v>
      </c>
      <c r="D359" s="51" t="s">
        <v>85</v>
      </c>
      <c r="E359" s="52" t="s">
        <v>855</v>
      </c>
      <c r="F359" s="52" t="s">
        <v>846</v>
      </c>
      <c r="G359" s="74"/>
      <c r="H359" s="67"/>
      <c r="I359" s="67"/>
      <c r="J359" s="67"/>
      <c r="K359" s="68" t="s">
        <v>1422</v>
      </c>
      <c r="L359" s="75">
        <v>17</v>
      </c>
      <c r="M359" s="63" t="s">
        <v>262</v>
      </c>
      <c r="N359" s="75">
        <v>1</v>
      </c>
      <c r="O359" s="63" t="s">
        <v>1451</v>
      </c>
      <c r="P359" s="75" t="s">
        <v>265</v>
      </c>
    </row>
    <row r="360" spans="1:16" ht="24" hidden="1" customHeight="1" x14ac:dyDescent="0.25">
      <c r="A360" s="64">
        <f>IF(F360&lt;&gt;"",SUBTOTAL(103,F$12:$F360),"")</f>
        <v>90</v>
      </c>
      <c r="B360" s="65" t="s">
        <v>1341</v>
      </c>
      <c r="C360" s="56" t="s">
        <v>856</v>
      </c>
      <c r="D360" s="57" t="s">
        <v>86</v>
      </c>
      <c r="E360" s="58" t="s">
        <v>857</v>
      </c>
      <c r="F360" s="58" t="s">
        <v>846</v>
      </c>
      <c r="G360" s="74"/>
      <c r="H360" s="67"/>
      <c r="I360" s="67"/>
      <c r="J360" s="67"/>
      <c r="K360" s="68" t="s">
        <v>1422</v>
      </c>
      <c r="L360" s="75">
        <v>17</v>
      </c>
      <c r="M360" s="63" t="s">
        <v>262</v>
      </c>
      <c r="N360" s="75">
        <v>1</v>
      </c>
      <c r="O360" s="63" t="s">
        <v>1451</v>
      </c>
      <c r="P360" s="75" t="s">
        <v>265</v>
      </c>
    </row>
    <row r="361" spans="1:16" ht="24" hidden="1" customHeight="1" x14ac:dyDescent="0.25">
      <c r="A361" s="64">
        <f>IF(F361&lt;&gt;"",SUBTOTAL(103,F$12:$F361),"")</f>
        <v>90</v>
      </c>
      <c r="B361" s="65" t="s">
        <v>1342</v>
      </c>
      <c r="C361" s="50" t="s">
        <v>79</v>
      </c>
      <c r="D361" s="51" t="s">
        <v>92</v>
      </c>
      <c r="E361" s="52" t="s">
        <v>858</v>
      </c>
      <c r="F361" s="52" t="s">
        <v>846</v>
      </c>
      <c r="G361" s="74"/>
      <c r="H361" s="67"/>
      <c r="I361" s="67"/>
      <c r="J361" s="67"/>
      <c r="K361" s="68" t="s">
        <v>1422</v>
      </c>
      <c r="L361" s="75">
        <v>17</v>
      </c>
      <c r="M361" s="63" t="s">
        <v>262</v>
      </c>
      <c r="N361" s="75">
        <v>1</v>
      </c>
      <c r="O361" s="63" t="s">
        <v>1451</v>
      </c>
      <c r="P361" s="75" t="s">
        <v>265</v>
      </c>
    </row>
    <row r="362" spans="1:16" ht="24" hidden="1" customHeight="1" x14ac:dyDescent="0.25">
      <c r="A362" s="64">
        <f>IF(F362&lt;&gt;"",SUBTOTAL(103,F$12:$F362),"")</f>
        <v>90</v>
      </c>
      <c r="B362" s="65" t="s">
        <v>1343</v>
      </c>
      <c r="C362" s="50" t="s">
        <v>205</v>
      </c>
      <c r="D362" s="51" t="s">
        <v>106</v>
      </c>
      <c r="E362" s="52" t="s">
        <v>859</v>
      </c>
      <c r="F362" s="52" t="s">
        <v>846</v>
      </c>
      <c r="G362" s="74"/>
      <c r="H362" s="67"/>
      <c r="I362" s="67"/>
      <c r="J362" s="67"/>
      <c r="K362" s="68" t="s">
        <v>1422</v>
      </c>
      <c r="L362" s="75">
        <v>17</v>
      </c>
      <c r="M362" s="63" t="s">
        <v>262</v>
      </c>
      <c r="N362" s="75">
        <v>1</v>
      </c>
      <c r="O362" s="63" t="s">
        <v>1451</v>
      </c>
      <c r="P362" s="75" t="s">
        <v>265</v>
      </c>
    </row>
    <row r="363" spans="1:16" ht="24" hidden="1" customHeight="1" x14ac:dyDescent="0.25">
      <c r="A363" s="64">
        <f>IF(F363&lt;&gt;"",SUBTOTAL(103,F$12:$F363),"")</f>
        <v>90</v>
      </c>
      <c r="B363" s="65" t="s">
        <v>1344</v>
      </c>
      <c r="C363" s="56" t="s">
        <v>860</v>
      </c>
      <c r="D363" s="57" t="s">
        <v>85</v>
      </c>
      <c r="E363" s="58" t="s">
        <v>861</v>
      </c>
      <c r="F363" s="58" t="s">
        <v>846</v>
      </c>
      <c r="G363" s="74"/>
      <c r="H363" s="67"/>
      <c r="I363" s="67"/>
      <c r="J363" s="67"/>
      <c r="K363" s="68" t="s">
        <v>1422</v>
      </c>
      <c r="L363" s="75">
        <v>17</v>
      </c>
      <c r="M363" s="63" t="s">
        <v>262</v>
      </c>
      <c r="N363" s="75">
        <v>1</v>
      </c>
      <c r="O363" s="63" t="s">
        <v>1451</v>
      </c>
      <c r="P363" s="75" t="s">
        <v>265</v>
      </c>
    </row>
    <row r="364" spans="1:16" ht="24" hidden="1" customHeight="1" x14ac:dyDescent="0.25">
      <c r="A364" s="64">
        <f>IF(F364&lt;&gt;"",SUBTOTAL(103,F$12:$F364),"")</f>
        <v>90</v>
      </c>
      <c r="B364" s="65" t="s">
        <v>1345</v>
      </c>
      <c r="C364" s="56" t="s">
        <v>194</v>
      </c>
      <c r="D364" s="57" t="s">
        <v>5</v>
      </c>
      <c r="E364" s="58" t="s">
        <v>862</v>
      </c>
      <c r="F364" s="58" t="s">
        <v>846</v>
      </c>
      <c r="G364" s="74"/>
      <c r="H364" s="67"/>
      <c r="I364" s="67"/>
      <c r="J364" s="67"/>
      <c r="K364" s="68" t="s">
        <v>1422</v>
      </c>
      <c r="L364" s="75">
        <v>17</v>
      </c>
      <c r="M364" s="63" t="s">
        <v>262</v>
      </c>
      <c r="N364" s="75">
        <v>1</v>
      </c>
      <c r="O364" s="63" t="s">
        <v>1451</v>
      </c>
      <c r="P364" s="75" t="s">
        <v>265</v>
      </c>
    </row>
    <row r="365" spans="1:16" ht="24" hidden="1" customHeight="1" x14ac:dyDescent="0.25">
      <c r="A365" s="64">
        <f>IF(F365&lt;&gt;"",SUBTOTAL(103,F$12:$F365),"")</f>
        <v>90</v>
      </c>
      <c r="B365" s="65" t="s">
        <v>1346</v>
      </c>
      <c r="C365" s="56" t="s">
        <v>246</v>
      </c>
      <c r="D365" s="57" t="s">
        <v>6</v>
      </c>
      <c r="E365" s="58" t="s">
        <v>863</v>
      </c>
      <c r="F365" s="58" t="s">
        <v>846</v>
      </c>
      <c r="G365" s="74"/>
      <c r="H365" s="67"/>
      <c r="I365" s="67"/>
      <c r="J365" s="67"/>
      <c r="K365" s="68" t="s">
        <v>1422</v>
      </c>
      <c r="L365" s="75">
        <v>17</v>
      </c>
      <c r="M365" s="63" t="s">
        <v>262</v>
      </c>
      <c r="N365" s="75">
        <v>1</v>
      </c>
      <c r="O365" s="63" t="s">
        <v>1451</v>
      </c>
      <c r="P365" s="75" t="s">
        <v>265</v>
      </c>
    </row>
    <row r="366" spans="1:16" ht="24" hidden="1" customHeight="1" x14ac:dyDescent="0.25">
      <c r="A366" s="64">
        <f>IF(F366&lt;&gt;"",SUBTOTAL(103,F$12:$F366),"")</f>
        <v>90</v>
      </c>
      <c r="B366" s="65" t="s">
        <v>1347</v>
      </c>
      <c r="C366" s="50" t="s">
        <v>52</v>
      </c>
      <c r="D366" s="51" t="s">
        <v>90</v>
      </c>
      <c r="E366" s="52" t="s">
        <v>864</v>
      </c>
      <c r="F366" s="52" t="s">
        <v>846</v>
      </c>
      <c r="G366" s="74"/>
      <c r="H366" s="67"/>
      <c r="I366" s="67"/>
      <c r="J366" s="67"/>
      <c r="K366" s="68" t="s">
        <v>1422</v>
      </c>
      <c r="L366" s="75">
        <v>17</v>
      </c>
      <c r="M366" s="63" t="s">
        <v>262</v>
      </c>
      <c r="N366" s="75">
        <v>1</v>
      </c>
      <c r="O366" s="63" t="s">
        <v>1451</v>
      </c>
      <c r="P366" s="75" t="s">
        <v>265</v>
      </c>
    </row>
    <row r="367" spans="1:16" ht="24" hidden="1" customHeight="1" x14ac:dyDescent="0.25">
      <c r="A367" s="64">
        <f>IF(F367&lt;&gt;"",SUBTOTAL(103,F$12:$F367),"")</f>
        <v>90</v>
      </c>
      <c r="B367" s="65" t="s">
        <v>1348</v>
      </c>
      <c r="C367" s="50" t="s">
        <v>865</v>
      </c>
      <c r="D367" s="51" t="s">
        <v>800</v>
      </c>
      <c r="E367" s="52" t="s">
        <v>866</v>
      </c>
      <c r="F367" s="52" t="s">
        <v>846</v>
      </c>
      <c r="G367" s="74"/>
      <c r="H367" s="67"/>
      <c r="I367" s="67"/>
      <c r="J367" s="67"/>
      <c r="K367" s="68" t="s">
        <v>1422</v>
      </c>
      <c r="L367" s="75">
        <v>17</v>
      </c>
      <c r="M367" s="63" t="s">
        <v>262</v>
      </c>
      <c r="N367" s="75">
        <v>1</v>
      </c>
      <c r="O367" s="63" t="s">
        <v>1451</v>
      </c>
      <c r="P367" s="75" t="s">
        <v>265</v>
      </c>
    </row>
    <row r="368" spans="1:16" ht="24" hidden="1" customHeight="1" x14ac:dyDescent="0.25">
      <c r="A368" s="64">
        <f>IF(F368&lt;&gt;"",SUBTOTAL(103,F$12:$F368),"")</f>
        <v>90</v>
      </c>
      <c r="B368" s="65" t="s">
        <v>1349</v>
      </c>
      <c r="C368" s="56" t="s">
        <v>224</v>
      </c>
      <c r="D368" s="57" t="s">
        <v>96</v>
      </c>
      <c r="E368" s="58" t="s">
        <v>867</v>
      </c>
      <c r="F368" s="58" t="s">
        <v>846</v>
      </c>
      <c r="G368" s="74"/>
      <c r="H368" s="67"/>
      <c r="I368" s="67"/>
      <c r="J368" s="67"/>
      <c r="K368" s="68" t="s">
        <v>1422</v>
      </c>
      <c r="L368" s="75">
        <v>17</v>
      </c>
      <c r="M368" s="63" t="s">
        <v>262</v>
      </c>
      <c r="N368" s="75">
        <v>1</v>
      </c>
      <c r="O368" s="63" t="s">
        <v>1451</v>
      </c>
      <c r="P368" s="75" t="s">
        <v>265</v>
      </c>
    </row>
    <row r="369" spans="1:16" ht="24" hidden="1" customHeight="1" x14ac:dyDescent="0.25">
      <c r="A369" s="64">
        <f>IF(F369&lt;&gt;"",SUBTOTAL(103,F$12:$F369),"")</f>
        <v>90</v>
      </c>
      <c r="B369" s="65" t="s">
        <v>1350</v>
      </c>
      <c r="C369" s="56" t="s">
        <v>868</v>
      </c>
      <c r="D369" s="57" t="s">
        <v>93</v>
      </c>
      <c r="E369" s="58" t="s">
        <v>869</v>
      </c>
      <c r="F369" s="58" t="s">
        <v>846</v>
      </c>
      <c r="G369" s="74"/>
      <c r="H369" s="67"/>
      <c r="I369" s="67"/>
      <c r="J369" s="67"/>
      <c r="K369" s="68" t="s">
        <v>1422</v>
      </c>
      <c r="L369" s="75">
        <v>17</v>
      </c>
      <c r="M369" s="63" t="s">
        <v>262</v>
      </c>
      <c r="N369" s="75">
        <v>1</v>
      </c>
      <c r="O369" s="63" t="s">
        <v>1451</v>
      </c>
      <c r="P369" s="75" t="s">
        <v>265</v>
      </c>
    </row>
    <row r="370" spans="1:16" ht="24" hidden="1" customHeight="1" x14ac:dyDescent="0.25">
      <c r="A370" s="64">
        <f>IF(F370&lt;&gt;"",SUBTOTAL(103,F$12:$F370),"")</f>
        <v>90</v>
      </c>
      <c r="B370" s="65" t="s">
        <v>1351</v>
      </c>
      <c r="C370" s="50" t="s">
        <v>870</v>
      </c>
      <c r="D370" s="51" t="s">
        <v>107</v>
      </c>
      <c r="E370" s="52" t="s">
        <v>871</v>
      </c>
      <c r="F370" s="52" t="s">
        <v>846</v>
      </c>
      <c r="G370" s="74"/>
      <c r="H370" s="67"/>
      <c r="I370" s="67"/>
      <c r="J370" s="67"/>
      <c r="K370" s="68" t="s">
        <v>1422</v>
      </c>
      <c r="L370" s="75">
        <v>17</v>
      </c>
      <c r="M370" s="63" t="s">
        <v>262</v>
      </c>
      <c r="N370" s="75">
        <v>1</v>
      </c>
      <c r="O370" s="63" t="s">
        <v>1451</v>
      </c>
      <c r="P370" s="75" t="s">
        <v>265</v>
      </c>
    </row>
    <row r="371" spans="1:16" ht="24" hidden="1" customHeight="1" x14ac:dyDescent="0.25">
      <c r="A371" s="64">
        <f>IF(F371&lt;&gt;"",SUBTOTAL(103,F$12:$F371),"")</f>
        <v>90</v>
      </c>
      <c r="B371" s="65" t="s">
        <v>1352</v>
      </c>
      <c r="C371" s="50" t="s">
        <v>99</v>
      </c>
      <c r="D371" s="51" t="s">
        <v>4</v>
      </c>
      <c r="E371" s="52" t="s">
        <v>872</v>
      </c>
      <c r="F371" s="52" t="s">
        <v>846</v>
      </c>
      <c r="G371" s="74"/>
      <c r="H371" s="67"/>
      <c r="I371" s="67"/>
      <c r="J371" s="67"/>
      <c r="K371" s="68" t="s">
        <v>1422</v>
      </c>
      <c r="L371" s="75">
        <v>17</v>
      </c>
      <c r="M371" s="63" t="s">
        <v>262</v>
      </c>
      <c r="N371" s="75">
        <v>1</v>
      </c>
      <c r="O371" s="63" t="s">
        <v>1451</v>
      </c>
      <c r="P371" s="75" t="s">
        <v>265</v>
      </c>
    </row>
    <row r="372" spans="1:16" ht="24" hidden="1" customHeight="1" x14ac:dyDescent="0.25">
      <c r="A372" s="64">
        <f>IF(F372&lt;&gt;"",SUBTOTAL(103,F$12:$F372),"")</f>
        <v>90</v>
      </c>
      <c r="B372" s="65" t="s">
        <v>1353</v>
      </c>
      <c r="C372" s="50" t="s">
        <v>873</v>
      </c>
      <c r="D372" s="51" t="s">
        <v>4</v>
      </c>
      <c r="E372" s="52" t="s">
        <v>874</v>
      </c>
      <c r="F372" s="52" t="s">
        <v>846</v>
      </c>
      <c r="G372" s="74"/>
      <c r="H372" s="67"/>
      <c r="I372" s="67"/>
      <c r="J372" s="67"/>
      <c r="K372" s="68" t="s">
        <v>1422</v>
      </c>
      <c r="L372" s="75">
        <v>17</v>
      </c>
      <c r="M372" s="63" t="s">
        <v>262</v>
      </c>
      <c r="N372" s="75">
        <v>1</v>
      </c>
      <c r="O372" s="63" t="s">
        <v>1451</v>
      </c>
      <c r="P372" s="75" t="s">
        <v>265</v>
      </c>
    </row>
    <row r="373" spans="1:16" ht="24" hidden="1" customHeight="1" x14ac:dyDescent="0.25">
      <c r="A373" s="64">
        <f>IF(F373&lt;&gt;"",SUBTOTAL(103,F$12:$F373),"")</f>
        <v>90</v>
      </c>
      <c r="B373" s="65" t="s">
        <v>1354</v>
      </c>
      <c r="C373" s="50" t="s">
        <v>875</v>
      </c>
      <c r="D373" s="51" t="s">
        <v>4</v>
      </c>
      <c r="E373" s="52" t="s">
        <v>876</v>
      </c>
      <c r="F373" s="52" t="s">
        <v>846</v>
      </c>
      <c r="G373" s="74"/>
      <c r="H373" s="67"/>
      <c r="I373" s="67"/>
      <c r="J373" s="67"/>
      <c r="K373" s="68" t="s">
        <v>1422</v>
      </c>
      <c r="L373" s="75">
        <v>17</v>
      </c>
      <c r="M373" s="63" t="s">
        <v>262</v>
      </c>
      <c r="N373" s="75">
        <v>1</v>
      </c>
      <c r="O373" s="63" t="s">
        <v>1451</v>
      </c>
      <c r="P373" s="75" t="s">
        <v>265</v>
      </c>
    </row>
    <row r="374" spans="1:16" ht="24" hidden="1" customHeight="1" x14ac:dyDescent="0.25">
      <c r="A374" s="64">
        <f>IF(F374&lt;&gt;"",SUBTOTAL(103,F$12:$F374),"")</f>
        <v>90</v>
      </c>
      <c r="B374" s="65" t="s">
        <v>1355</v>
      </c>
      <c r="C374" s="50" t="s">
        <v>877</v>
      </c>
      <c r="D374" s="51" t="s">
        <v>4</v>
      </c>
      <c r="E374" s="52" t="s">
        <v>878</v>
      </c>
      <c r="F374" s="52" t="s">
        <v>846</v>
      </c>
      <c r="G374" s="74"/>
      <c r="H374" s="67"/>
      <c r="I374" s="67"/>
      <c r="J374" s="67"/>
      <c r="K374" s="68" t="s">
        <v>1422</v>
      </c>
      <c r="L374" s="75">
        <v>17</v>
      </c>
      <c r="M374" s="63" t="s">
        <v>262</v>
      </c>
      <c r="N374" s="75">
        <v>1</v>
      </c>
      <c r="O374" s="63" t="s">
        <v>1451</v>
      </c>
      <c r="P374" s="75" t="s">
        <v>265</v>
      </c>
    </row>
    <row r="375" spans="1:16" ht="24" hidden="1" customHeight="1" x14ac:dyDescent="0.25">
      <c r="A375" s="64">
        <f>IF(F375&lt;&gt;"",SUBTOTAL(103,F$12:$F375),"")</f>
        <v>90</v>
      </c>
      <c r="B375" s="65" t="s">
        <v>1356</v>
      </c>
      <c r="C375" s="50" t="s">
        <v>879</v>
      </c>
      <c r="D375" s="51" t="s">
        <v>119</v>
      </c>
      <c r="E375" s="52" t="s">
        <v>880</v>
      </c>
      <c r="F375" s="52" t="s">
        <v>846</v>
      </c>
      <c r="G375" s="74"/>
      <c r="H375" s="67"/>
      <c r="I375" s="67"/>
      <c r="J375" s="67"/>
      <c r="K375" s="68" t="s">
        <v>1422</v>
      </c>
      <c r="L375" s="75">
        <v>17</v>
      </c>
      <c r="M375" s="63" t="s">
        <v>262</v>
      </c>
      <c r="N375" s="75">
        <v>1</v>
      </c>
      <c r="O375" s="63" t="s">
        <v>1451</v>
      </c>
      <c r="P375" s="75" t="s">
        <v>265</v>
      </c>
    </row>
    <row r="376" spans="1:16" ht="24" hidden="1" customHeight="1" x14ac:dyDescent="0.25">
      <c r="A376" s="64">
        <f>IF(F376&lt;&gt;"",SUBTOTAL(103,F$12:$F376),"")</f>
        <v>90</v>
      </c>
      <c r="B376" s="65" t="s">
        <v>1357</v>
      </c>
      <c r="C376" s="50" t="s">
        <v>881</v>
      </c>
      <c r="D376" s="51" t="s">
        <v>882</v>
      </c>
      <c r="E376" s="52" t="s">
        <v>883</v>
      </c>
      <c r="F376" s="52" t="s">
        <v>846</v>
      </c>
      <c r="G376" s="74"/>
      <c r="H376" s="67"/>
      <c r="I376" s="67"/>
      <c r="J376" s="67"/>
      <c r="K376" s="68" t="s">
        <v>1422</v>
      </c>
      <c r="L376" s="75">
        <v>17</v>
      </c>
      <c r="M376" s="63" t="s">
        <v>262</v>
      </c>
      <c r="N376" s="75">
        <v>1</v>
      </c>
      <c r="O376" s="63" t="s">
        <v>1451</v>
      </c>
      <c r="P376" s="75" t="s">
        <v>265</v>
      </c>
    </row>
    <row r="377" spans="1:16" ht="24" hidden="1" customHeight="1" x14ac:dyDescent="0.25">
      <c r="A377" s="64">
        <f>IF(F377&lt;&gt;"",SUBTOTAL(103,F$12:$F377),"")</f>
        <v>90</v>
      </c>
      <c r="B377" s="65" t="s">
        <v>1358</v>
      </c>
      <c r="C377" s="50" t="s">
        <v>52</v>
      </c>
      <c r="D377" s="51" t="s">
        <v>106</v>
      </c>
      <c r="E377" s="52" t="s">
        <v>884</v>
      </c>
      <c r="F377" s="52" t="s">
        <v>846</v>
      </c>
      <c r="G377" s="74"/>
      <c r="H377" s="67"/>
      <c r="I377" s="67"/>
      <c r="J377" s="67"/>
      <c r="K377" s="68" t="s">
        <v>1422</v>
      </c>
      <c r="L377" s="75">
        <v>17</v>
      </c>
      <c r="M377" s="63" t="s">
        <v>262</v>
      </c>
      <c r="N377" s="75">
        <v>1</v>
      </c>
      <c r="O377" s="63" t="s">
        <v>1451</v>
      </c>
      <c r="P377" s="75" t="s">
        <v>265</v>
      </c>
    </row>
    <row r="378" spans="1:16" ht="24" hidden="1" customHeight="1" x14ac:dyDescent="0.25">
      <c r="A378" s="64">
        <f>IF(F378&lt;&gt;"",SUBTOTAL(103,F$12:$F378),"")</f>
        <v>90</v>
      </c>
      <c r="B378" s="65" t="s">
        <v>1359</v>
      </c>
      <c r="C378" s="70" t="s">
        <v>885</v>
      </c>
      <c r="D378" s="71" t="s">
        <v>226</v>
      </c>
      <c r="E378" s="72" t="s">
        <v>886</v>
      </c>
      <c r="F378" s="72" t="s">
        <v>846</v>
      </c>
      <c r="G378" s="74"/>
      <c r="H378" s="67"/>
      <c r="I378" s="67"/>
      <c r="J378" s="67"/>
      <c r="K378" s="68" t="s">
        <v>1422</v>
      </c>
      <c r="L378" s="75">
        <v>17</v>
      </c>
      <c r="M378" s="63" t="s">
        <v>262</v>
      </c>
      <c r="N378" s="75">
        <v>1</v>
      </c>
      <c r="O378" s="63" t="s">
        <v>1451</v>
      </c>
      <c r="P378" s="75" t="s">
        <v>265</v>
      </c>
    </row>
    <row r="379" spans="1:16" ht="24" hidden="1" customHeight="1" x14ac:dyDescent="0.25">
      <c r="A379" s="64">
        <f>IF(F379&lt;&gt;"",SUBTOTAL(103,F$12:$F379),"")</f>
        <v>90</v>
      </c>
      <c r="B379" s="65" t="s">
        <v>1360</v>
      </c>
      <c r="C379" s="50" t="s">
        <v>87</v>
      </c>
      <c r="D379" s="51" t="s">
        <v>15</v>
      </c>
      <c r="E379" s="52" t="s">
        <v>887</v>
      </c>
      <c r="F379" s="52" t="s">
        <v>846</v>
      </c>
      <c r="G379" s="74"/>
      <c r="H379" s="67"/>
      <c r="I379" s="67"/>
      <c r="J379" s="67"/>
      <c r="K379" s="68" t="s">
        <v>1422</v>
      </c>
      <c r="L379" s="75">
        <v>17</v>
      </c>
      <c r="M379" s="63" t="s">
        <v>262</v>
      </c>
      <c r="N379" s="75">
        <v>1</v>
      </c>
      <c r="O379" s="63" t="s">
        <v>1451</v>
      </c>
      <c r="P379" s="75" t="s">
        <v>265</v>
      </c>
    </row>
    <row r="380" spans="1:16" ht="24" hidden="1" customHeight="1" x14ac:dyDescent="0.25">
      <c r="A380" s="64">
        <f>IF(F380&lt;&gt;"",SUBTOTAL(103,F$12:$F380),"")</f>
        <v>90</v>
      </c>
      <c r="B380" s="65" t="s">
        <v>1361</v>
      </c>
      <c r="C380" s="50" t="s">
        <v>58</v>
      </c>
      <c r="D380" s="51" t="s">
        <v>44</v>
      </c>
      <c r="E380" s="52" t="s">
        <v>888</v>
      </c>
      <c r="F380" s="52" t="s">
        <v>846</v>
      </c>
      <c r="G380" s="74"/>
      <c r="H380" s="67"/>
      <c r="I380" s="67"/>
      <c r="J380" s="67"/>
      <c r="K380" s="68" t="s">
        <v>1422</v>
      </c>
      <c r="L380" s="75">
        <v>17</v>
      </c>
      <c r="M380" s="63" t="s">
        <v>262</v>
      </c>
      <c r="N380" s="75">
        <v>1</v>
      </c>
      <c r="O380" s="63" t="s">
        <v>1451</v>
      </c>
      <c r="P380" s="75" t="s">
        <v>265</v>
      </c>
    </row>
    <row r="381" spans="1:16" ht="24" hidden="1" customHeight="1" x14ac:dyDescent="0.25">
      <c r="A381" s="64">
        <f>IF(F381&lt;&gt;"",SUBTOTAL(103,F$12:$F381),"")</f>
        <v>90</v>
      </c>
      <c r="B381" s="65" t="s">
        <v>1362</v>
      </c>
      <c r="C381" s="50" t="s">
        <v>67</v>
      </c>
      <c r="D381" s="51" t="s">
        <v>101</v>
      </c>
      <c r="E381" s="52" t="s">
        <v>889</v>
      </c>
      <c r="F381" s="52" t="s">
        <v>846</v>
      </c>
      <c r="G381" s="74"/>
      <c r="H381" s="67"/>
      <c r="I381" s="67"/>
      <c r="J381" s="67"/>
      <c r="K381" s="68" t="s">
        <v>1422</v>
      </c>
      <c r="L381" s="75">
        <v>17</v>
      </c>
      <c r="M381" s="63" t="s">
        <v>262</v>
      </c>
      <c r="N381" s="75">
        <v>1</v>
      </c>
      <c r="O381" s="63" t="s">
        <v>1451</v>
      </c>
      <c r="P381" s="75" t="s">
        <v>265</v>
      </c>
    </row>
    <row r="382" spans="1:16" ht="24" hidden="1" customHeight="1" x14ac:dyDescent="0.25">
      <c r="A382" s="64">
        <f>IF(F382&lt;&gt;"",SUBTOTAL(103,F$12:$F382),"")</f>
        <v>90</v>
      </c>
      <c r="B382" s="65" t="s">
        <v>1363</v>
      </c>
      <c r="C382" s="50" t="s">
        <v>123</v>
      </c>
      <c r="D382" s="59" t="s">
        <v>22</v>
      </c>
      <c r="E382" s="52" t="s">
        <v>890</v>
      </c>
      <c r="F382" s="52" t="s">
        <v>846</v>
      </c>
      <c r="G382" s="74"/>
      <c r="H382" s="67"/>
      <c r="I382" s="67"/>
      <c r="J382" s="67"/>
      <c r="K382" s="68" t="s">
        <v>1422</v>
      </c>
      <c r="L382" s="75">
        <v>17</v>
      </c>
      <c r="M382" s="63" t="s">
        <v>262</v>
      </c>
      <c r="N382" s="75">
        <v>1</v>
      </c>
      <c r="O382" s="63" t="s">
        <v>1451</v>
      </c>
      <c r="P382" s="75" t="s">
        <v>265</v>
      </c>
    </row>
    <row r="383" spans="1:16" ht="24" hidden="1" customHeight="1" x14ac:dyDescent="0.25">
      <c r="A383" s="64">
        <f>IF(F383&lt;&gt;"",SUBTOTAL(103,F$12:$F383),"")</f>
        <v>90</v>
      </c>
      <c r="B383" s="65" t="s">
        <v>1364</v>
      </c>
      <c r="C383" s="70" t="s">
        <v>891</v>
      </c>
      <c r="D383" s="71" t="s">
        <v>16</v>
      </c>
      <c r="E383" s="72" t="s">
        <v>892</v>
      </c>
      <c r="F383" s="72" t="s">
        <v>846</v>
      </c>
      <c r="G383" s="74"/>
      <c r="H383" s="67"/>
      <c r="I383" s="67"/>
      <c r="J383" s="67"/>
      <c r="K383" s="68" t="s">
        <v>1422</v>
      </c>
      <c r="L383" s="75">
        <v>17</v>
      </c>
      <c r="M383" s="63" t="s">
        <v>262</v>
      </c>
      <c r="N383" s="75">
        <v>1</v>
      </c>
      <c r="O383" s="63" t="s">
        <v>1451</v>
      </c>
      <c r="P383" s="75" t="s">
        <v>265</v>
      </c>
    </row>
    <row r="384" spans="1:16" ht="24" hidden="1" customHeight="1" x14ac:dyDescent="0.25">
      <c r="A384" s="64">
        <f>IF(F384&lt;&gt;"",SUBTOTAL(103,F$12:$F384),"")</f>
        <v>90</v>
      </c>
      <c r="B384" s="65" t="s">
        <v>1365</v>
      </c>
      <c r="C384" s="50" t="s">
        <v>893</v>
      </c>
      <c r="D384" s="51" t="s">
        <v>894</v>
      </c>
      <c r="E384" s="52" t="s">
        <v>895</v>
      </c>
      <c r="F384" s="52" t="s">
        <v>846</v>
      </c>
      <c r="G384" s="74"/>
      <c r="H384" s="67"/>
      <c r="I384" s="67"/>
      <c r="J384" s="67"/>
      <c r="K384" s="68" t="s">
        <v>1422</v>
      </c>
      <c r="L384" s="75">
        <v>17</v>
      </c>
      <c r="M384" s="63" t="s">
        <v>262</v>
      </c>
      <c r="N384" s="75">
        <v>1</v>
      </c>
      <c r="O384" s="63" t="s">
        <v>1451</v>
      </c>
      <c r="P384" s="75" t="s">
        <v>265</v>
      </c>
    </row>
    <row r="385" spans="1:16" ht="24" hidden="1" customHeight="1" x14ac:dyDescent="0.25">
      <c r="A385" s="64">
        <f>IF(F385&lt;&gt;"",SUBTOTAL(103,F$12:$F385),"")</f>
        <v>90</v>
      </c>
      <c r="B385" s="65" t="s">
        <v>1366</v>
      </c>
      <c r="C385" s="50" t="s">
        <v>896</v>
      </c>
      <c r="D385" s="51" t="s">
        <v>32</v>
      </c>
      <c r="E385" s="52" t="s">
        <v>897</v>
      </c>
      <c r="F385" s="52" t="s">
        <v>846</v>
      </c>
      <c r="G385" s="74"/>
      <c r="H385" s="67"/>
      <c r="I385" s="67"/>
      <c r="J385" s="67"/>
      <c r="K385" s="68" t="s">
        <v>1422</v>
      </c>
      <c r="L385" s="75">
        <v>17</v>
      </c>
      <c r="M385" s="63" t="s">
        <v>262</v>
      </c>
      <c r="N385" s="75">
        <v>1</v>
      </c>
      <c r="O385" s="63" t="s">
        <v>1451</v>
      </c>
      <c r="P385" s="75" t="s">
        <v>265</v>
      </c>
    </row>
    <row r="386" spans="1:16" ht="24" hidden="1" customHeight="1" x14ac:dyDescent="0.25">
      <c r="A386" s="64">
        <f>IF(F386&lt;&gt;"",SUBTOTAL(103,F$12:$F386),"")</f>
        <v>90</v>
      </c>
      <c r="B386" s="65" t="s">
        <v>1367</v>
      </c>
      <c r="C386" s="50" t="s">
        <v>898</v>
      </c>
      <c r="D386" s="51" t="s">
        <v>32</v>
      </c>
      <c r="E386" s="52" t="s">
        <v>899</v>
      </c>
      <c r="F386" s="52" t="s">
        <v>846</v>
      </c>
      <c r="G386" s="74"/>
      <c r="H386" s="67"/>
      <c r="I386" s="67"/>
      <c r="J386" s="67"/>
      <c r="K386" s="68" t="s">
        <v>1422</v>
      </c>
      <c r="L386" s="75">
        <v>17</v>
      </c>
      <c r="M386" s="63" t="s">
        <v>262</v>
      </c>
      <c r="N386" s="75">
        <v>1</v>
      </c>
      <c r="O386" s="63" t="s">
        <v>1451</v>
      </c>
      <c r="P386" s="75" t="s">
        <v>265</v>
      </c>
    </row>
    <row r="387" spans="1:16" ht="24" hidden="1" customHeight="1" x14ac:dyDescent="0.25">
      <c r="A387" s="64">
        <f>IF(F387&lt;&gt;"",SUBTOTAL(103,F$12:$F387),"")</f>
        <v>90</v>
      </c>
      <c r="B387" s="65" t="s">
        <v>1368</v>
      </c>
      <c r="C387" s="50" t="s">
        <v>900</v>
      </c>
      <c r="D387" s="51" t="s">
        <v>106</v>
      </c>
      <c r="E387" s="52" t="s">
        <v>901</v>
      </c>
      <c r="F387" s="52" t="s">
        <v>846</v>
      </c>
      <c r="G387" s="74"/>
      <c r="H387" s="67"/>
      <c r="I387" s="67"/>
      <c r="J387" s="67"/>
      <c r="K387" s="68" t="s">
        <v>1422</v>
      </c>
      <c r="L387" s="75">
        <v>17</v>
      </c>
      <c r="M387" s="63" t="s">
        <v>262</v>
      </c>
      <c r="N387" s="75">
        <v>1</v>
      </c>
      <c r="O387" s="63" t="s">
        <v>1451</v>
      </c>
      <c r="P387" s="75" t="s">
        <v>265</v>
      </c>
    </row>
    <row r="388" spans="1:16" ht="24" hidden="1" customHeight="1" x14ac:dyDescent="0.25">
      <c r="A388" s="64">
        <f>IF(F388&lt;&gt;"",SUBTOTAL(103,F$12:$F388),"")</f>
        <v>90</v>
      </c>
      <c r="B388" s="65" t="s">
        <v>1369</v>
      </c>
      <c r="C388" s="50" t="s">
        <v>902</v>
      </c>
      <c r="D388" s="51" t="s">
        <v>903</v>
      </c>
      <c r="E388" s="52" t="s">
        <v>904</v>
      </c>
      <c r="F388" s="52" t="s">
        <v>846</v>
      </c>
      <c r="G388" s="74"/>
      <c r="H388" s="67"/>
      <c r="I388" s="67"/>
      <c r="J388" s="67"/>
      <c r="K388" s="68" t="s">
        <v>1422</v>
      </c>
      <c r="L388" s="75">
        <v>17</v>
      </c>
      <c r="M388" s="63" t="s">
        <v>262</v>
      </c>
      <c r="N388" s="75">
        <v>1</v>
      </c>
      <c r="O388" s="63" t="s">
        <v>1451</v>
      </c>
      <c r="P388" s="75" t="s">
        <v>265</v>
      </c>
    </row>
    <row r="389" spans="1:16" ht="24" hidden="1" customHeight="1" x14ac:dyDescent="0.25">
      <c r="A389" s="64">
        <f>IF(F389&lt;&gt;"",SUBTOTAL(103,F$12:$F389),"")</f>
        <v>90</v>
      </c>
      <c r="B389" s="65" t="s">
        <v>1370</v>
      </c>
      <c r="C389" s="50" t="s">
        <v>905</v>
      </c>
      <c r="D389" s="51" t="s">
        <v>12</v>
      </c>
      <c r="E389" s="52" t="s">
        <v>906</v>
      </c>
      <c r="F389" s="52" t="s">
        <v>846</v>
      </c>
      <c r="G389" s="74"/>
      <c r="H389" s="67"/>
      <c r="I389" s="67"/>
      <c r="J389" s="67"/>
      <c r="K389" s="68" t="s">
        <v>1422</v>
      </c>
      <c r="L389" s="75">
        <v>17</v>
      </c>
      <c r="M389" s="63" t="s">
        <v>262</v>
      </c>
      <c r="N389" s="75">
        <v>1</v>
      </c>
      <c r="O389" s="63" t="s">
        <v>1451</v>
      </c>
      <c r="P389" s="75" t="s">
        <v>265</v>
      </c>
    </row>
    <row r="390" spans="1:16" ht="24" hidden="1" customHeight="1" x14ac:dyDescent="0.25">
      <c r="A390" s="64">
        <f>IF(F390&lt;&gt;"",SUBTOTAL(103,F$12:$F390),"")</f>
        <v>90</v>
      </c>
      <c r="B390" s="65" t="s">
        <v>1371</v>
      </c>
      <c r="C390" s="70" t="s">
        <v>907</v>
      </c>
      <c r="D390" s="71" t="s">
        <v>136</v>
      </c>
      <c r="E390" s="72" t="s">
        <v>908</v>
      </c>
      <c r="F390" s="72" t="s">
        <v>846</v>
      </c>
      <c r="G390" s="74"/>
      <c r="H390" s="67"/>
      <c r="I390" s="67"/>
      <c r="J390" s="67"/>
      <c r="K390" s="68" t="s">
        <v>1422</v>
      </c>
      <c r="L390" s="75">
        <v>17</v>
      </c>
      <c r="M390" s="63" t="s">
        <v>262</v>
      </c>
      <c r="N390" s="75">
        <v>1</v>
      </c>
      <c r="O390" s="63" t="s">
        <v>1451</v>
      </c>
      <c r="P390" s="75" t="s">
        <v>265</v>
      </c>
    </row>
    <row r="391" spans="1:16" ht="24" hidden="1" customHeight="1" x14ac:dyDescent="0.25">
      <c r="A391" s="64">
        <f>IF(F391&lt;&gt;"",SUBTOTAL(103,F$12:$F391),"")</f>
        <v>90</v>
      </c>
      <c r="B391" s="65" t="s">
        <v>1372</v>
      </c>
      <c r="C391" s="70" t="s">
        <v>909</v>
      </c>
      <c r="D391" s="71" t="s">
        <v>74</v>
      </c>
      <c r="E391" s="72" t="s">
        <v>910</v>
      </c>
      <c r="F391" s="72" t="s">
        <v>846</v>
      </c>
      <c r="G391" s="74"/>
      <c r="H391" s="67"/>
      <c r="I391" s="67"/>
      <c r="J391" s="67"/>
      <c r="K391" s="68" t="s">
        <v>1422</v>
      </c>
      <c r="L391" s="75">
        <v>17</v>
      </c>
      <c r="M391" s="63" t="s">
        <v>262</v>
      </c>
      <c r="N391" s="75">
        <v>1</v>
      </c>
      <c r="O391" s="63" t="s">
        <v>1451</v>
      </c>
      <c r="P391" s="75" t="s">
        <v>265</v>
      </c>
    </row>
    <row r="392" spans="1:16" ht="24" hidden="1" customHeight="1" x14ac:dyDescent="0.25">
      <c r="A392" s="64">
        <f>IF(F392&lt;&gt;"",SUBTOTAL(103,F$12:$F392),"")</f>
        <v>90</v>
      </c>
      <c r="B392" s="65" t="s">
        <v>1373</v>
      </c>
      <c r="C392" s="70" t="s">
        <v>39</v>
      </c>
      <c r="D392" s="71" t="s">
        <v>74</v>
      </c>
      <c r="E392" s="72" t="s">
        <v>911</v>
      </c>
      <c r="F392" s="72" t="s">
        <v>846</v>
      </c>
      <c r="G392" s="74"/>
      <c r="H392" s="67"/>
      <c r="I392" s="67"/>
      <c r="J392" s="67"/>
      <c r="K392" s="68" t="s">
        <v>1422</v>
      </c>
      <c r="L392" s="75">
        <v>17</v>
      </c>
      <c r="M392" s="63" t="s">
        <v>262</v>
      </c>
      <c r="N392" s="75">
        <v>1</v>
      </c>
      <c r="O392" s="63" t="s">
        <v>1451</v>
      </c>
      <c r="P392" s="75" t="s">
        <v>265</v>
      </c>
    </row>
    <row r="393" spans="1:16" ht="24" hidden="1" customHeight="1" x14ac:dyDescent="0.25">
      <c r="A393" s="64">
        <f>IF(F393&lt;&gt;"",SUBTOTAL(103,F$12:$F393),"")</f>
        <v>90</v>
      </c>
      <c r="B393" s="65" t="s">
        <v>1374</v>
      </c>
      <c r="C393" s="70" t="s">
        <v>58</v>
      </c>
      <c r="D393" s="71" t="s">
        <v>94</v>
      </c>
      <c r="E393" s="72" t="s">
        <v>912</v>
      </c>
      <c r="F393" s="72" t="s">
        <v>846</v>
      </c>
      <c r="G393" s="74"/>
      <c r="H393" s="67"/>
      <c r="I393" s="67"/>
      <c r="J393" s="67"/>
      <c r="K393" s="68" t="s">
        <v>1422</v>
      </c>
      <c r="L393" s="75">
        <v>17</v>
      </c>
      <c r="M393" s="63" t="s">
        <v>262</v>
      </c>
      <c r="N393" s="75">
        <v>1</v>
      </c>
      <c r="O393" s="63" t="s">
        <v>1451</v>
      </c>
      <c r="P393" s="75" t="s">
        <v>265</v>
      </c>
    </row>
    <row r="394" spans="1:16" ht="24" hidden="1" customHeight="1" x14ac:dyDescent="0.25">
      <c r="A394" s="64">
        <f>IF(F394&lt;&gt;"",SUBTOTAL(103,F$12:$F394),"")</f>
        <v>90</v>
      </c>
      <c r="B394" s="65" t="s">
        <v>1375</v>
      </c>
      <c r="C394" s="70" t="s">
        <v>913</v>
      </c>
      <c r="D394" s="71" t="s">
        <v>6</v>
      </c>
      <c r="E394" s="72" t="s">
        <v>914</v>
      </c>
      <c r="F394" s="72" t="s">
        <v>846</v>
      </c>
      <c r="G394" s="74"/>
      <c r="H394" s="67"/>
      <c r="I394" s="67"/>
      <c r="J394" s="67"/>
      <c r="K394" s="68" t="s">
        <v>1422</v>
      </c>
      <c r="L394" s="75">
        <v>17</v>
      </c>
      <c r="M394" s="63" t="s">
        <v>262</v>
      </c>
      <c r="N394" s="75">
        <v>1</v>
      </c>
      <c r="O394" s="63" t="s">
        <v>1451</v>
      </c>
      <c r="P394" s="75" t="s">
        <v>265</v>
      </c>
    </row>
    <row r="395" spans="1:16" ht="24" hidden="1" customHeight="1" x14ac:dyDescent="0.25">
      <c r="A395" s="64">
        <f>IF(F395&lt;&gt;"",SUBTOTAL(103,F$12:$F395),"")</f>
        <v>90</v>
      </c>
      <c r="B395" s="65" t="s">
        <v>1376</v>
      </c>
      <c r="C395" s="70" t="s">
        <v>915</v>
      </c>
      <c r="D395" s="71" t="s">
        <v>6</v>
      </c>
      <c r="E395" s="72" t="s">
        <v>916</v>
      </c>
      <c r="F395" s="72" t="s">
        <v>846</v>
      </c>
      <c r="G395" s="74"/>
      <c r="H395" s="67"/>
      <c r="I395" s="67"/>
      <c r="J395" s="67"/>
      <c r="K395" s="68" t="s">
        <v>1422</v>
      </c>
      <c r="L395" s="75">
        <v>17</v>
      </c>
      <c r="M395" s="63" t="s">
        <v>262</v>
      </c>
      <c r="N395" s="75">
        <v>1</v>
      </c>
      <c r="O395" s="63" t="s">
        <v>1451</v>
      </c>
      <c r="P395" s="75" t="s">
        <v>265</v>
      </c>
    </row>
    <row r="396" spans="1:16" ht="24" hidden="1" customHeight="1" x14ac:dyDescent="0.25">
      <c r="A396" s="64">
        <f>IF(F396&lt;&gt;"",SUBTOTAL(103,F$12:$F396),"")</f>
        <v>90</v>
      </c>
      <c r="B396" s="65" t="s">
        <v>1377</v>
      </c>
      <c r="C396" s="70" t="s">
        <v>240</v>
      </c>
      <c r="D396" s="71" t="s">
        <v>6</v>
      </c>
      <c r="E396" s="72" t="s">
        <v>917</v>
      </c>
      <c r="F396" s="72" t="s">
        <v>846</v>
      </c>
      <c r="G396" s="74"/>
      <c r="H396" s="67"/>
      <c r="I396" s="67"/>
      <c r="J396" s="67"/>
      <c r="K396" s="68" t="s">
        <v>1422</v>
      </c>
      <c r="L396" s="75">
        <v>17</v>
      </c>
      <c r="M396" s="63" t="s">
        <v>262</v>
      </c>
      <c r="N396" s="75">
        <v>1</v>
      </c>
      <c r="O396" s="63" t="s">
        <v>1451</v>
      </c>
      <c r="P396" s="75" t="s">
        <v>265</v>
      </c>
    </row>
    <row r="397" spans="1:16" ht="24" hidden="1" customHeight="1" x14ac:dyDescent="0.25">
      <c r="A397" s="64">
        <f>IF(F397&lt;&gt;"",SUBTOTAL(103,F$12:$F397),"")</f>
        <v>90</v>
      </c>
      <c r="B397" s="65" t="s">
        <v>1378</v>
      </c>
      <c r="C397" s="70" t="s">
        <v>81</v>
      </c>
      <c r="D397" s="71" t="s">
        <v>32</v>
      </c>
      <c r="E397" s="72" t="s">
        <v>918</v>
      </c>
      <c r="F397" s="72" t="s">
        <v>846</v>
      </c>
      <c r="G397" s="74"/>
      <c r="H397" s="67"/>
      <c r="I397" s="67"/>
      <c r="J397" s="67"/>
      <c r="K397" s="68" t="s">
        <v>1422</v>
      </c>
      <c r="L397" s="75">
        <v>17</v>
      </c>
      <c r="M397" s="63" t="s">
        <v>262</v>
      </c>
      <c r="N397" s="75">
        <v>1</v>
      </c>
      <c r="O397" s="63" t="s">
        <v>1451</v>
      </c>
      <c r="P397" s="75" t="s">
        <v>265</v>
      </c>
    </row>
    <row r="398" spans="1:16" ht="24" hidden="1" customHeight="1" x14ac:dyDescent="0.25">
      <c r="A398" s="64">
        <f>IF(F398&lt;&gt;"",SUBTOTAL(103,F$12:$F398),"")</f>
        <v>90</v>
      </c>
      <c r="B398" s="65" t="s">
        <v>1379</v>
      </c>
      <c r="C398" s="50" t="s">
        <v>919</v>
      </c>
      <c r="D398" s="51" t="s">
        <v>64</v>
      </c>
      <c r="E398" s="52" t="s">
        <v>920</v>
      </c>
      <c r="F398" s="52" t="s">
        <v>846</v>
      </c>
      <c r="G398" s="74"/>
      <c r="H398" s="67"/>
      <c r="I398" s="67"/>
      <c r="J398" s="67"/>
      <c r="K398" s="68" t="s">
        <v>1422</v>
      </c>
      <c r="L398" s="75">
        <v>17</v>
      </c>
      <c r="M398" s="63" t="s">
        <v>262</v>
      </c>
      <c r="N398" s="75">
        <v>1</v>
      </c>
      <c r="O398" s="63" t="s">
        <v>1451</v>
      </c>
      <c r="P398" s="75" t="s">
        <v>265</v>
      </c>
    </row>
    <row r="399" spans="1:16" ht="24" hidden="1" customHeight="1" x14ac:dyDescent="0.25">
      <c r="A399" s="64">
        <f>IF(F399&lt;&gt;"",SUBTOTAL(103,F$12:$F399),"")</f>
        <v>90</v>
      </c>
      <c r="B399" s="65" t="s">
        <v>1380</v>
      </c>
      <c r="C399" s="50" t="s">
        <v>117</v>
      </c>
      <c r="D399" s="51" t="s">
        <v>5</v>
      </c>
      <c r="E399" s="52" t="s">
        <v>921</v>
      </c>
      <c r="F399" s="52" t="s">
        <v>846</v>
      </c>
      <c r="G399" s="74"/>
      <c r="H399" s="67"/>
      <c r="I399" s="67"/>
      <c r="J399" s="67"/>
      <c r="K399" s="68" t="s">
        <v>1422</v>
      </c>
      <c r="L399" s="75">
        <v>17</v>
      </c>
      <c r="M399" s="63" t="s">
        <v>262</v>
      </c>
      <c r="N399" s="75">
        <v>1</v>
      </c>
      <c r="O399" s="63" t="s">
        <v>1451</v>
      </c>
      <c r="P399" s="75" t="s">
        <v>265</v>
      </c>
    </row>
    <row r="400" spans="1:16" ht="24" hidden="1" customHeight="1" x14ac:dyDescent="0.25">
      <c r="A400" s="64">
        <f>IF(F400&lt;&gt;"",SUBTOTAL(103,F$12:$F400),"")</f>
        <v>90</v>
      </c>
      <c r="B400" s="65" t="s">
        <v>1381</v>
      </c>
      <c r="C400" s="50" t="s">
        <v>128</v>
      </c>
      <c r="D400" s="51" t="s">
        <v>9</v>
      </c>
      <c r="E400" s="52" t="s">
        <v>922</v>
      </c>
      <c r="F400" s="52" t="s">
        <v>846</v>
      </c>
      <c r="G400" s="74"/>
      <c r="H400" s="67"/>
      <c r="I400" s="67"/>
      <c r="J400" s="67"/>
      <c r="K400" s="68" t="s">
        <v>1422</v>
      </c>
      <c r="L400" s="75">
        <v>17</v>
      </c>
      <c r="M400" s="63" t="s">
        <v>262</v>
      </c>
      <c r="N400" s="75">
        <v>1</v>
      </c>
      <c r="O400" s="63" t="s">
        <v>1451</v>
      </c>
      <c r="P400" s="75" t="s">
        <v>265</v>
      </c>
    </row>
    <row r="401" spans="1:16" ht="24" hidden="1" customHeight="1" x14ac:dyDescent="0.25">
      <c r="A401" s="64">
        <f>IF(F401&lt;&gt;"",SUBTOTAL(103,F$12:$F401),"")</f>
        <v>90</v>
      </c>
      <c r="B401" s="65" t="s">
        <v>1382</v>
      </c>
      <c r="C401" s="50" t="s">
        <v>923</v>
      </c>
      <c r="D401" s="51" t="s">
        <v>10</v>
      </c>
      <c r="E401" s="52" t="s">
        <v>924</v>
      </c>
      <c r="F401" s="52" t="s">
        <v>846</v>
      </c>
      <c r="G401" s="74"/>
      <c r="H401" s="67"/>
      <c r="I401" s="67"/>
      <c r="J401" s="67"/>
      <c r="K401" s="68" t="s">
        <v>1422</v>
      </c>
      <c r="L401" s="75">
        <v>17</v>
      </c>
      <c r="M401" s="63" t="s">
        <v>262</v>
      </c>
      <c r="N401" s="75">
        <v>1</v>
      </c>
      <c r="O401" s="63" t="s">
        <v>1451</v>
      </c>
      <c r="P401" s="75" t="s">
        <v>265</v>
      </c>
    </row>
    <row r="402" spans="1:16" ht="24" hidden="1" customHeight="1" x14ac:dyDescent="0.25">
      <c r="A402" s="64">
        <f>IF(F402&lt;&gt;"",SUBTOTAL(103,F$12:$F402),"")</f>
        <v>90</v>
      </c>
      <c r="B402" s="65" t="s">
        <v>1383</v>
      </c>
      <c r="C402" s="50" t="s">
        <v>925</v>
      </c>
      <c r="D402" s="51" t="s">
        <v>19</v>
      </c>
      <c r="E402" s="52" t="s">
        <v>926</v>
      </c>
      <c r="F402" s="52" t="s">
        <v>846</v>
      </c>
      <c r="G402" s="74"/>
      <c r="H402" s="67"/>
      <c r="I402" s="67"/>
      <c r="J402" s="67"/>
      <c r="K402" s="68" t="s">
        <v>1422</v>
      </c>
      <c r="L402" s="75">
        <v>17</v>
      </c>
      <c r="M402" s="63" t="s">
        <v>262</v>
      </c>
      <c r="N402" s="75">
        <v>1</v>
      </c>
      <c r="O402" s="63" t="s">
        <v>1451</v>
      </c>
      <c r="P402" s="75" t="s">
        <v>265</v>
      </c>
    </row>
    <row r="403" spans="1:16" ht="24" hidden="1" customHeight="1" x14ac:dyDescent="0.25">
      <c r="A403" s="64">
        <f>IF(F403&lt;&gt;"",SUBTOTAL(103,F$12:$F403),"")</f>
        <v>90</v>
      </c>
      <c r="B403" s="65" t="s">
        <v>1384</v>
      </c>
      <c r="C403" s="50" t="s">
        <v>927</v>
      </c>
      <c r="D403" s="51" t="s">
        <v>85</v>
      </c>
      <c r="E403" s="52" t="s">
        <v>928</v>
      </c>
      <c r="F403" s="52" t="s">
        <v>846</v>
      </c>
      <c r="G403" s="74"/>
      <c r="H403" s="67"/>
      <c r="I403" s="67"/>
      <c r="J403" s="67"/>
      <c r="K403" s="68" t="s">
        <v>1422</v>
      </c>
      <c r="L403" s="75">
        <v>17</v>
      </c>
      <c r="M403" s="63" t="s">
        <v>262</v>
      </c>
      <c r="N403" s="75">
        <v>1</v>
      </c>
      <c r="O403" s="63" t="s">
        <v>1451</v>
      </c>
      <c r="P403" s="75" t="s">
        <v>265</v>
      </c>
    </row>
    <row r="404" spans="1:16" ht="24" hidden="1" customHeight="1" x14ac:dyDescent="0.25">
      <c r="A404" s="64">
        <f>IF(F404&lt;&gt;"",SUBTOTAL(103,F$12:$F404),"")</f>
        <v>90</v>
      </c>
      <c r="B404" s="65" t="s">
        <v>1385</v>
      </c>
      <c r="C404" s="50" t="s">
        <v>929</v>
      </c>
      <c r="D404" s="51" t="s">
        <v>93</v>
      </c>
      <c r="E404" s="52" t="s">
        <v>930</v>
      </c>
      <c r="F404" s="52" t="s">
        <v>846</v>
      </c>
      <c r="G404" s="74"/>
      <c r="H404" s="67"/>
      <c r="I404" s="67"/>
      <c r="J404" s="67"/>
      <c r="K404" s="68" t="s">
        <v>1422</v>
      </c>
      <c r="L404" s="75">
        <v>17</v>
      </c>
      <c r="M404" s="63" t="s">
        <v>262</v>
      </c>
      <c r="N404" s="75">
        <v>1</v>
      </c>
      <c r="O404" s="63" t="s">
        <v>1451</v>
      </c>
      <c r="P404" s="75" t="s">
        <v>265</v>
      </c>
    </row>
    <row r="405" spans="1:16" ht="24" hidden="1" customHeight="1" x14ac:dyDescent="0.25">
      <c r="A405" s="64">
        <f>IF(F405&lt;&gt;"",SUBTOTAL(103,F$12:$F405),"")</f>
        <v>90</v>
      </c>
      <c r="B405" s="65" t="s">
        <v>1386</v>
      </c>
      <c r="C405" s="50" t="s">
        <v>931</v>
      </c>
      <c r="D405" s="51" t="s">
        <v>66</v>
      </c>
      <c r="E405" s="52" t="s">
        <v>932</v>
      </c>
      <c r="F405" s="52" t="s">
        <v>846</v>
      </c>
      <c r="G405" s="74"/>
      <c r="H405" s="67"/>
      <c r="I405" s="67"/>
      <c r="J405" s="67"/>
      <c r="K405" s="68" t="s">
        <v>1422</v>
      </c>
      <c r="L405" s="75">
        <v>17</v>
      </c>
      <c r="M405" s="63" t="s">
        <v>262</v>
      </c>
      <c r="N405" s="75">
        <v>1</v>
      </c>
      <c r="O405" s="63" t="s">
        <v>1451</v>
      </c>
      <c r="P405" s="75" t="s">
        <v>265</v>
      </c>
    </row>
    <row r="406" spans="1:16" ht="24" hidden="1" customHeight="1" x14ac:dyDescent="0.25">
      <c r="A406" s="64">
        <f>IF(F406&lt;&gt;"",SUBTOTAL(103,F$12:$F406),"")</f>
        <v>90</v>
      </c>
      <c r="B406" s="65" t="s">
        <v>1387</v>
      </c>
      <c r="C406" s="50" t="s">
        <v>933</v>
      </c>
      <c r="D406" s="51" t="s">
        <v>45</v>
      </c>
      <c r="E406" s="52" t="s">
        <v>934</v>
      </c>
      <c r="F406" s="52" t="s">
        <v>846</v>
      </c>
      <c r="G406" s="74"/>
      <c r="H406" s="67"/>
      <c r="I406" s="67"/>
      <c r="J406" s="67"/>
      <c r="K406" s="68" t="s">
        <v>1422</v>
      </c>
      <c r="L406" s="75">
        <v>17</v>
      </c>
      <c r="M406" s="63" t="s">
        <v>262</v>
      </c>
      <c r="N406" s="75">
        <v>1</v>
      </c>
      <c r="O406" s="63" t="s">
        <v>1451</v>
      </c>
      <c r="P406" s="75" t="s">
        <v>265</v>
      </c>
    </row>
    <row r="407" spans="1:16" ht="24" hidden="1" customHeight="1" x14ac:dyDescent="0.25">
      <c r="A407" s="64">
        <f>IF(F407&lt;&gt;"",SUBTOTAL(103,F$12:$F407),"")</f>
        <v>90</v>
      </c>
      <c r="B407" s="65" t="s">
        <v>1388</v>
      </c>
      <c r="C407" s="50" t="s">
        <v>42</v>
      </c>
      <c r="D407" s="51" t="s">
        <v>33</v>
      </c>
      <c r="E407" s="52" t="s">
        <v>935</v>
      </c>
      <c r="F407" s="52" t="s">
        <v>846</v>
      </c>
      <c r="G407" s="74"/>
      <c r="H407" s="67"/>
      <c r="I407" s="67"/>
      <c r="J407" s="67"/>
      <c r="K407" s="68" t="s">
        <v>1422</v>
      </c>
      <c r="L407" s="75">
        <v>17</v>
      </c>
      <c r="M407" s="63" t="s">
        <v>262</v>
      </c>
      <c r="N407" s="75">
        <v>1</v>
      </c>
      <c r="O407" s="63" t="s">
        <v>1451</v>
      </c>
      <c r="P407" s="75" t="s">
        <v>265</v>
      </c>
    </row>
    <row r="408" spans="1:16" ht="24" hidden="1" customHeight="1" x14ac:dyDescent="0.25">
      <c r="A408" s="64">
        <f>IF(F408&lt;&gt;"",SUBTOTAL(103,F$12:$F408),"")</f>
        <v>90</v>
      </c>
      <c r="B408" s="65" t="s">
        <v>1389</v>
      </c>
      <c r="C408" s="50" t="s">
        <v>71</v>
      </c>
      <c r="D408" s="51" t="s">
        <v>31</v>
      </c>
      <c r="E408" s="52" t="s">
        <v>936</v>
      </c>
      <c r="F408" s="52" t="s">
        <v>846</v>
      </c>
      <c r="G408" s="74"/>
      <c r="H408" s="67"/>
      <c r="I408" s="67"/>
      <c r="J408" s="67"/>
      <c r="K408" s="68" t="s">
        <v>1422</v>
      </c>
      <c r="L408" s="75">
        <v>17</v>
      </c>
      <c r="M408" s="63" t="s">
        <v>262</v>
      </c>
      <c r="N408" s="75">
        <v>1</v>
      </c>
      <c r="O408" s="63" t="s">
        <v>1451</v>
      </c>
      <c r="P408" s="75" t="s">
        <v>265</v>
      </c>
    </row>
    <row r="409" spans="1:16" ht="24" hidden="1" customHeight="1" x14ac:dyDescent="0.25">
      <c r="A409" s="64">
        <f>IF(F409&lt;&gt;"",SUBTOTAL(103,F$12:$F409),"")</f>
        <v>90</v>
      </c>
      <c r="B409" s="65" t="s">
        <v>1390</v>
      </c>
      <c r="C409" s="50" t="s">
        <v>50</v>
      </c>
      <c r="D409" s="51" t="s">
        <v>32</v>
      </c>
      <c r="E409" s="52" t="s">
        <v>937</v>
      </c>
      <c r="F409" s="52" t="s">
        <v>846</v>
      </c>
      <c r="G409" s="74"/>
      <c r="H409" s="67"/>
      <c r="I409" s="67"/>
      <c r="J409" s="67"/>
      <c r="K409" s="68" t="s">
        <v>1422</v>
      </c>
      <c r="L409" s="75">
        <v>17</v>
      </c>
      <c r="M409" s="63" t="s">
        <v>262</v>
      </c>
      <c r="N409" s="75">
        <v>1</v>
      </c>
      <c r="O409" s="63" t="s">
        <v>1451</v>
      </c>
      <c r="P409" s="75" t="s">
        <v>265</v>
      </c>
    </row>
    <row r="410" spans="1:16" ht="24" hidden="1" customHeight="1" x14ac:dyDescent="0.25">
      <c r="A410" s="64">
        <f>IF(F410&lt;&gt;"",SUBTOTAL(103,F$12:$F410),"")</f>
        <v>90</v>
      </c>
      <c r="B410" s="65" t="s">
        <v>1391</v>
      </c>
      <c r="C410" s="50" t="s">
        <v>46</v>
      </c>
      <c r="D410" s="51" t="s">
        <v>938</v>
      </c>
      <c r="E410" s="52" t="s">
        <v>939</v>
      </c>
      <c r="F410" s="52" t="s">
        <v>846</v>
      </c>
      <c r="G410" s="74"/>
      <c r="H410" s="67"/>
      <c r="I410" s="67"/>
      <c r="J410" s="67"/>
      <c r="K410" s="68" t="s">
        <v>1422</v>
      </c>
      <c r="L410" s="75">
        <v>17</v>
      </c>
      <c r="M410" s="63" t="s">
        <v>262</v>
      </c>
      <c r="N410" s="75">
        <v>1</v>
      </c>
      <c r="O410" s="63" t="s">
        <v>1451</v>
      </c>
      <c r="P410" s="75" t="s">
        <v>265</v>
      </c>
    </row>
    <row r="411" spans="1:16" ht="24" hidden="1" customHeight="1" x14ac:dyDescent="0.25">
      <c r="A411" s="64">
        <f>IF(F411&lt;&gt;"",SUBTOTAL(103,F$12:$F411),"")</f>
        <v>90</v>
      </c>
      <c r="B411" s="65" t="s">
        <v>1392</v>
      </c>
      <c r="C411" s="50" t="s">
        <v>71</v>
      </c>
      <c r="D411" s="51" t="s">
        <v>93</v>
      </c>
      <c r="E411" s="52" t="s">
        <v>940</v>
      </c>
      <c r="F411" s="52" t="s">
        <v>846</v>
      </c>
      <c r="G411" s="74"/>
      <c r="H411" s="67"/>
      <c r="I411" s="67"/>
      <c r="J411" s="67"/>
      <c r="K411" s="68" t="s">
        <v>1422</v>
      </c>
      <c r="L411" s="75">
        <v>17</v>
      </c>
      <c r="M411" s="63" t="s">
        <v>262</v>
      </c>
      <c r="N411" s="75">
        <v>1</v>
      </c>
      <c r="O411" s="63" t="s">
        <v>1451</v>
      </c>
      <c r="P411" s="75" t="s">
        <v>265</v>
      </c>
    </row>
    <row r="412" spans="1:16" ht="24" hidden="1" customHeight="1" x14ac:dyDescent="0.25">
      <c r="A412" s="64">
        <f>IF(F412&lt;&gt;"",SUBTOTAL(103,F$12:$F412),"")</f>
        <v>90</v>
      </c>
      <c r="B412" s="65" t="s">
        <v>1393</v>
      </c>
      <c r="C412" s="50" t="s">
        <v>941</v>
      </c>
      <c r="D412" s="51" t="s">
        <v>136</v>
      </c>
      <c r="E412" s="52" t="s">
        <v>942</v>
      </c>
      <c r="F412" s="52" t="s">
        <v>846</v>
      </c>
      <c r="G412" s="74"/>
      <c r="H412" s="67"/>
      <c r="I412" s="67"/>
      <c r="J412" s="67"/>
      <c r="K412" s="68" t="s">
        <v>1422</v>
      </c>
      <c r="L412" s="75">
        <v>17</v>
      </c>
      <c r="M412" s="63" t="s">
        <v>262</v>
      </c>
      <c r="N412" s="75">
        <v>1</v>
      </c>
      <c r="O412" s="63" t="s">
        <v>1451</v>
      </c>
      <c r="P412" s="75" t="s">
        <v>265</v>
      </c>
    </row>
    <row r="413" spans="1:16" ht="24" hidden="1" customHeight="1" x14ac:dyDescent="0.25">
      <c r="A413" s="64">
        <f>IF(F413&lt;&gt;"",SUBTOTAL(103,F$12:$F413),"")</f>
        <v>90</v>
      </c>
      <c r="B413" s="65" t="s">
        <v>1394</v>
      </c>
      <c r="C413" s="50" t="s">
        <v>196</v>
      </c>
      <c r="D413" s="51" t="s">
        <v>943</v>
      </c>
      <c r="E413" s="52" t="s">
        <v>944</v>
      </c>
      <c r="F413" s="52" t="s">
        <v>846</v>
      </c>
      <c r="G413" s="74"/>
      <c r="H413" s="67"/>
      <c r="I413" s="67"/>
      <c r="J413" s="67"/>
      <c r="K413" s="68" t="s">
        <v>1422</v>
      </c>
      <c r="L413" s="75">
        <v>17</v>
      </c>
      <c r="M413" s="63" t="s">
        <v>262</v>
      </c>
      <c r="N413" s="75">
        <v>1</v>
      </c>
      <c r="O413" s="63" t="s">
        <v>1451</v>
      </c>
      <c r="P413" s="75" t="s">
        <v>265</v>
      </c>
    </row>
    <row r="414" spans="1:16" ht="24" hidden="1" customHeight="1" x14ac:dyDescent="0.25">
      <c r="A414" s="64">
        <f>IF(F414&lt;&gt;"",SUBTOTAL(103,F$12:$F414),"")</f>
        <v>90</v>
      </c>
      <c r="B414" s="65" t="s">
        <v>1395</v>
      </c>
      <c r="C414" s="50" t="s">
        <v>945</v>
      </c>
      <c r="D414" s="51" t="s">
        <v>19</v>
      </c>
      <c r="E414" s="52" t="s">
        <v>946</v>
      </c>
      <c r="F414" s="52" t="s">
        <v>846</v>
      </c>
      <c r="G414" s="74"/>
      <c r="H414" s="67"/>
      <c r="I414" s="67"/>
      <c r="J414" s="67"/>
      <c r="K414" s="68" t="s">
        <v>1422</v>
      </c>
      <c r="L414" s="75">
        <v>17</v>
      </c>
      <c r="M414" s="63" t="s">
        <v>262</v>
      </c>
      <c r="N414" s="75">
        <v>1</v>
      </c>
      <c r="O414" s="63" t="s">
        <v>1451</v>
      </c>
      <c r="P414" s="75" t="s">
        <v>265</v>
      </c>
    </row>
    <row r="415" spans="1:16" ht="24" hidden="1" customHeight="1" x14ac:dyDescent="0.25">
      <c r="A415" s="64">
        <f>IF(F415&lt;&gt;"",SUBTOTAL(103,F$12:$F415),"")</f>
        <v>90</v>
      </c>
      <c r="B415" s="65" t="s">
        <v>1396</v>
      </c>
      <c r="C415" s="70" t="s">
        <v>947</v>
      </c>
      <c r="D415" s="71" t="s">
        <v>74</v>
      </c>
      <c r="E415" s="72" t="s">
        <v>948</v>
      </c>
      <c r="F415" s="72" t="s">
        <v>846</v>
      </c>
      <c r="G415" s="74"/>
      <c r="H415" s="67"/>
      <c r="I415" s="67"/>
      <c r="J415" s="67"/>
      <c r="K415" s="68" t="s">
        <v>1422</v>
      </c>
      <c r="L415" s="75">
        <v>17</v>
      </c>
      <c r="M415" s="63" t="s">
        <v>262</v>
      </c>
      <c r="N415" s="75">
        <v>1</v>
      </c>
      <c r="O415" s="63" t="s">
        <v>1451</v>
      </c>
      <c r="P415" s="75" t="s">
        <v>265</v>
      </c>
    </row>
    <row r="416" spans="1:16" ht="24" hidden="1" customHeight="1" x14ac:dyDescent="0.25">
      <c r="A416" s="64">
        <f>IF(F416&lt;&gt;"",SUBTOTAL(103,F$12:$F416),"")</f>
        <v>90</v>
      </c>
      <c r="B416" s="65" t="s">
        <v>1397</v>
      </c>
      <c r="C416" s="50" t="s">
        <v>949</v>
      </c>
      <c r="D416" s="51" t="s">
        <v>950</v>
      </c>
      <c r="E416" s="52" t="s">
        <v>951</v>
      </c>
      <c r="F416" s="52" t="s">
        <v>846</v>
      </c>
      <c r="G416" s="74"/>
      <c r="H416" s="67"/>
      <c r="I416" s="67"/>
      <c r="J416" s="67"/>
      <c r="K416" s="68" t="s">
        <v>1422</v>
      </c>
      <c r="L416" s="75">
        <v>17</v>
      </c>
      <c r="M416" s="63" t="s">
        <v>262</v>
      </c>
      <c r="N416" s="75">
        <v>1</v>
      </c>
      <c r="O416" s="63" t="s">
        <v>1451</v>
      </c>
      <c r="P416" s="75" t="s">
        <v>265</v>
      </c>
    </row>
    <row r="417" spans="1:16" ht="24" hidden="1" customHeight="1" x14ac:dyDescent="0.25">
      <c r="A417" s="64">
        <f>IF(F417&lt;&gt;"",SUBTOTAL(103,F$12:$F417),"")</f>
        <v>90</v>
      </c>
      <c r="B417" s="65" t="s">
        <v>1398</v>
      </c>
      <c r="C417" s="50" t="s">
        <v>952</v>
      </c>
      <c r="D417" s="51" t="s">
        <v>4</v>
      </c>
      <c r="E417" s="52" t="s">
        <v>953</v>
      </c>
      <c r="F417" s="52" t="s">
        <v>846</v>
      </c>
      <c r="G417" s="74"/>
      <c r="H417" s="67"/>
      <c r="I417" s="67"/>
      <c r="J417" s="67"/>
      <c r="K417" s="68" t="s">
        <v>1422</v>
      </c>
      <c r="L417" s="75">
        <v>17</v>
      </c>
      <c r="M417" s="63" t="s">
        <v>262</v>
      </c>
      <c r="N417" s="75">
        <v>1</v>
      </c>
      <c r="O417" s="63" t="s">
        <v>1451</v>
      </c>
      <c r="P417" s="75" t="s">
        <v>265</v>
      </c>
    </row>
    <row r="418" spans="1:16" ht="24" hidden="1" customHeight="1" x14ac:dyDescent="0.25">
      <c r="A418" s="64">
        <f>IF(F418&lt;&gt;"",SUBTOTAL(103,F$12:$F418),"")</f>
        <v>90</v>
      </c>
      <c r="B418" s="65" t="s">
        <v>1399</v>
      </c>
      <c r="C418" s="70" t="s">
        <v>195</v>
      </c>
      <c r="D418" s="71" t="s">
        <v>49</v>
      </c>
      <c r="E418" s="72" t="s">
        <v>954</v>
      </c>
      <c r="F418" s="72" t="s">
        <v>846</v>
      </c>
      <c r="G418" s="74"/>
      <c r="H418" s="67"/>
      <c r="I418" s="67"/>
      <c r="J418" s="67"/>
      <c r="K418" s="68" t="s">
        <v>1422</v>
      </c>
      <c r="L418" s="75">
        <v>17</v>
      </c>
      <c r="M418" s="63" t="s">
        <v>262</v>
      </c>
      <c r="N418" s="75">
        <v>1</v>
      </c>
      <c r="O418" s="63" t="s">
        <v>1451</v>
      </c>
      <c r="P418" s="75" t="s">
        <v>265</v>
      </c>
    </row>
    <row r="419" spans="1:16" ht="24" hidden="1" customHeight="1" x14ac:dyDescent="0.25">
      <c r="A419" s="64">
        <f>IF(F419&lt;&gt;"",SUBTOTAL(103,F$12:$F419),"")</f>
        <v>90</v>
      </c>
      <c r="B419" s="65" t="s">
        <v>1400</v>
      </c>
      <c r="C419" s="70" t="s">
        <v>111</v>
      </c>
      <c r="D419" s="71" t="s">
        <v>94</v>
      </c>
      <c r="E419" s="72" t="s">
        <v>955</v>
      </c>
      <c r="F419" s="72" t="s">
        <v>846</v>
      </c>
      <c r="G419" s="74"/>
      <c r="H419" s="67"/>
      <c r="I419" s="67"/>
      <c r="J419" s="67"/>
      <c r="K419" s="68" t="s">
        <v>1422</v>
      </c>
      <c r="L419" s="75">
        <v>17</v>
      </c>
      <c r="M419" s="63" t="s">
        <v>262</v>
      </c>
      <c r="N419" s="75">
        <v>1</v>
      </c>
      <c r="O419" s="63" t="s">
        <v>1451</v>
      </c>
      <c r="P419" s="75" t="s">
        <v>265</v>
      </c>
    </row>
    <row r="420" spans="1:16" ht="24" hidden="1" customHeight="1" x14ac:dyDescent="0.25">
      <c r="A420" s="64">
        <f>IF(F420&lt;&gt;"",SUBTOTAL(103,F$12:$F420),"")</f>
        <v>90</v>
      </c>
      <c r="B420" s="65" t="s">
        <v>1401</v>
      </c>
      <c r="C420" s="50" t="s">
        <v>105</v>
      </c>
      <c r="D420" s="51" t="s">
        <v>106</v>
      </c>
      <c r="E420" s="52" t="s">
        <v>956</v>
      </c>
      <c r="F420" s="52" t="s">
        <v>846</v>
      </c>
      <c r="G420" s="74"/>
      <c r="H420" s="67"/>
      <c r="I420" s="67"/>
      <c r="J420" s="67"/>
      <c r="K420" s="68" t="s">
        <v>1422</v>
      </c>
      <c r="L420" s="75">
        <v>17</v>
      </c>
      <c r="M420" s="63" t="s">
        <v>262</v>
      </c>
      <c r="N420" s="75">
        <v>1</v>
      </c>
      <c r="O420" s="63" t="s">
        <v>1451</v>
      </c>
      <c r="P420" s="75" t="s">
        <v>265</v>
      </c>
    </row>
    <row r="421" spans="1:16" ht="24" hidden="1" customHeight="1" x14ac:dyDescent="0.25">
      <c r="A421" s="64">
        <f>IF(F421&lt;&gt;"",SUBTOTAL(103,F$12:$F421),"")</f>
        <v>90</v>
      </c>
      <c r="B421" s="65" t="s">
        <v>1402</v>
      </c>
      <c r="C421" s="50" t="s">
        <v>957</v>
      </c>
      <c r="D421" s="51" t="s">
        <v>90</v>
      </c>
      <c r="E421" s="52" t="s">
        <v>958</v>
      </c>
      <c r="F421" s="52" t="s">
        <v>846</v>
      </c>
      <c r="G421" s="74"/>
      <c r="H421" s="67"/>
      <c r="I421" s="67"/>
      <c r="J421" s="67"/>
      <c r="K421" s="68" t="s">
        <v>1422</v>
      </c>
      <c r="L421" s="75">
        <v>17</v>
      </c>
      <c r="M421" s="63" t="s">
        <v>262</v>
      </c>
      <c r="N421" s="75">
        <v>1</v>
      </c>
      <c r="O421" s="63" t="s">
        <v>1451</v>
      </c>
      <c r="P421" s="75" t="s">
        <v>265</v>
      </c>
    </row>
    <row r="422" spans="1:16" ht="24" hidden="1" customHeight="1" x14ac:dyDescent="0.25">
      <c r="A422" s="64">
        <f>IF(F422&lt;&gt;"",SUBTOTAL(103,F$12:$F422),"")</f>
        <v>90</v>
      </c>
      <c r="B422" s="65" t="s">
        <v>1403</v>
      </c>
      <c r="C422" s="70" t="s">
        <v>126</v>
      </c>
      <c r="D422" s="71" t="s">
        <v>96</v>
      </c>
      <c r="E422" s="72" t="s">
        <v>959</v>
      </c>
      <c r="F422" s="72" t="s">
        <v>846</v>
      </c>
      <c r="G422" s="74"/>
      <c r="H422" s="67"/>
      <c r="I422" s="67"/>
      <c r="J422" s="67"/>
      <c r="K422" s="68" t="s">
        <v>1422</v>
      </c>
      <c r="L422" s="75">
        <v>17</v>
      </c>
      <c r="M422" s="63" t="s">
        <v>262</v>
      </c>
      <c r="N422" s="75">
        <v>1</v>
      </c>
      <c r="O422" s="63" t="s">
        <v>1451</v>
      </c>
      <c r="P422" s="75" t="s">
        <v>265</v>
      </c>
    </row>
    <row r="423" spans="1:16" ht="24" hidden="1" customHeight="1" x14ac:dyDescent="0.25">
      <c r="A423" s="64">
        <f>IF(F423&lt;&gt;"",SUBTOTAL(103,F$12:$F423),"")</f>
        <v>90</v>
      </c>
      <c r="B423" s="65" t="s">
        <v>1404</v>
      </c>
      <c r="C423" s="70" t="s">
        <v>73</v>
      </c>
      <c r="D423" s="71" t="s">
        <v>56</v>
      </c>
      <c r="E423" s="72" t="s">
        <v>960</v>
      </c>
      <c r="F423" s="72" t="s">
        <v>846</v>
      </c>
      <c r="G423" s="74"/>
      <c r="H423" s="67"/>
      <c r="I423" s="67"/>
      <c r="J423" s="67"/>
      <c r="K423" s="68" t="s">
        <v>1422</v>
      </c>
      <c r="L423" s="75">
        <v>17</v>
      </c>
      <c r="M423" s="63" t="s">
        <v>262</v>
      </c>
      <c r="N423" s="75">
        <v>1</v>
      </c>
      <c r="O423" s="63" t="s">
        <v>1451</v>
      </c>
      <c r="P423" s="75" t="s">
        <v>265</v>
      </c>
    </row>
    <row r="424" spans="1:16" ht="24" hidden="1" customHeight="1" x14ac:dyDescent="0.25">
      <c r="A424" s="64">
        <f>IF(F424&lt;&gt;"",SUBTOTAL(103,F$12:$F424),"")</f>
        <v>90</v>
      </c>
      <c r="B424" s="65" t="s">
        <v>1405</v>
      </c>
      <c r="C424" s="70" t="s">
        <v>961</v>
      </c>
      <c r="D424" s="71" t="s">
        <v>16</v>
      </c>
      <c r="E424" s="72" t="s">
        <v>962</v>
      </c>
      <c r="F424" s="72" t="s">
        <v>846</v>
      </c>
      <c r="G424" s="74"/>
      <c r="H424" s="67"/>
      <c r="I424" s="67"/>
      <c r="J424" s="67"/>
      <c r="K424" s="68" t="s">
        <v>1422</v>
      </c>
      <c r="L424" s="75">
        <v>17</v>
      </c>
      <c r="M424" s="63" t="s">
        <v>262</v>
      </c>
      <c r="N424" s="75">
        <v>1</v>
      </c>
      <c r="O424" s="63" t="s">
        <v>1451</v>
      </c>
      <c r="P424" s="75" t="s">
        <v>265</v>
      </c>
    </row>
    <row r="425" spans="1:16" ht="24" hidden="1" customHeight="1" x14ac:dyDescent="0.25">
      <c r="A425" s="64">
        <f>IF(F425&lt;&gt;"",SUBTOTAL(103,F$12:$F425),"")</f>
        <v>90</v>
      </c>
      <c r="B425" s="65" t="s">
        <v>1406</v>
      </c>
      <c r="C425" s="70" t="s">
        <v>963</v>
      </c>
      <c r="D425" s="71" t="s">
        <v>23</v>
      </c>
      <c r="E425" s="72" t="s">
        <v>964</v>
      </c>
      <c r="F425" s="72" t="s">
        <v>846</v>
      </c>
      <c r="G425" s="74"/>
      <c r="H425" s="67"/>
      <c r="I425" s="67"/>
      <c r="J425" s="67"/>
      <c r="K425" s="68" t="s">
        <v>1422</v>
      </c>
      <c r="L425" s="75">
        <v>17</v>
      </c>
      <c r="M425" s="63" t="s">
        <v>262</v>
      </c>
      <c r="N425" s="75">
        <v>1</v>
      </c>
      <c r="O425" s="63" t="s">
        <v>1451</v>
      </c>
      <c r="P425" s="75" t="s">
        <v>265</v>
      </c>
    </row>
    <row r="426" spans="1:16" ht="24" hidden="1" customHeight="1" x14ac:dyDescent="0.25">
      <c r="A426" s="64">
        <f>IF(F426&lt;&gt;"",SUBTOTAL(103,F$12:$F426),"")</f>
        <v>90</v>
      </c>
      <c r="B426" s="65" t="s">
        <v>1407</v>
      </c>
      <c r="C426" s="50" t="s">
        <v>965</v>
      </c>
      <c r="D426" s="51" t="s">
        <v>233</v>
      </c>
      <c r="E426" s="52" t="s">
        <v>966</v>
      </c>
      <c r="F426" s="52" t="s">
        <v>846</v>
      </c>
      <c r="G426" s="74"/>
      <c r="H426" s="67"/>
      <c r="I426" s="67"/>
      <c r="J426" s="67"/>
      <c r="K426" s="68" t="s">
        <v>1422</v>
      </c>
      <c r="L426" s="75">
        <v>17</v>
      </c>
      <c r="M426" s="63" t="s">
        <v>262</v>
      </c>
      <c r="N426" s="75">
        <v>1</v>
      </c>
      <c r="O426" s="63" t="s">
        <v>1451</v>
      </c>
      <c r="P426" s="75" t="s">
        <v>265</v>
      </c>
    </row>
    <row r="427" spans="1:16" ht="24" hidden="1" customHeight="1" x14ac:dyDescent="0.25">
      <c r="A427" s="64">
        <f>IF(F427&lt;&gt;"",SUBTOTAL(103,F$12:$F427),"")</f>
        <v>90</v>
      </c>
      <c r="B427" s="65" t="s">
        <v>1408</v>
      </c>
      <c r="C427" s="50" t="s">
        <v>77</v>
      </c>
      <c r="D427" s="51" t="s">
        <v>145</v>
      </c>
      <c r="E427" s="52" t="s">
        <v>967</v>
      </c>
      <c r="F427" s="52" t="s">
        <v>846</v>
      </c>
      <c r="G427" s="74"/>
      <c r="H427" s="67"/>
      <c r="I427" s="67"/>
      <c r="J427" s="67"/>
      <c r="K427" s="68" t="s">
        <v>1422</v>
      </c>
      <c r="L427" s="75">
        <v>17</v>
      </c>
      <c r="M427" s="63" t="s">
        <v>262</v>
      </c>
      <c r="N427" s="75">
        <v>1</v>
      </c>
      <c r="O427" s="63" t="s">
        <v>1451</v>
      </c>
      <c r="P427" s="75" t="s">
        <v>265</v>
      </c>
    </row>
    <row r="428" spans="1:16" ht="24" hidden="1" customHeight="1" x14ac:dyDescent="0.25">
      <c r="A428" s="64">
        <f>IF(F428&lt;&gt;"",SUBTOTAL(103,F$12:$F428),"")</f>
        <v>90</v>
      </c>
      <c r="B428" s="65" t="s">
        <v>1409</v>
      </c>
      <c r="C428" s="70" t="s">
        <v>968</v>
      </c>
      <c r="D428" s="71" t="s">
        <v>134</v>
      </c>
      <c r="E428" s="72" t="s">
        <v>969</v>
      </c>
      <c r="F428" s="72" t="s">
        <v>846</v>
      </c>
      <c r="G428" s="74"/>
      <c r="H428" s="67"/>
      <c r="I428" s="67"/>
      <c r="J428" s="67"/>
      <c r="K428" s="68" t="s">
        <v>1422</v>
      </c>
      <c r="L428" s="75">
        <v>17</v>
      </c>
      <c r="M428" s="63" t="s">
        <v>262</v>
      </c>
      <c r="N428" s="75">
        <v>1</v>
      </c>
      <c r="O428" s="63" t="s">
        <v>1451</v>
      </c>
      <c r="P428" s="75" t="s">
        <v>265</v>
      </c>
    </row>
    <row r="429" spans="1:16" ht="24" hidden="1" customHeight="1" x14ac:dyDescent="0.25">
      <c r="A429" s="64">
        <f>IF(F429&lt;&gt;"",SUBTOTAL(103,F$12:$F429),"")</f>
        <v>90</v>
      </c>
      <c r="B429" s="65" t="s">
        <v>1410</v>
      </c>
      <c r="C429" s="70" t="s">
        <v>970</v>
      </c>
      <c r="D429" s="71" t="s">
        <v>302</v>
      </c>
      <c r="E429" s="72" t="s">
        <v>971</v>
      </c>
      <c r="F429" s="72" t="s">
        <v>846</v>
      </c>
      <c r="G429" s="74"/>
      <c r="H429" s="67"/>
      <c r="I429" s="67"/>
      <c r="J429" s="67"/>
      <c r="K429" s="68" t="s">
        <v>1422</v>
      </c>
      <c r="L429" s="75">
        <v>17</v>
      </c>
      <c r="M429" s="63" t="s">
        <v>262</v>
      </c>
      <c r="N429" s="75">
        <v>1</v>
      </c>
      <c r="O429" s="63" t="s">
        <v>1451</v>
      </c>
      <c r="P429" s="75" t="s">
        <v>265</v>
      </c>
    </row>
    <row r="430" spans="1:16" ht="24" hidden="1" customHeight="1" x14ac:dyDescent="0.25">
      <c r="A430" s="64">
        <f>IF(F430&lt;&gt;"",SUBTOTAL(103,F$12:$F430),"")</f>
        <v>90</v>
      </c>
      <c r="B430" s="65" t="s">
        <v>1411</v>
      </c>
      <c r="C430" s="50" t="s">
        <v>100</v>
      </c>
      <c r="D430" s="51" t="s">
        <v>209</v>
      </c>
      <c r="E430" s="52" t="s">
        <v>972</v>
      </c>
      <c r="F430" s="52" t="s">
        <v>846</v>
      </c>
      <c r="G430" s="74"/>
      <c r="H430" s="67"/>
      <c r="I430" s="67"/>
      <c r="J430" s="67"/>
      <c r="K430" s="68" t="s">
        <v>1422</v>
      </c>
      <c r="L430" s="75">
        <v>17</v>
      </c>
      <c r="M430" s="63" t="s">
        <v>262</v>
      </c>
      <c r="N430" s="75">
        <v>1</v>
      </c>
      <c r="O430" s="63" t="s">
        <v>1451</v>
      </c>
      <c r="P430" s="75" t="s">
        <v>265</v>
      </c>
    </row>
    <row r="431" spans="1:16" ht="24" hidden="1" customHeight="1" x14ac:dyDescent="0.25">
      <c r="A431" s="64">
        <f>IF(F431&lt;&gt;"",SUBTOTAL(103,F$12:$F431),"")</f>
        <v>90</v>
      </c>
      <c r="B431" s="65" t="s">
        <v>1412</v>
      </c>
      <c r="C431" s="70" t="s">
        <v>973</v>
      </c>
      <c r="D431" s="71" t="s">
        <v>57</v>
      </c>
      <c r="E431" s="72" t="s">
        <v>974</v>
      </c>
      <c r="F431" s="72" t="s">
        <v>846</v>
      </c>
      <c r="G431" s="74"/>
      <c r="H431" s="67"/>
      <c r="I431" s="67"/>
      <c r="J431" s="67"/>
      <c r="K431" s="68" t="s">
        <v>1422</v>
      </c>
      <c r="L431" s="75">
        <v>17</v>
      </c>
      <c r="M431" s="63" t="s">
        <v>262</v>
      </c>
      <c r="N431" s="75">
        <v>1</v>
      </c>
      <c r="O431" s="63" t="s">
        <v>1451</v>
      </c>
      <c r="P431" s="75" t="s">
        <v>265</v>
      </c>
    </row>
    <row r="432" spans="1:16" ht="24" hidden="1" customHeight="1" x14ac:dyDescent="0.25">
      <c r="A432" s="64">
        <f>IF(F432&lt;&gt;"",SUBTOTAL(103,F$12:$F432),"")</f>
        <v>90</v>
      </c>
      <c r="B432" s="65" t="s">
        <v>1413</v>
      </c>
      <c r="C432" s="50" t="s">
        <v>975</v>
      </c>
      <c r="D432" s="51" t="s">
        <v>4</v>
      </c>
      <c r="E432" s="52" t="s">
        <v>976</v>
      </c>
      <c r="F432" s="52" t="s">
        <v>846</v>
      </c>
      <c r="G432" s="74"/>
      <c r="H432" s="67"/>
      <c r="I432" s="67"/>
      <c r="J432" s="67"/>
      <c r="K432" s="68" t="s">
        <v>1422</v>
      </c>
      <c r="L432" s="75">
        <v>17</v>
      </c>
      <c r="M432" s="63" t="s">
        <v>262</v>
      </c>
      <c r="N432" s="75">
        <v>1</v>
      </c>
      <c r="O432" s="63" t="s">
        <v>1451</v>
      </c>
      <c r="P432" s="75" t="s">
        <v>265</v>
      </c>
    </row>
    <row r="433" spans="1:16" ht="24" hidden="1" customHeight="1" x14ac:dyDescent="0.25">
      <c r="A433" s="64">
        <f>IF(F433&lt;&gt;"",SUBTOTAL(103,F$12:$F433),"")</f>
        <v>90</v>
      </c>
      <c r="B433" s="65" t="s">
        <v>1414</v>
      </c>
      <c r="C433" s="50" t="s">
        <v>977</v>
      </c>
      <c r="D433" s="51" t="s">
        <v>30</v>
      </c>
      <c r="E433" s="52" t="s">
        <v>978</v>
      </c>
      <c r="F433" s="52" t="s">
        <v>846</v>
      </c>
      <c r="G433" s="74"/>
      <c r="H433" s="67"/>
      <c r="I433" s="67"/>
      <c r="J433" s="67"/>
      <c r="K433" s="68" t="s">
        <v>1422</v>
      </c>
      <c r="L433" s="75">
        <v>17</v>
      </c>
      <c r="M433" s="63" t="s">
        <v>262</v>
      </c>
      <c r="N433" s="75">
        <v>1</v>
      </c>
      <c r="O433" s="63" t="s">
        <v>1451</v>
      </c>
      <c r="P433" s="75" t="s">
        <v>265</v>
      </c>
    </row>
    <row r="434" spans="1:16" ht="24" hidden="1" customHeight="1" x14ac:dyDescent="0.25">
      <c r="A434" s="64">
        <f>IF(F434&lt;&gt;"",SUBTOTAL(103,F$12:$F434),"")</f>
        <v>90</v>
      </c>
      <c r="B434" s="65" t="s">
        <v>1415</v>
      </c>
      <c r="C434" s="50" t="s">
        <v>979</v>
      </c>
      <c r="D434" s="51" t="s">
        <v>113</v>
      </c>
      <c r="E434" s="52" t="s">
        <v>980</v>
      </c>
      <c r="F434" s="52" t="s">
        <v>846</v>
      </c>
      <c r="G434" s="74"/>
      <c r="H434" s="67"/>
      <c r="I434" s="67"/>
      <c r="J434" s="67"/>
      <c r="K434" s="68" t="s">
        <v>1422</v>
      </c>
      <c r="L434" s="75">
        <v>17</v>
      </c>
      <c r="M434" s="63" t="s">
        <v>262</v>
      </c>
      <c r="N434" s="75">
        <v>1</v>
      </c>
      <c r="O434" s="63" t="s">
        <v>1451</v>
      </c>
      <c r="P434" s="75" t="s">
        <v>265</v>
      </c>
    </row>
    <row r="435" spans="1:16" ht="24" hidden="1" customHeight="1" x14ac:dyDescent="0.25">
      <c r="A435" s="64">
        <f>IF(F435&lt;&gt;"",SUBTOTAL(103,F$12:$F435),"")</f>
        <v>90</v>
      </c>
      <c r="B435" s="65" t="s">
        <v>1416</v>
      </c>
      <c r="C435" s="50" t="s">
        <v>981</v>
      </c>
      <c r="D435" s="51" t="s">
        <v>4</v>
      </c>
      <c r="E435" s="52" t="s">
        <v>982</v>
      </c>
      <c r="F435" s="52" t="s">
        <v>846</v>
      </c>
      <c r="G435" s="74"/>
      <c r="H435" s="67"/>
      <c r="I435" s="67"/>
      <c r="J435" s="67"/>
      <c r="K435" s="68" t="s">
        <v>1422</v>
      </c>
      <c r="L435" s="75">
        <v>17</v>
      </c>
      <c r="M435" s="63" t="s">
        <v>262</v>
      </c>
      <c r="N435" s="75">
        <v>1</v>
      </c>
      <c r="O435" s="63" t="s">
        <v>1451</v>
      </c>
      <c r="P435" s="75" t="s">
        <v>265</v>
      </c>
    </row>
    <row r="436" spans="1:16" ht="24" hidden="1" customHeight="1" x14ac:dyDescent="0.25">
      <c r="A436" s="64">
        <f>IF(F436&lt;&gt;"",SUBTOTAL(103,F$12:$F436),"")</f>
        <v>90</v>
      </c>
      <c r="B436" s="65" t="s">
        <v>1417</v>
      </c>
      <c r="C436" s="70" t="s">
        <v>983</v>
      </c>
      <c r="D436" s="71" t="s">
        <v>4</v>
      </c>
      <c r="E436" s="72" t="s">
        <v>984</v>
      </c>
      <c r="F436" s="72" t="s">
        <v>846</v>
      </c>
      <c r="G436" s="74"/>
      <c r="H436" s="67"/>
      <c r="I436" s="67"/>
      <c r="J436" s="67"/>
      <c r="K436" s="68" t="s">
        <v>1422</v>
      </c>
      <c r="L436" s="75">
        <v>17</v>
      </c>
      <c r="M436" s="63" t="s">
        <v>262</v>
      </c>
      <c r="N436" s="75">
        <v>1</v>
      </c>
      <c r="O436" s="63" t="s">
        <v>1451</v>
      </c>
      <c r="P436" s="75" t="s">
        <v>265</v>
      </c>
    </row>
    <row r="437" spans="1:16" ht="24" hidden="1" customHeight="1" x14ac:dyDescent="0.25">
      <c r="A437" s="64">
        <f>IF(F437&lt;&gt;"",SUBTOTAL(103,F$12:$F437),"")</f>
        <v>90</v>
      </c>
      <c r="B437" s="65" t="s">
        <v>1418</v>
      </c>
      <c r="C437" s="81" t="s">
        <v>985</v>
      </c>
      <c r="D437" s="82" t="s">
        <v>137</v>
      </c>
      <c r="E437" s="83" t="s">
        <v>986</v>
      </c>
      <c r="F437" s="83" t="s">
        <v>846</v>
      </c>
      <c r="G437" s="74"/>
      <c r="H437" s="67"/>
      <c r="I437" s="67"/>
      <c r="J437" s="67"/>
      <c r="K437" s="68" t="s">
        <v>1422</v>
      </c>
      <c r="L437" s="75">
        <v>17</v>
      </c>
      <c r="M437" s="63" t="s">
        <v>262</v>
      </c>
      <c r="N437" s="75">
        <v>1</v>
      </c>
      <c r="O437" s="63" t="s">
        <v>1451</v>
      </c>
      <c r="P437" s="75" t="s">
        <v>265</v>
      </c>
    </row>
    <row r="438" spans="1:16" ht="24" hidden="1" customHeight="1" x14ac:dyDescent="0.25">
      <c r="A438" s="64">
        <f>IF(F438&lt;&gt;"",SUBTOTAL(103,F$12:$F438),"")</f>
        <v>90</v>
      </c>
      <c r="B438" s="65" t="s">
        <v>1419</v>
      </c>
      <c r="C438" s="70" t="s">
        <v>987</v>
      </c>
      <c r="D438" s="71" t="s">
        <v>84</v>
      </c>
      <c r="E438" s="72" t="s">
        <v>988</v>
      </c>
      <c r="F438" s="72" t="s">
        <v>846</v>
      </c>
      <c r="G438" s="74"/>
      <c r="H438" s="67"/>
      <c r="I438" s="67"/>
      <c r="J438" s="67"/>
      <c r="K438" s="68" t="s">
        <v>1422</v>
      </c>
      <c r="L438" s="75">
        <v>17</v>
      </c>
      <c r="M438" s="63" t="s">
        <v>262</v>
      </c>
      <c r="N438" s="75">
        <v>1</v>
      </c>
      <c r="O438" s="63" t="s">
        <v>1451</v>
      </c>
      <c r="P438" s="75" t="s">
        <v>265</v>
      </c>
    </row>
    <row r="439" spans="1:16" ht="24" hidden="1" customHeight="1" x14ac:dyDescent="0.25">
      <c r="A439" s="64">
        <f>IF(F439&lt;&gt;"",SUBTOTAL(103,F$12:$F439),"")</f>
        <v>90</v>
      </c>
      <c r="B439" s="65" t="s">
        <v>1420</v>
      </c>
      <c r="C439" s="50" t="s">
        <v>989</v>
      </c>
      <c r="D439" s="51" t="s">
        <v>93</v>
      </c>
      <c r="E439" s="52" t="s">
        <v>990</v>
      </c>
      <c r="F439" s="52" t="s">
        <v>846</v>
      </c>
      <c r="G439" s="74"/>
      <c r="H439" s="67"/>
      <c r="I439" s="67"/>
      <c r="J439" s="67"/>
      <c r="K439" s="68" t="s">
        <v>1422</v>
      </c>
      <c r="L439" s="75">
        <v>17</v>
      </c>
      <c r="M439" s="63" t="s">
        <v>262</v>
      </c>
      <c r="N439" s="75">
        <v>1</v>
      </c>
      <c r="O439" s="63" t="s">
        <v>1451</v>
      </c>
      <c r="P439" s="75" t="s">
        <v>265</v>
      </c>
    </row>
    <row r="440" spans="1:16" ht="24" hidden="1" customHeight="1" x14ac:dyDescent="0.25">
      <c r="A440" s="64">
        <f>IF(F440&lt;&gt;"",SUBTOTAL(103,F$12:$F440),"")</f>
        <v>90</v>
      </c>
      <c r="B440" s="65" t="s">
        <v>1421</v>
      </c>
      <c r="C440" s="70" t="s">
        <v>481</v>
      </c>
      <c r="D440" s="71" t="s">
        <v>991</v>
      </c>
      <c r="E440" s="72" t="s">
        <v>992</v>
      </c>
      <c r="F440" s="84" t="s">
        <v>993</v>
      </c>
      <c r="G440" s="74"/>
      <c r="H440" s="67"/>
      <c r="I440" s="67"/>
      <c r="J440" s="67"/>
      <c r="K440" s="68" t="s">
        <v>1422</v>
      </c>
      <c r="L440" s="75">
        <v>17</v>
      </c>
      <c r="M440" s="63" t="s">
        <v>262</v>
      </c>
      <c r="N440" s="75">
        <v>1</v>
      </c>
      <c r="O440" s="63" t="s">
        <v>1451</v>
      </c>
      <c r="P440" s="75" t="s">
        <v>265</v>
      </c>
    </row>
    <row r="442" spans="1:16" ht="15.75" x14ac:dyDescent="0.25">
      <c r="A442" s="23" t="s">
        <v>181</v>
      </c>
      <c r="B442" s="23"/>
      <c r="C442" s="23" t="s">
        <v>182</v>
      </c>
      <c r="D442" s="23"/>
      <c r="E442" s="41">
        <f>SUBTOTAL(3,E13:E440)</f>
        <v>90</v>
      </c>
      <c r="F442" s="121" t="s">
        <v>166</v>
      </c>
      <c r="G442" s="122"/>
      <c r="H442" s="42"/>
      <c r="I442" s="42"/>
      <c r="J442" s="42"/>
      <c r="K442" s="26"/>
    </row>
    <row r="443" spans="1:16" ht="19.5" customHeight="1" x14ac:dyDescent="0.25">
      <c r="A443" s="27"/>
      <c r="B443" s="28"/>
      <c r="C443" s="29" t="s">
        <v>167</v>
      </c>
      <c r="D443" s="29"/>
      <c r="E443" s="26"/>
      <c r="F443" s="37" t="s">
        <v>183</v>
      </c>
      <c r="G443" s="26"/>
      <c r="H443" s="8" t="s">
        <v>184</v>
      </c>
      <c r="J443" s="26"/>
      <c r="K443" s="26"/>
    </row>
    <row r="444" spans="1:16" ht="19.5" customHeight="1" x14ac:dyDescent="0.25">
      <c r="A444" s="27"/>
      <c r="B444" s="28"/>
      <c r="C444" s="30" t="s">
        <v>169</v>
      </c>
      <c r="D444" s="29"/>
      <c r="E444" s="26"/>
      <c r="F444" s="37"/>
      <c r="G444" s="26"/>
      <c r="J444" s="26"/>
      <c r="K444" s="26"/>
    </row>
    <row r="445" spans="1:16" ht="15.75" customHeight="1" x14ac:dyDescent="0.25">
      <c r="A445" s="27"/>
      <c r="B445" s="28"/>
      <c r="C445" s="29"/>
      <c r="D445" s="29"/>
      <c r="E445" s="26"/>
      <c r="F445" s="37"/>
      <c r="G445" s="26"/>
      <c r="J445" s="26"/>
      <c r="K445" s="26"/>
    </row>
    <row r="446" spans="1:16" ht="15.75" x14ac:dyDescent="0.25">
      <c r="A446" s="27"/>
      <c r="B446" s="28"/>
      <c r="C446" s="27"/>
      <c r="D446" s="27"/>
      <c r="E446" s="26"/>
      <c r="F446" s="37"/>
      <c r="G446" s="115" t="s">
        <v>1465</v>
      </c>
      <c r="H446" s="115"/>
      <c r="I446" s="115"/>
      <c r="J446" s="115"/>
      <c r="K446" s="31"/>
      <c r="M446" s="7" t="s">
        <v>185</v>
      </c>
    </row>
    <row r="447" spans="1:16" ht="37.5" customHeight="1" x14ac:dyDescent="0.25">
      <c r="A447" s="94" t="s">
        <v>186</v>
      </c>
      <c r="B447" s="94"/>
      <c r="C447" s="118"/>
      <c r="D447" s="26"/>
      <c r="E447" s="94" t="s">
        <v>187</v>
      </c>
      <c r="F447" s="116"/>
      <c r="G447" s="95" t="s">
        <v>172</v>
      </c>
      <c r="H447" s="95"/>
      <c r="I447" s="95"/>
      <c r="J447" s="95"/>
      <c r="K447" s="32"/>
    </row>
    <row r="448" spans="1:16" ht="15.75" x14ac:dyDescent="0.25">
      <c r="A448" s="27"/>
      <c r="B448" s="28"/>
      <c r="C448" s="27"/>
      <c r="D448" s="27"/>
      <c r="E448" s="26"/>
      <c r="F448" s="37"/>
      <c r="G448" s="33"/>
      <c r="H448" s="34"/>
      <c r="I448" s="34"/>
      <c r="J448" s="34"/>
      <c r="K448" s="33"/>
    </row>
    <row r="449" spans="1:11" ht="15.75" x14ac:dyDescent="0.25">
      <c r="A449" s="27"/>
      <c r="B449" s="28"/>
      <c r="C449" s="27"/>
      <c r="D449" s="27"/>
      <c r="E449" s="26"/>
      <c r="F449" s="37"/>
      <c r="G449" s="33"/>
      <c r="H449" s="34"/>
      <c r="I449" s="34"/>
      <c r="J449" s="34"/>
      <c r="K449" s="33"/>
    </row>
    <row r="450" spans="1:11" ht="15.75" x14ac:dyDescent="0.25">
      <c r="A450" s="27"/>
      <c r="B450" s="28"/>
      <c r="C450" s="27"/>
      <c r="D450" s="27"/>
      <c r="E450" s="26"/>
      <c r="F450" s="37"/>
      <c r="G450" s="33"/>
      <c r="H450" s="34"/>
      <c r="I450" s="34"/>
      <c r="J450" s="34"/>
      <c r="K450" s="33"/>
    </row>
    <row r="451" spans="1:11" ht="15.75" x14ac:dyDescent="0.25">
      <c r="A451" s="27"/>
      <c r="B451" s="28"/>
      <c r="C451" s="27"/>
      <c r="D451" s="27"/>
      <c r="E451" s="26"/>
      <c r="F451" s="37"/>
      <c r="G451" s="33"/>
      <c r="H451" s="34"/>
      <c r="I451" s="34"/>
      <c r="J451" s="34"/>
      <c r="K451" s="33"/>
    </row>
    <row r="452" spans="1:11" ht="16.5" x14ac:dyDescent="0.25">
      <c r="A452" s="27"/>
      <c r="B452" s="28"/>
      <c r="C452" s="27"/>
      <c r="D452" s="27"/>
      <c r="E452" s="26"/>
      <c r="F452" s="37"/>
      <c r="G452" s="111" t="s">
        <v>173</v>
      </c>
      <c r="H452" s="111"/>
      <c r="I452" s="111"/>
      <c r="J452" s="111"/>
      <c r="K452" s="35"/>
    </row>
  </sheetData>
  <autoFilter ref="A12:P440" xr:uid="{132DADBA-91CB-41A2-8576-D27ACED808CA}">
    <filterColumn colId="2" showButton="0"/>
    <filterColumn colId="11">
      <filters>
        <filter val="20"/>
      </filters>
    </filterColumn>
  </autoFilter>
  <mergeCells count="30">
    <mergeCell ref="G452:J452"/>
    <mergeCell ref="O11:O12"/>
    <mergeCell ref="P11:P12"/>
    <mergeCell ref="F442:G442"/>
    <mergeCell ref="G446:J446"/>
    <mergeCell ref="K11:K12"/>
    <mergeCell ref="L11:L12"/>
    <mergeCell ref="M11:M12"/>
    <mergeCell ref="N11:N12"/>
    <mergeCell ref="A447:C447"/>
    <mergeCell ref="E447:F447"/>
    <mergeCell ref="G447:J447"/>
    <mergeCell ref="I11:I12"/>
    <mergeCell ref="J11:J12"/>
    <mergeCell ref="A8:B8"/>
    <mergeCell ref="L10:P10"/>
    <mergeCell ref="A11:A12"/>
    <mergeCell ref="B11:B12"/>
    <mergeCell ref="C11:C12"/>
    <mergeCell ref="D11:D12"/>
    <mergeCell ref="E11:E12"/>
    <mergeCell ref="F11:F12"/>
    <mergeCell ref="G11:G12"/>
    <mergeCell ref="H11:H12"/>
    <mergeCell ref="G7:H7"/>
    <mergeCell ref="A1:C1"/>
    <mergeCell ref="E1:J1"/>
    <mergeCell ref="A2:C2"/>
    <mergeCell ref="E2:J2"/>
    <mergeCell ref="A5:J5"/>
  </mergeCells>
  <phoneticPr fontId="15" type="noConversion"/>
  <conditionalFormatting sqref="B443:B452">
    <cfRule type="duplicateValues" dxfId="20" priority="15" stopIfTrue="1"/>
  </conditionalFormatting>
  <conditionalFormatting sqref="E3:E4 E6">
    <cfRule type="duplicateValues" dxfId="19" priority="19"/>
    <cfRule type="duplicateValues" dxfId="18" priority="20"/>
  </conditionalFormatting>
  <conditionalFormatting sqref="E11:E12">
    <cfRule type="duplicateValues" dxfId="17" priority="21"/>
    <cfRule type="duplicateValues" dxfId="16" priority="22"/>
  </conditionalFormatting>
  <conditionalFormatting sqref="E453:E62733 E1:E12 E441">
    <cfRule type="duplicateValues" dxfId="15" priority="23"/>
  </conditionalFormatting>
  <conditionalFormatting sqref="G8:H8">
    <cfRule type="duplicateValues" dxfId="14" priority="16"/>
  </conditionalFormatting>
  <conditionalFormatting sqref="E13:E440">
    <cfRule type="duplicateValues" dxfId="13" priority="1"/>
    <cfRule type="duplicateValues" dxfId="12" priority="2"/>
  </conditionalFormatting>
  <pageMargins left="0.33" right="0.33" top="0.35" bottom="0.45" header="0.3" footer="0.25"/>
  <pageSetup paperSize="9" scale="90" orientation="portrait" r:id="rId1"/>
  <headerFooter>
    <oddFooter>&amp;C&amp;P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00E4B-9B4D-49A5-BF79-BC67B5E7D68F}">
  <sheetPr filterMode="1"/>
  <dimension ref="A1:Q454"/>
  <sheetViews>
    <sheetView zoomScale="83" zoomScaleNormal="83" workbookViewId="0">
      <selection activeCell="H398" sqref="H398"/>
    </sheetView>
  </sheetViews>
  <sheetFormatPr defaultRowHeight="15" x14ac:dyDescent="0.25"/>
  <cols>
    <col min="1" max="1" width="6.28515625" style="62" customWidth="1"/>
    <col min="2" max="2" width="8.28515625" style="62" customWidth="1"/>
    <col min="3" max="3" width="21.85546875" style="62" customWidth="1"/>
    <col min="4" max="4" width="9.85546875" style="62" customWidth="1"/>
    <col min="5" max="5" width="13.42578125" style="61" customWidth="1"/>
    <col min="6" max="6" width="11.85546875" style="61" customWidth="1"/>
    <col min="7" max="7" width="9.7109375" style="62" customWidth="1"/>
    <col min="8" max="8" width="14.28515625" style="62" customWidth="1"/>
    <col min="9" max="9" width="11.7109375" style="62" customWidth="1"/>
    <col min="10" max="10" width="10.5703125" style="62" customWidth="1"/>
    <col min="11" max="11" width="7.42578125" style="61" customWidth="1"/>
    <col min="12" max="12" width="15" style="61" customWidth="1"/>
    <col min="13" max="13" width="9.140625" style="62" customWidth="1"/>
    <col min="14" max="14" width="16.140625" style="62" customWidth="1"/>
    <col min="15" max="15" width="11.7109375" style="62" customWidth="1"/>
    <col min="16" max="249" width="9.140625" style="62"/>
    <col min="250" max="250" width="6.28515625" style="62" customWidth="1"/>
    <col min="251" max="251" width="8.28515625" style="62" customWidth="1"/>
    <col min="252" max="252" width="19.85546875" style="62" customWidth="1"/>
    <col min="253" max="253" width="8.140625" style="62" customWidth="1"/>
    <col min="254" max="254" width="11.7109375" style="62" customWidth="1"/>
    <col min="255" max="255" width="11" style="62" customWidth="1"/>
    <col min="256" max="256" width="8.5703125" style="62" customWidth="1"/>
    <col min="257" max="257" width="11.140625" style="62" customWidth="1"/>
    <col min="258" max="258" width="11.5703125" style="62" customWidth="1"/>
    <col min="259" max="259" width="11.140625" style="62" customWidth="1"/>
    <col min="260" max="260" width="10.5703125" style="62" customWidth="1"/>
    <col min="261" max="261" width="7.42578125" style="62" customWidth="1"/>
    <col min="262" max="262" width="15" style="62" customWidth="1"/>
    <col min="263" max="263" width="9.140625" style="62"/>
    <col min="264" max="264" width="16.140625" style="62" customWidth="1"/>
    <col min="265" max="265" width="11.7109375" style="62" customWidth="1"/>
    <col min="266" max="505" width="9.140625" style="62"/>
    <col min="506" max="506" width="6.28515625" style="62" customWidth="1"/>
    <col min="507" max="507" width="8.28515625" style="62" customWidth="1"/>
    <col min="508" max="508" width="19.85546875" style="62" customWidth="1"/>
    <col min="509" max="509" width="8.140625" style="62" customWidth="1"/>
    <col min="510" max="510" width="11.7109375" style="62" customWidth="1"/>
    <col min="511" max="511" width="11" style="62" customWidth="1"/>
    <col min="512" max="512" width="8.5703125" style="62" customWidth="1"/>
    <col min="513" max="513" width="11.140625" style="62" customWidth="1"/>
    <col min="514" max="514" width="11.5703125" style="62" customWidth="1"/>
    <col min="515" max="515" width="11.140625" style="62" customWidth="1"/>
    <col min="516" max="516" width="10.5703125" style="62" customWidth="1"/>
    <col min="517" max="517" width="7.42578125" style="62" customWidth="1"/>
    <col min="518" max="518" width="15" style="62" customWidth="1"/>
    <col min="519" max="519" width="9.140625" style="62"/>
    <col min="520" max="520" width="16.140625" style="62" customWidth="1"/>
    <col min="521" max="521" width="11.7109375" style="62" customWidth="1"/>
    <col min="522" max="761" width="9.140625" style="62"/>
    <col min="762" max="762" width="6.28515625" style="62" customWidth="1"/>
    <col min="763" max="763" width="8.28515625" style="62" customWidth="1"/>
    <col min="764" max="764" width="19.85546875" style="62" customWidth="1"/>
    <col min="765" max="765" width="8.140625" style="62" customWidth="1"/>
    <col min="766" max="766" width="11.7109375" style="62" customWidth="1"/>
    <col min="767" max="767" width="11" style="62" customWidth="1"/>
    <col min="768" max="768" width="8.5703125" style="62" customWidth="1"/>
    <col min="769" max="769" width="11.140625" style="62" customWidth="1"/>
    <col min="770" max="770" width="11.5703125" style="62" customWidth="1"/>
    <col min="771" max="771" width="11.140625" style="62" customWidth="1"/>
    <col min="772" max="772" width="10.5703125" style="62" customWidth="1"/>
    <col min="773" max="773" width="7.42578125" style="62" customWidth="1"/>
    <col min="774" max="774" width="15" style="62" customWidth="1"/>
    <col min="775" max="775" width="9.140625" style="62"/>
    <col min="776" max="776" width="16.140625" style="62" customWidth="1"/>
    <col min="777" max="777" width="11.7109375" style="62" customWidth="1"/>
    <col min="778" max="1017" width="9.140625" style="62"/>
    <col min="1018" max="1018" width="6.28515625" style="62" customWidth="1"/>
    <col min="1019" max="1019" width="8.28515625" style="62" customWidth="1"/>
    <col min="1020" max="1020" width="19.85546875" style="62" customWidth="1"/>
    <col min="1021" max="1021" width="8.140625" style="62" customWidth="1"/>
    <col min="1022" max="1022" width="11.7109375" style="62" customWidth="1"/>
    <col min="1023" max="1023" width="11" style="62" customWidth="1"/>
    <col min="1024" max="1024" width="8.5703125" style="62" customWidth="1"/>
    <col min="1025" max="1025" width="11.140625" style="62" customWidth="1"/>
    <col min="1026" max="1026" width="11.5703125" style="62" customWidth="1"/>
    <col min="1027" max="1027" width="11.140625" style="62" customWidth="1"/>
    <col min="1028" max="1028" width="10.5703125" style="62" customWidth="1"/>
    <col min="1029" max="1029" width="7.42578125" style="62" customWidth="1"/>
    <col min="1030" max="1030" width="15" style="62" customWidth="1"/>
    <col min="1031" max="1031" width="9.140625" style="62"/>
    <col min="1032" max="1032" width="16.140625" style="62" customWidth="1"/>
    <col min="1033" max="1033" width="11.7109375" style="62" customWidth="1"/>
    <col min="1034" max="1273" width="9.140625" style="62"/>
    <col min="1274" max="1274" width="6.28515625" style="62" customWidth="1"/>
    <col min="1275" max="1275" width="8.28515625" style="62" customWidth="1"/>
    <col min="1276" max="1276" width="19.85546875" style="62" customWidth="1"/>
    <col min="1277" max="1277" width="8.140625" style="62" customWidth="1"/>
    <col min="1278" max="1278" width="11.7109375" style="62" customWidth="1"/>
    <col min="1279" max="1279" width="11" style="62" customWidth="1"/>
    <col min="1280" max="1280" width="8.5703125" style="62" customWidth="1"/>
    <col min="1281" max="1281" width="11.140625" style="62" customWidth="1"/>
    <col min="1282" max="1282" width="11.5703125" style="62" customWidth="1"/>
    <col min="1283" max="1283" width="11.140625" style="62" customWidth="1"/>
    <col min="1284" max="1284" width="10.5703125" style="62" customWidth="1"/>
    <col min="1285" max="1285" width="7.42578125" style="62" customWidth="1"/>
    <col min="1286" max="1286" width="15" style="62" customWidth="1"/>
    <col min="1287" max="1287" width="9.140625" style="62"/>
    <col min="1288" max="1288" width="16.140625" style="62" customWidth="1"/>
    <col min="1289" max="1289" width="11.7109375" style="62" customWidth="1"/>
    <col min="1290" max="1529" width="9.140625" style="62"/>
    <col min="1530" max="1530" width="6.28515625" style="62" customWidth="1"/>
    <col min="1531" max="1531" width="8.28515625" style="62" customWidth="1"/>
    <col min="1532" max="1532" width="19.85546875" style="62" customWidth="1"/>
    <col min="1533" max="1533" width="8.140625" style="62" customWidth="1"/>
    <col min="1534" max="1534" width="11.7109375" style="62" customWidth="1"/>
    <col min="1535" max="1535" width="11" style="62" customWidth="1"/>
    <col min="1536" max="1536" width="8.5703125" style="62" customWidth="1"/>
    <col min="1537" max="1537" width="11.140625" style="62" customWidth="1"/>
    <col min="1538" max="1538" width="11.5703125" style="62" customWidth="1"/>
    <col min="1539" max="1539" width="11.140625" style="62" customWidth="1"/>
    <col min="1540" max="1540" width="10.5703125" style="62" customWidth="1"/>
    <col min="1541" max="1541" width="7.42578125" style="62" customWidth="1"/>
    <col min="1542" max="1542" width="15" style="62" customWidth="1"/>
    <col min="1543" max="1543" width="9.140625" style="62"/>
    <col min="1544" max="1544" width="16.140625" style="62" customWidth="1"/>
    <col min="1545" max="1545" width="11.7109375" style="62" customWidth="1"/>
    <col min="1546" max="1785" width="9.140625" style="62"/>
    <col min="1786" max="1786" width="6.28515625" style="62" customWidth="1"/>
    <col min="1787" max="1787" width="8.28515625" style="62" customWidth="1"/>
    <col min="1788" max="1788" width="19.85546875" style="62" customWidth="1"/>
    <col min="1789" max="1789" width="8.140625" style="62" customWidth="1"/>
    <col min="1790" max="1790" width="11.7109375" style="62" customWidth="1"/>
    <col min="1791" max="1791" width="11" style="62" customWidth="1"/>
    <col min="1792" max="1792" width="8.5703125" style="62" customWidth="1"/>
    <col min="1793" max="1793" width="11.140625" style="62" customWidth="1"/>
    <col min="1794" max="1794" width="11.5703125" style="62" customWidth="1"/>
    <col min="1795" max="1795" width="11.140625" style="62" customWidth="1"/>
    <col min="1796" max="1796" width="10.5703125" style="62" customWidth="1"/>
    <col min="1797" max="1797" width="7.42578125" style="62" customWidth="1"/>
    <col min="1798" max="1798" width="15" style="62" customWidth="1"/>
    <col min="1799" max="1799" width="9.140625" style="62"/>
    <col min="1800" max="1800" width="16.140625" style="62" customWidth="1"/>
    <col min="1801" max="1801" width="11.7109375" style="62" customWidth="1"/>
    <col min="1802" max="2041" width="9.140625" style="62"/>
    <col min="2042" max="2042" width="6.28515625" style="62" customWidth="1"/>
    <col min="2043" max="2043" width="8.28515625" style="62" customWidth="1"/>
    <col min="2044" max="2044" width="19.85546875" style="62" customWidth="1"/>
    <col min="2045" max="2045" width="8.140625" style="62" customWidth="1"/>
    <col min="2046" max="2046" width="11.7109375" style="62" customWidth="1"/>
    <col min="2047" max="2047" width="11" style="62" customWidth="1"/>
    <col min="2048" max="2048" width="8.5703125" style="62" customWidth="1"/>
    <col min="2049" max="2049" width="11.140625" style="62" customWidth="1"/>
    <col min="2050" max="2050" width="11.5703125" style="62" customWidth="1"/>
    <col min="2051" max="2051" width="11.140625" style="62" customWidth="1"/>
    <col min="2052" max="2052" width="10.5703125" style="62" customWidth="1"/>
    <col min="2053" max="2053" width="7.42578125" style="62" customWidth="1"/>
    <col min="2054" max="2054" width="15" style="62" customWidth="1"/>
    <col min="2055" max="2055" width="9.140625" style="62"/>
    <col min="2056" max="2056" width="16.140625" style="62" customWidth="1"/>
    <col min="2057" max="2057" width="11.7109375" style="62" customWidth="1"/>
    <col min="2058" max="2297" width="9.140625" style="62"/>
    <col min="2298" max="2298" width="6.28515625" style="62" customWidth="1"/>
    <col min="2299" max="2299" width="8.28515625" style="62" customWidth="1"/>
    <col min="2300" max="2300" width="19.85546875" style="62" customWidth="1"/>
    <col min="2301" max="2301" width="8.140625" style="62" customWidth="1"/>
    <col min="2302" max="2302" width="11.7109375" style="62" customWidth="1"/>
    <col min="2303" max="2303" width="11" style="62" customWidth="1"/>
    <col min="2304" max="2304" width="8.5703125" style="62" customWidth="1"/>
    <col min="2305" max="2305" width="11.140625" style="62" customWidth="1"/>
    <col min="2306" max="2306" width="11.5703125" style="62" customWidth="1"/>
    <col min="2307" max="2307" width="11.140625" style="62" customWidth="1"/>
    <col min="2308" max="2308" width="10.5703125" style="62" customWidth="1"/>
    <col min="2309" max="2309" width="7.42578125" style="62" customWidth="1"/>
    <col min="2310" max="2310" width="15" style="62" customWidth="1"/>
    <col min="2311" max="2311" width="9.140625" style="62"/>
    <col min="2312" max="2312" width="16.140625" style="62" customWidth="1"/>
    <col min="2313" max="2313" width="11.7109375" style="62" customWidth="1"/>
    <col min="2314" max="2553" width="9.140625" style="62"/>
    <col min="2554" max="2554" width="6.28515625" style="62" customWidth="1"/>
    <col min="2555" max="2555" width="8.28515625" style="62" customWidth="1"/>
    <col min="2556" max="2556" width="19.85546875" style="62" customWidth="1"/>
    <col min="2557" max="2557" width="8.140625" style="62" customWidth="1"/>
    <col min="2558" max="2558" width="11.7109375" style="62" customWidth="1"/>
    <col min="2559" max="2559" width="11" style="62" customWidth="1"/>
    <col min="2560" max="2560" width="8.5703125" style="62" customWidth="1"/>
    <col min="2561" max="2561" width="11.140625" style="62" customWidth="1"/>
    <col min="2562" max="2562" width="11.5703125" style="62" customWidth="1"/>
    <col min="2563" max="2563" width="11.140625" style="62" customWidth="1"/>
    <col min="2564" max="2564" width="10.5703125" style="62" customWidth="1"/>
    <col min="2565" max="2565" width="7.42578125" style="62" customWidth="1"/>
    <col min="2566" max="2566" width="15" style="62" customWidth="1"/>
    <col min="2567" max="2567" width="9.140625" style="62"/>
    <col min="2568" max="2568" width="16.140625" style="62" customWidth="1"/>
    <col min="2569" max="2569" width="11.7109375" style="62" customWidth="1"/>
    <col min="2570" max="2809" width="9.140625" style="62"/>
    <col min="2810" max="2810" width="6.28515625" style="62" customWidth="1"/>
    <col min="2811" max="2811" width="8.28515625" style="62" customWidth="1"/>
    <col min="2812" max="2812" width="19.85546875" style="62" customWidth="1"/>
    <col min="2813" max="2813" width="8.140625" style="62" customWidth="1"/>
    <col min="2814" max="2814" width="11.7109375" style="62" customWidth="1"/>
    <col min="2815" max="2815" width="11" style="62" customWidth="1"/>
    <col min="2816" max="2816" width="8.5703125" style="62" customWidth="1"/>
    <col min="2817" max="2817" width="11.140625" style="62" customWidth="1"/>
    <col min="2818" max="2818" width="11.5703125" style="62" customWidth="1"/>
    <col min="2819" max="2819" width="11.140625" style="62" customWidth="1"/>
    <col min="2820" max="2820" width="10.5703125" style="62" customWidth="1"/>
    <col min="2821" max="2821" width="7.42578125" style="62" customWidth="1"/>
    <col min="2822" max="2822" width="15" style="62" customWidth="1"/>
    <col min="2823" max="2823" width="9.140625" style="62"/>
    <col min="2824" max="2824" width="16.140625" style="62" customWidth="1"/>
    <col min="2825" max="2825" width="11.7109375" style="62" customWidth="1"/>
    <col min="2826" max="3065" width="9.140625" style="62"/>
    <col min="3066" max="3066" width="6.28515625" style="62" customWidth="1"/>
    <col min="3067" max="3067" width="8.28515625" style="62" customWidth="1"/>
    <col min="3068" max="3068" width="19.85546875" style="62" customWidth="1"/>
    <col min="3069" max="3069" width="8.140625" style="62" customWidth="1"/>
    <col min="3070" max="3070" width="11.7109375" style="62" customWidth="1"/>
    <col min="3071" max="3071" width="11" style="62" customWidth="1"/>
    <col min="3072" max="3072" width="8.5703125" style="62" customWidth="1"/>
    <col min="3073" max="3073" width="11.140625" style="62" customWidth="1"/>
    <col min="3074" max="3074" width="11.5703125" style="62" customWidth="1"/>
    <col min="3075" max="3075" width="11.140625" style="62" customWidth="1"/>
    <col min="3076" max="3076" width="10.5703125" style="62" customWidth="1"/>
    <col min="3077" max="3077" width="7.42578125" style="62" customWidth="1"/>
    <col min="3078" max="3078" width="15" style="62" customWidth="1"/>
    <col min="3079" max="3079" width="9.140625" style="62"/>
    <col min="3080" max="3080" width="16.140625" style="62" customWidth="1"/>
    <col min="3081" max="3081" width="11.7109375" style="62" customWidth="1"/>
    <col min="3082" max="3321" width="9.140625" style="62"/>
    <col min="3322" max="3322" width="6.28515625" style="62" customWidth="1"/>
    <col min="3323" max="3323" width="8.28515625" style="62" customWidth="1"/>
    <col min="3324" max="3324" width="19.85546875" style="62" customWidth="1"/>
    <col min="3325" max="3325" width="8.140625" style="62" customWidth="1"/>
    <col min="3326" max="3326" width="11.7109375" style="62" customWidth="1"/>
    <col min="3327" max="3327" width="11" style="62" customWidth="1"/>
    <col min="3328" max="3328" width="8.5703125" style="62" customWidth="1"/>
    <col min="3329" max="3329" width="11.140625" style="62" customWidth="1"/>
    <col min="3330" max="3330" width="11.5703125" style="62" customWidth="1"/>
    <col min="3331" max="3331" width="11.140625" style="62" customWidth="1"/>
    <col min="3332" max="3332" width="10.5703125" style="62" customWidth="1"/>
    <col min="3333" max="3333" width="7.42578125" style="62" customWidth="1"/>
    <col min="3334" max="3334" width="15" style="62" customWidth="1"/>
    <col min="3335" max="3335" width="9.140625" style="62"/>
    <col min="3336" max="3336" width="16.140625" style="62" customWidth="1"/>
    <col min="3337" max="3337" width="11.7109375" style="62" customWidth="1"/>
    <col min="3338" max="3577" width="9.140625" style="62"/>
    <col min="3578" max="3578" width="6.28515625" style="62" customWidth="1"/>
    <col min="3579" max="3579" width="8.28515625" style="62" customWidth="1"/>
    <col min="3580" max="3580" width="19.85546875" style="62" customWidth="1"/>
    <col min="3581" max="3581" width="8.140625" style="62" customWidth="1"/>
    <col min="3582" max="3582" width="11.7109375" style="62" customWidth="1"/>
    <col min="3583" max="3583" width="11" style="62" customWidth="1"/>
    <col min="3584" max="3584" width="8.5703125" style="62" customWidth="1"/>
    <col min="3585" max="3585" width="11.140625" style="62" customWidth="1"/>
    <col min="3586" max="3586" width="11.5703125" style="62" customWidth="1"/>
    <col min="3587" max="3587" width="11.140625" style="62" customWidth="1"/>
    <col min="3588" max="3588" width="10.5703125" style="62" customWidth="1"/>
    <col min="3589" max="3589" width="7.42578125" style="62" customWidth="1"/>
    <col min="3590" max="3590" width="15" style="62" customWidth="1"/>
    <col min="3591" max="3591" width="9.140625" style="62"/>
    <col min="3592" max="3592" width="16.140625" style="62" customWidth="1"/>
    <col min="3593" max="3593" width="11.7109375" style="62" customWidth="1"/>
    <col min="3594" max="3833" width="9.140625" style="62"/>
    <col min="3834" max="3834" width="6.28515625" style="62" customWidth="1"/>
    <col min="3835" max="3835" width="8.28515625" style="62" customWidth="1"/>
    <col min="3836" max="3836" width="19.85546875" style="62" customWidth="1"/>
    <col min="3837" max="3837" width="8.140625" style="62" customWidth="1"/>
    <col min="3838" max="3838" width="11.7109375" style="62" customWidth="1"/>
    <col min="3839" max="3839" width="11" style="62" customWidth="1"/>
    <col min="3840" max="3840" width="8.5703125" style="62" customWidth="1"/>
    <col min="3841" max="3841" width="11.140625" style="62" customWidth="1"/>
    <col min="3842" max="3842" width="11.5703125" style="62" customWidth="1"/>
    <col min="3843" max="3843" width="11.140625" style="62" customWidth="1"/>
    <col min="3844" max="3844" width="10.5703125" style="62" customWidth="1"/>
    <col min="3845" max="3845" width="7.42578125" style="62" customWidth="1"/>
    <col min="3846" max="3846" width="15" style="62" customWidth="1"/>
    <col min="3847" max="3847" width="9.140625" style="62"/>
    <col min="3848" max="3848" width="16.140625" style="62" customWidth="1"/>
    <col min="3849" max="3849" width="11.7109375" style="62" customWidth="1"/>
    <col min="3850" max="4089" width="9.140625" style="62"/>
    <col min="4090" max="4090" width="6.28515625" style="62" customWidth="1"/>
    <col min="4091" max="4091" width="8.28515625" style="62" customWidth="1"/>
    <col min="4092" max="4092" width="19.85546875" style="62" customWidth="1"/>
    <col min="4093" max="4093" width="8.140625" style="62" customWidth="1"/>
    <col min="4094" max="4094" width="11.7109375" style="62" customWidth="1"/>
    <col min="4095" max="4095" width="11" style="62" customWidth="1"/>
    <col min="4096" max="4096" width="8.5703125" style="62" customWidth="1"/>
    <col min="4097" max="4097" width="11.140625" style="62" customWidth="1"/>
    <col min="4098" max="4098" width="11.5703125" style="62" customWidth="1"/>
    <col min="4099" max="4099" width="11.140625" style="62" customWidth="1"/>
    <col min="4100" max="4100" width="10.5703125" style="62" customWidth="1"/>
    <col min="4101" max="4101" width="7.42578125" style="62" customWidth="1"/>
    <col min="4102" max="4102" width="15" style="62" customWidth="1"/>
    <col min="4103" max="4103" width="9.140625" style="62"/>
    <col min="4104" max="4104" width="16.140625" style="62" customWidth="1"/>
    <col min="4105" max="4105" width="11.7109375" style="62" customWidth="1"/>
    <col min="4106" max="4345" width="9.140625" style="62"/>
    <col min="4346" max="4346" width="6.28515625" style="62" customWidth="1"/>
    <col min="4347" max="4347" width="8.28515625" style="62" customWidth="1"/>
    <col min="4348" max="4348" width="19.85546875" style="62" customWidth="1"/>
    <col min="4349" max="4349" width="8.140625" style="62" customWidth="1"/>
    <col min="4350" max="4350" width="11.7109375" style="62" customWidth="1"/>
    <col min="4351" max="4351" width="11" style="62" customWidth="1"/>
    <col min="4352" max="4352" width="8.5703125" style="62" customWidth="1"/>
    <col min="4353" max="4353" width="11.140625" style="62" customWidth="1"/>
    <col min="4354" max="4354" width="11.5703125" style="62" customWidth="1"/>
    <col min="4355" max="4355" width="11.140625" style="62" customWidth="1"/>
    <col min="4356" max="4356" width="10.5703125" style="62" customWidth="1"/>
    <col min="4357" max="4357" width="7.42578125" style="62" customWidth="1"/>
    <col min="4358" max="4358" width="15" style="62" customWidth="1"/>
    <col min="4359" max="4359" width="9.140625" style="62"/>
    <col min="4360" max="4360" width="16.140625" style="62" customWidth="1"/>
    <col min="4361" max="4361" width="11.7109375" style="62" customWidth="1"/>
    <col min="4362" max="4601" width="9.140625" style="62"/>
    <col min="4602" max="4602" width="6.28515625" style="62" customWidth="1"/>
    <col min="4603" max="4603" width="8.28515625" style="62" customWidth="1"/>
    <col min="4604" max="4604" width="19.85546875" style="62" customWidth="1"/>
    <col min="4605" max="4605" width="8.140625" style="62" customWidth="1"/>
    <col min="4606" max="4606" width="11.7109375" style="62" customWidth="1"/>
    <col min="4607" max="4607" width="11" style="62" customWidth="1"/>
    <col min="4608" max="4608" width="8.5703125" style="62" customWidth="1"/>
    <col min="4609" max="4609" width="11.140625" style="62" customWidth="1"/>
    <col min="4610" max="4610" width="11.5703125" style="62" customWidth="1"/>
    <col min="4611" max="4611" width="11.140625" style="62" customWidth="1"/>
    <col min="4612" max="4612" width="10.5703125" style="62" customWidth="1"/>
    <col min="4613" max="4613" width="7.42578125" style="62" customWidth="1"/>
    <col min="4614" max="4614" width="15" style="62" customWidth="1"/>
    <col min="4615" max="4615" width="9.140625" style="62"/>
    <col min="4616" max="4616" width="16.140625" style="62" customWidth="1"/>
    <col min="4617" max="4617" width="11.7109375" style="62" customWidth="1"/>
    <col min="4618" max="4857" width="9.140625" style="62"/>
    <col min="4858" max="4858" width="6.28515625" style="62" customWidth="1"/>
    <col min="4859" max="4859" width="8.28515625" style="62" customWidth="1"/>
    <col min="4860" max="4860" width="19.85546875" style="62" customWidth="1"/>
    <col min="4861" max="4861" width="8.140625" style="62" customWidth="1"/>
    <col min="4862" max="4862" width="11.7109375" style="62" customWidth="1"/>
    <col min="4863" max="4863" width="11" style="62" customWidth="1"/>
    <col min="4864" max="4864" width="8.5703125" style="62" customWidth="1"/>
    <col min="4865" max="4865" width="11.140625" style="62" customWidth="1"/>
    <col min="4866" max="4866" width="11.5703125" style="62" customWidth="1"/>
    <col min="4867" max="4867" width="11.140625" style="62" customWidth="1"/>
    <col min="4868" max="4868" width="10.5703125" style="62" customWidth="1"/>
    <col min="4869" max="4869" width="7.42578125" style="62" customWidth="1"/>
    <col min="4870" max="4870" width="15" style="62" customWidth="1"/>
    <col min="4871" max="4871" width="9.140625" style="62"/>
    <col min="4872" max="4872" width="16.140625" style="62" customWidth="1"/>
    <col min="4873" max="4873" width="11.7109375" style="62" customWidth="1"/>
    <col min="4874" max="5113" width="9.140625" style="62"/>
    <col min="5114" max="5114" width="6.28515625" style="62" customWidth="1"/>
    <col min="5115" max="5115" width="8.28515625" style="62" customWidth="1"/>
    <col min="5116" max="5116" width="19.85546875" style="62" customWidth="1"/>
    <col min="5117" max="5117" width="8.140625" style="62" customWidth="1"/>
    <col min="5118" max="5118" width="11.7109375" style="62" customWidth="1"/>
    <col min="5119" max="5119" width="11" style="62" customWidth="1"/>
    <col min="5120" max="5120" width="8.5703125" style="62" customWidth="1"/>
    <col min="5121" max="5121" width="11.140625" style="62" customWidth="1"/>
    <col min="5122" max="5122" width="11.5703125" style="62" customWidth="1"/>
    <col min="5123" max="5123" width="11.140625" style="62" customWidth="1"/>
    <col min="5124" max="5124" width="10.5703125" style="62" customWidth="1"/>
    <col min="5125" max="5125" width="7.42578125" style="62" customWidth="1"/>
    <col min="5126" max="5126" width="15" style="62" customWidth="1"/>
    <col min="5127" max="5127" width="9.140625" style="62"/>
    <col min="5128" max="5128" width="16.140625" style="62" customWidth="1"/>
    <col min="5129" max="5129" width="11.7109375" style="62" customWidth="1"/>
    <col min="5130" max="5369" width="9.140625" style="62"/>
    <col min="5370" max="5370" width="6.28515625" style="62" customWidth="1"/>
    <col min="5371" max="5371" width="8.28515625" style="62" customWidth="1"/>
    <col min="5372" max="5372" width="19.85546875" style="62" customWidth="1"/>
    <col min="5373" max="5373" width="8.140625" style="62" customWidth="1"/>
    <col min="5374" max="5374" width="11.7109375" style="62" customWidth="1"/>
    <col min="5375" max="5375" width="11" style="62" customWidth="1"/>
    <col min="5376" max="5376" width="8.5703125" style="62" customWidth="1"/>
    <col min="5377" max="5377" width="11.140625" style="62" customWidth="1"/>
    <col min="5378" max="5378" width="11.5703125" style="62" customWidth="1"/>
    <col min="5379" max="5379" width="11.140625" style="62" customWidth="1"/>
    <col min="5380" max="5380" width="10.5703125" style="62" customWidth="1"/>
    <col min="5381" max="5381" width="7.42578125" style="62" customWidth="1"/>
    <col min="5382" max="5382" width="15" style="62" customWidth="1"/>
    <col min="5383" max="5383" width="9.140625" style="62"/>
    <col min="5384" max="5384" width="16.140625" style="62" customWidth="1"/>
    <col min="5385" max="5385" width="11.7109375" style="62" customWidth="1"/>
    <col min="5386" max="5625" width="9.140625" style="62"/>
    <col min="5626" max="5626" width="6.28515625" style="62" customWidth="1"/>
    <col min="5627" max="5627" width="8.28515625" style="62" customWidth="1"/>
    <col min="5628" max="5628" width="19.85546875" style="62" customWidth="1"/>
    <col min="5629" max="5629" width="8.140625" style="62" customWidth="1"/>
    <col min="5630" max="5630" width="11.7109375" style="62" customWidth="1"/>
    <col min="5631" max="5631" width="11" style="62" customWidth="1"/>
    <col min="5632" max="5632" width="8.5703125" style="62" customWidth="1"/>
    <col min="5633" max="5633" width="11.140625" style="62" customWidth="1"/>
    <col min="5634" max="5634" width="11.5703125" style="62" customWidth="1"/>
    <col min="5635" max="5635" width="11.140625" style="62" customWidth="1"/>
    <col min="5636" max="5636" width="10.5703125" style="62" customWidth="1"/>
    <col min="5637" max="5637" width="7.42578125" style="62" customWidth="1"/>
    <col min="5638" max="5638" width="15" style="62" customWidth="1"/>
    <col min="5639" max="5639" width="9.140625" style="62"/>
    <col min="5640" max="5640" width="16.140625" style="62" customWidth="1"/>
    <col min="5641" max="5641" width="11.7109375" style="62" customWidth="1"/>
    <col min="5642" max="5881" width="9.140625" style="62"/>
    <col min="5882" max="5882" width="6.28515625" style="62" customWidth="1"/>
    <col min="5883" max="5883" width="8.28515625" style="62" customWidth="1"/>
    <col min="5884" max="5884" width="19.85546875" style="62" customWidth="1"/>
    <col min="5885" max="5885" width="8.140625" style="62" customWidth="1"/>
    <col min="5886" max="5886" width="11.7109375" style="62" customWidth="1"/>
    <col min="5887" max="5887" width="11" style="62" customWidth="1"/>
    <col min="5888" max="5888" width="8.5703125" style="62" customWidth="1"/>
    <col min="5889" max="5889" width="11.140625" style="62" customWidth="1"/>
    <col min="5890" max="5890" width="11.5703125" style="62" customWidth="1"/>
    <col min="5891" max="5891" width="11.140625" style="62" customWidth="1"/>
    <col min="5892" max="5892" width="10.5703125" style="62" customWidth="1"/>
    <col min="5893" max="5893" width="7.42578125" style="62" customWidth="1"/>
    <col min="5894" max="5894" width="15" style="62" customWidth="1"/>
    <col min="5895" max="5895" width="9.140625" style="62"/>
    <col min="5896" max="5896" width="16.140625" style="62" customWidth="1"/>
    <col min="5897" max="5897" width="11.7109375" style="62" customWidth="1"/>
    <col min="5898" max="6137" width="9.140625" style="62"/>
    <col min="6138" max="6138" width="6.28515625" style="62" customWidth="1"/>
    <col min="6139" max="6139" width="8.28515625" style="62" customWidth="1"/>
    <col min="6140" max="6140" width="19.85546875" style="62" customWidth="1"/>
    <col min="6141" max="6141" width="8.140625" style="62" customWidth="1"/>
    <col min="6142" max="6142" width="11.7109375" style="62" customWidth="1"/>
    <col min="6143" max="6143" width="11" style="62" customWidth="1"/>
    <col min="6144" max="6144" width="8.5703125" style="62" customWidth="1"/>
    <col min="6145" max="6145" width="11.140625" style="62" customWidth="1"/>
    <col min="6146" max="6146" width="11.5703125" style="62" customWidth="1"/>
    <col min="6147" max="6147" width="11.140625" style="62" customWidth="1"/>
    <col min="6148" max="6148" width="10.5703125" style="62" customWidth="1"/>
    <col min="6149" max="6149" width="7.42578125" style="62" customWidth="1"/>
    <col min="6150" max="6150" width="15" style="62" customWidth="1"/>
    <col min="6151" max="6151" width="9.140625" style="62"/>
    <col min="6152" max="6152" width="16.140625" style="62" customWidth="1"/>
    <col min="6153" max="6153" width="11.7109375" style="62" customWidth="1"/>
    <col min="6154" max="6393" width="9.140625" style="62"/>
    <col min="6394" max="6394" width="6.28515625" style="62" customWidth="1"/>
    <col min="6395" max="6395" width="8.28515625" style="62" customWidth="1"/>
    <col min="6396" max="6396" width="19.85546875" style="62" customWidth="1"/>
    <col min="6397" max="6397" width="8.140625" style="62" customWidth="1"/>
    <col min="6398" max="6398" width="11.7109375" style="62" customWidth="1"/>
    <col min="6399" max="6399" width="11" style="62" customWidth="1"/>
    <col min="6400" max="6400" width="8.5703125" style="62" customWidth="1"/>
    <col min="6401" max="6401" width="11.140625" style="62" customWidth="1"/>
    <col min="6402" max="6402" width="11.5703125" style="62" customWidth="1"/>
    <col min="6403" max="6403" width="11.140625" style="62" customWidth="1"/>
    <col min="6404" max="6404" width="10.5703125" style="62" customWidth="1"/>
    <col min="6405" max="6405" width="7.42578125" style="62" customWidth="1"/>
    <col min="6406" max="6406" width="15" style="62" customWidth="1"/>
    <col min="6407" max="6407" width="9.140625" style="62"/>
    <col min="6408" max="6408" width="16.140625" style="62" customWidth="1"/>
    <col min="6409" max="6409" width="11.7109375" style="62" customWidth="1"/>
    <col min="6410" max="6649" width="9.140625" style="62"/>
    <col min="6650" max="6650" width="6.28515625" style="62" customWidth="1"/>
    <col min="6651" max="6651" width="8.28515625" style="62" customWidth="1"/>
    <col min="6652" max="6652" width="19.85546875" style="62" customWidth="1"/>
    <col min="6653" max="6653" width="8.140625" style="62" customWidth="1"/>
    <col min="6654" max="6654" width="11.7109375" style="62" customWidth="1"/>
    <col min="6655" max="6655" width="11" style="62" customWidth="1"/>
    <col min="6656" max="6656" width="8.5703125" style="62" customWidth="1"/>
    <col min="6657" max="6657" width="11.140625" style="62" customWidth="1"/>
    <col min="6658" max="6658" width="11.5703125" style="62" customWidth="1"/>
    <col min="6659" max="6659" width="11.140625" style="62" customWidth="1"/>
    <col min="6660" max="6660" width="10.5703125" style="62" customWidth="1"/>
    <col min="6661" max="6661" width="7.42578125" style="62" customWidth="1"/>
    <col min="6662" max="6662" width="15" style="62" customWidth="1"/>
    <col min="6663" max="6663" width="9.140625" style="62"/>
    <col min="6664" max="6664" width="16.140625" style="62" customWidth="1"/>
    <col min="6665" max="6665" width="11.7109375" style="62" customWidth="1"/>
    <col min="6666" max="6905" width="9.140625" style="62"/>
    <col min="6906" max="6906" width="6.28515625" style="62" customWidth="1"/>
    <col min="6907" max="6907" width="8.28515625" style="62" customWidth="1"/>
    <col min="6908" max="6908" width="19.85546875" style="62" customWidth="1"/>
    <col min="6909" max="6909" width="8.140625" style="62" customWidth="1"/>
    <col min="6910" max="6910" width="11.7109375" style="62" customWidth="1"/>
    <col min="6911" max="6911" width="11" style="62" customWidth="1"/>
    <col min="6912" max="6912" width="8.5703125" style="62" customWidth="1"/>
    <col min="6913" max="6913" width="11.140625" style="62" customWidth="1"/>
    <col min="6914" max="6914" width="11.5703125" style="62" customWidth="1"/>
    <col min="6915" max="6915" width="11.140625" style="62" customWidth="1"/>
    <col min="6916" max="6916" width="10.5703125" style="62" customWidth="1"/>
    <col min="6917" max="6917" width="7.42578125" style="62" customWidth="1"/>
    <col min="6918" max="6918" width="15" style="62" customWidth="1"/>
    <col min="6919" max="6919" width="9.140625" style="62"/>
    <col min="6920" max="6920" width="16.140625" style="62" customWidth="1"/>
    <col min="6921" max="6921" width="11.7109375" style="62" customWidth="1"/>
    <col min="6922" max="7161" width="9.140625" style="62"/>
    <col min="7162" max="7162" width="6.28515625" style="62" customWidth="1"/>
    <col min="7163" max="7163" width="8.28515625" style="62" customWidth="1"/>
    <col min="7164" max="7164" width="19.85546875" style="62" customWidth="1"/>
    <col min="7165" max="7165" width="8.140625" style="62" customWidth="1"/>
    <col min="7166" max="7166" width="11.7109375" style="62" customWidth="1"/>
    <col min="7167" max="7167" width="11" style="62" customWidth="1"/>
    <col min="7168" max="7168" width="8.5703125" style="62" customWidth="1"/>
    <col min="7169" max="7169" width="11.140625" style="62" customWidth="1"/>
    <col min="7170" max="7170" width="11.5703125" style="62" customWidth="1"/>
    <col min="7171" max="7171" width="11.140625" style="62" customWidth="1"/>
    <col min="7172" max="7172" width="10.5703125" style="62" customWidth="1"/>
    <col min="7173" max="7173" width="7.42578125" style="62" customWidth="1"/>
    <col min="7174" max="7174" width="15" style="62" customWidth="1"/>
    <col min="7175" max="7175" width="9.140625" style="62"/>
    <col min="7176" max="7176" width="16.140625" style="62" customWidth="1"/>
    <col min="7177" max="7177" width="11.7109375" style="62" customWidth="1"/>
    <col min="7178" max="7417" width="9.140625" style="62"/>
    <col min="7418" max="7418" width="6.28515625" style="62" customWidth="1"/>
    <col min="7419" max="7419" width="8.28515625" style="62" customWidth="1"/>
    <col min="7420" max="7420" width="19.85546875" style="62" customWidth="1"/>
    <col min="7421" max="7421" width="8.140625" style="62" customWidth="1"/>
    <col min="7422" max="7422" width="11.7109375" style="62" customWidth="1"/>
    <col min="7423" max="7423" width="11" style="62" customWidth="1"/>
    <col min="7424" max="7424" width="8.5703125" style="62" customWidth="1"/>
    <col min="7425" max="7425" width="11.140625" style="62" customWidth="1"/>
    <col min="7426" max="7426" width="11.5703125" style="62" customWidth="1"/>
    <col min="7427" max="7427" width="11.140625" style="62" customWidth="1"/>
    <col min="7428" max="7428" width="10.5703125" style="62" customWidth="1"/>
    <col min="7429" max="7429" width="7.42578125" style="62" customWidth="1"/>
    <col min="7430" max="7430" width="15" style="62" customWidth="1"/>
    <col min="7431" max="7431" width="9.140625" style="62"/>
    <col min="7432" max="7432" width="16.140625" style="62" customWidth="1"/>
    <col min="7433" max="7433" width="11.7109375" style="62" customWidth="1"/>
    <col min="7434" max="7673" width="9.140625" style="62"/>
    <col min="7674" max="7674" width="6.28515625" style="62" customWidth="1"/>
    <col min="7675" max="7675" width="8.28515625" style="62" customWidth="1"/>
    <col min="7676" max="7676" width="19.85546875" style="62" customWidth="1"/>
    <col min="7677" max="7677" width="8.140625" style="62" customWidth="1"/>
    <col min="7678" max="7678" width="11.7109375" style="62" customWidth="1"/>
    <col min="7679" max="7679" width="11" style="62" customWidth="1"/>
    <col min="7680" max="7680" width="8.5703125" style="62" customWidth="1"/>
    <col min="7681" max="7681" width="11.140625" style="62" customWidth="1"/>
    <col min="7682" max="7682" width="11.5703125" style="62" customWidth="1"/>
    <col min="7683" max="7683" width="11.140625" style="62" customWidth="1"/>
    <col min="7684" max="7684" width="10.5703125" style="62" customWidth="1"/>
    <col min="7685" max="7685" width="7.42578125" style="62" customWidth="1"/>
    <col min="7686" max="7686" width="15" style="62" customWidth="1"/>
    <col min="7687" max="7687" width="9.140625" style="62"/>
    <col min="7688" max="7688" width="16.140625" style="62" customWidth="1"/>
    <col min="7689" max="7689" width="11.7109375" style="62" customWidth="1"/>
    <col min="7690" max="7929" width="9.140625" style="62"/>
    <col min="7930" max="7930" width="6.28515625" style="62" customWidth="1"/>
    <col min="7931" max="7931" width="8.28515625" style="62" customWidth="1"/>
    <col min="7932" max="7932" width="19.85546875" style="62" customWidth="1"/>
    <col min="7933" max="7933" width="8.140625" style="62" customWidth="1"/>
    <col min="7934" max="7934" width="11.7109375" style="62" customWidth="1"/>
    <col min="7935" max="7935" width="11" style="62" customWidth="1"/>
    <col min="7936" max="7936" width="8.5703125" style="62" customWidth="1"/>
    <col min="7937" max="7937" width="11.140625" style="62" customWidth="1"/>
    <col min="7938" max="7938" width="11.5703125" style="62" customWidth="1"/>
    <col min="7939" max="7939" width="11.140625" style="62" customWidth="1"/>
    <col min="7940" max="7940" width="10.5703125" style="62" customWidth="1"/>
    <col min="7941" max="7941" width="7.42578125" style="62" customWidth="1"/>
    <col min="7942" max="7942" width="15" style="62" customWidth="1"/>
    <col min="7943" max="7943" width="9.140625" style="62"/>
    <col min="7944" max="7944" width="16.140625" style="62" customWidth="1"/>
    <col min="7945" max="7945" width="11.7109375" style="62" customWidth="1"/>
    <col min="7946" max="8185" width="9.140625" style="62"/>
    <col min="8186" max="8186" width="6.28515625" style="62" customWidth="1"/>
    <col min="8187" max="8187" width="8.28515625" style="62" customWidth="1"/>
    <col min="8188" max="8188" width="19.85546875" style="62" customWidth="1"/>
    <col min="8189" max="8189" width="8.140625" style="62" customWidth="1"/>
    <col min="8190" max="8190" width="11.7109375" style="62" customWidth="1"/>
    <col min="8191" max="8191" width="11" style="62" customWidth="1"/>
    <col min="8192" max="8192" width="8.5703125" style="62" customWidth="1"/>
    <col min="8193" max="8193" width="11.140625" style="62" customWidth="1"/>
    <col min="8194" max="8194" width="11.5703125" style="62" customWidth="1"/>
    <col min="8195" max="8195" width="11.140625" style="62" customWidth="1"/>
    <col min="8196" max="8196" width="10.5703125" style="62" customWidth="1"/>
    <col min="8197" max="8197" width="7.42578125" style="62" customWidth="1"/>
    <col min="8198" max="8198" width="15" style="62" customWidth="1"/>
    <col min="8199" max="8199" width="9.140625" style="62"/>
    <col min="8200" max="8200" width="16.140625" style="62" customWidth="1"/>
    <col min="8201" max="8201" width="11.7109375" style="62" customWidth="1"/>
    <col min="8202" max="8441" width="9.140625" style="62"/>
    <col min="8442" max="8442" width="6.28515625" style="62" customWidth="1"/>
    <col min="8443" max="8443" width="8.28515625" style="62" customWidth="1"/>
    <col min="8444" max="8444" width="19.85546875" style="62" customWidth="1"/>
    <col min="8445" max="8445" width="8.140625" style="62" customWidth="1"/>
    <col min="8446" max="8446" width="11.7109375" style="62" customWidth="1"/>
    <col min="8447" max="8447" width="11" style="62" customWidth="1"/>
    <col min="8448" max="8448" width="8.5703125" style="62" customWidth="1"/>
    <col min="8449" max="8449" width="11.140625" style="62" customWidth="1"/>
    <col min="8450" max="8450" width="11.5703125" style="62" customWidth="1"/>
    <col min="8451" max="8451" width="11.140625" style="62" customWidth="1"/>
    <col min="8452" max="8452" width="10.5703125" style="62" customWidth="1"/>
    <col min="8453" max="8453" width="7.42578125" style="62" customWidth="1"/>
    <col min="8454" max="8454" width="15" style="62" customWidth="1"/>
    <col min="8455" max="8455" width="9.140625" style="62"/>
    <col min="8456" max="8456" width="16.140625" style="62" customWidth="1"/>
    <col min="8457" max="8457" width="11.7109375" style="62" customWidth="1"/>
    <col min="8458" max="8697" width="9.140625" style="62"/>
    <col min="8698" max="8698" width="6.28515625" style="62" customWidth="1"/>
    <col min="8699" max="8699" width="8.28515625" style="62" customWidth="1"/>
    <col min="8700" max="8700" width="19.85546875" style="62" customWidth="1"/>
    <col min="8701" max="8701" width="8.140625" style="62" customWidth="1"/>
    <col min="8702" max="8702" width="11.7109375" style="62" customWidth="1"/>
    <col min="8703" max="8703" width="11" style="62" customWidth="1"/>
    <col min="8704" max="8704" width="8.5703125" style="62" customWidth="1"/>
    <col min="8705" max="8705" width="11.140625" style="62" customWidth="1"/>
    <col min="8706" max="8706" width="11.5703125" style="62" customWidth="1"/>
    <col min="8707" max="8707" width="11.140625" style="62" customWidth="1"/>
    <col min="8708" max="8708" width="10.5703125" style="62" customWidth="1"/>
    <col min="8709" max="8709" width="7.42578125" style="62" customWidth="1"/>
    <col min="8710" max="8710" width="15" style="62" customWidth="1"/>
    <col min="8711" max="8711" width="9.140625" style="62"/>
    <col min="8712" max="8712" width="16.140625" style="62" customWidth="1"/>
    <col min="8713" max="8713" width="11.7109375" style="62" customWidth="1"/>
    <col min="8714" max="8953" width="9.140625" style="62"/>
    <col min="8954" max="8954" width="6.28515625" style="62" customWidth="1"/>
    <col min="8955" max="8955" width="8.28515625" style="62" customWidth="1"/>
    <col min="8956" max="8956" width="19.85546875" style="62" customWidth="1"/>
    <col min="8957" max="8957" width="8.140625" style="62" customWidth="1"/>
    <col min="8958" max="8958" width="11.7109375" style="62" customWidth="1"/>
    <col min="8959" max="8959" width="11" style="62" customWidth="1"/>
    <col min="8960" max="8960" width="8.5703125" style="62" customWidth="1"/>
    <col min="8961" max="8961" width="11.140625" style="62" customWidth="1"/>
    <col min="8962" max="8962" width="11.5703125" style="62" customWidth="1"/>
    <col min="8963" max="8963" width="11.140625" style="62" customWidth="1"/>
    <col min="8964" max="8964" width="10.5703125" style="62" customWidth="1"/>
    <col min="8965" max="8965" width="7.42578125" style="62" customWidth="1"/>
    <col min="8966" max="8966" width="15" style="62" customWidth="1"/>
    <col min="8967" max="8967" width="9.140625" style="62"/>
    <col min="8968" max="8968" width="16.140625" style="62" customWidth="1"/>
    <col min="8969" max="8969" width="11.7109375" style="62" customWidth="1"/>
    <col min="8970" max="9209" width="9.140625" style="62"/>
    <col min="9210" max="9210" width="6.28515625" style="62" customWidth="1"/>
    <col min="9211" max="9211" width="8.28515625" style="62" customWidth="1"/>
    <col min="9212" max="9212" width="19.85546875" style="62" customWidth="1"/>
    <col min="9213" max="9213" width="8.140625" style="62" customWidth="1"/>
    <col min="9214" max="9214" width="11.7109375" style="62" customWidth="1"/>
    <col min="9215" max="9215" width="11" style="62" customWidth="1"/>
    <col min="9216" max="9216" width="8.5703125" style="62" customWidth="1"/>
    <col min="9217" max="9217" width="11.140625" style="62" customWidth="1"/>
    <col min="9218" max="9218" width="11.5703125" style="62" customWidth="1"/>
    <col min="9219" max="9219" width="11.140625" style="62" customWidth="1"/>
    <col min="9220" max="9220" width="10.5703125" style="62" customWidth="1"/>
    <col min="9221" max="9221" width="7.42578125" style="62" customWidth="1"/>
    <col min="9222" max="9222" width="15" style="62" customWidth="1"/>
    <col min="9223" max="9223" width="9.140625" style="62"/>
    <col min="9224" max="9224" width="16.140625" style="62" customWidth="1"/>
    <col min="9225" max="9225" width="11.7109375" style="62" customWidth="1"/>
    <col min="9226" max="9465" width="9.140625" style="62"/>
    <col min="9466" max="9466" width="6.28515625" style="62" customWidth="1"/>
    <col min="9467" max="9467" width="8.28515625" style="62" customWidth="1"/>
    <col min="9468" max="9468" width="19.85546875" style="62" customWidth="1"/>
    <col min="9469" max="9469" width="8.140625" style="62" customWidth="1"/>
    <col min="9470" max="9470" width="11.7109375" style="62" customWidth="1"/>
    <col min="9471" max="9471" width="11" style="62" customWidth="1"/>
    <col min="9472" max="9472" width="8.5703125" style="62" customWidth="1"/>
    <col min="9473" max="9473" width="11.140625" style="62" customWidth="1"/>
    <col min="9474" max="9474" width="11.5703125" style="62" customWidth="1"/>
    <col min="9475" max="9475" width="11.140625" style="62" customWidth="1"/>
    <col min="9476" max="9476" width="10.5703125" style="62" customWidth="1"/>
    <col min="9477" max="9477" width="7.42578125" style="62" customWidth="1"/>
    <col min="9478" max="9478" width="15" style="62" customWidth="1"/>
    <col min="9479" max="9479" width="9.140625" style="62"/>
    <col min="9480" max="9480" width="16.140625" style="62" customWidth="1"/>
    <col min="9481" max="9481" width="11.7109375" style="62" customWidth="1"/>
    <col min="9482" max="9721" width="9.140625" style="62"/>
    <col min="9722" max="9722" width="6.28515625" style="62" customWidth="1"/>
    <col min="9723" max="9723" width="8.28515625" style="62" customWidth="1"/>
    <col min="9724" max="9724" width="19.85546875" style="62" customWidth="1"/>
    <col min="9725" max="9725" width="8.140625" style="62" customWidth="1"/>
    <col min="9726" max="9726" width="11.7109375" style="62" customWidth="1"/>
    <col min="9727" max="9727" width="11" style="62" customWidth="1"/>
    <col min="9728" max="9728" width="8.5703125" style="62" customWidth="1"/>
    <col min="9729" max="9729" width="11.140625" style="62" customWidth="1"/>
    <col min="9730" max="9730" width="11.5703125" style="62" customWidth="1"/>
    <col min="9731" max="9731" width="11.140625" style="62" customWidth="1"/>
    <col min="9732" max="9732" width="10.5703125" style="62" customWidth="1"/>
    <col min="9733" max="9733" width="7.42578125" style="62" customWidth="1"/>
    <col min="9734" max="9734" width="15" style="62" customWidth="1"/>
    <col min="9735" max="9735" width="9.140625" style="62"/>
    <col min="9736" max="9736" width="16.140625" style="62" customWidth="1"/>
    <col min="9737" max="9737" width="11.7109375" style="62" customWidth="1"/>
    <col min="9738" max="9977" width="9.140625" style="62"/>
    <col min="9978" max="9978" width="6.28515625" style="62" customWidth="1"/>
    <col min="9979" max="9979" width="8.28515625" style="62" customWidth="1"/>
    <col min="9980" max="9980" width="19.85546875" style="62" customWidth="1"/>
    <col min="9981" max="9981" width="8.140625" style="62" customWidth="1"/>
    <col min="9982" max="9982" width="11.7109375" style="62" customWidth="1"/>
    <col min="9983" max="9983" width="11" style="62" customWidth="1"/>
    <col min="9984" max="9984" width="8.5703125" style="62" customWidth="1"/>
    <col min="9985" max="9985" width="11.140625" style="62" customWidth="1"/>
    <col min="9986" max="9986" width="11.5703125" style="62" customWidth="1"/>
    <col min="9987" max="9987" width="11.140625" style="62" customWidth="1"/>
    <col min="9988" max="9988" width="10.5703125" style="62" customWidth="1"/>
    <col min="9989" max="9989" width="7.42578125" style="62" customWidth="1"/>
    <col min="9990" max="9990" width="15" style="62" customWidth="1"/>
    <col min="9991" max="9991" width="9.140625" style="62"/>
    <col min="9992" max="9992" width="16.140625" style="62" customWidth="1"/>
    <col min="9993" max="9993" width="11.7109375" style="62" customWidth="1"/>
    <col min="9994" max="10233" width="9.140625" style="62"/>
    <col min="10234" max="10234" width="6.28515625" style="62" customWidth="1"/>
    <col min="10235" max="10235" width="8.28515625" style="62" customWidth="1"/>
    <col min="10236" max="10236" width="19.85546875" style="62" customWidth="1"/>
    <col min="10237" max="10237" width="8.140625" style="62" customWidth="1"/>
    <col min="10238" max="10238" width="11.7109375" style="62" customWidth="1"/>
    <col min="10239" max="10239" width="11" style="62" customWidth="1"/>
    <col min="10240" max="10240" width="8.5703125" style="62" customWidth="1"/>
    <col min="10241" max="10241" width="11.140625" style="62" customWidth="1"/>
    <col min="10242" max="10242" width="11.5703125" style="62" customWidth="1"/>
    <col min="10243" max="10243" width="11.140625" style="62" customWidth="1"/>
    <col min="10244" max="10244" width="10.5703125" style="62" customWidth="1"/>
    <col min="10245" max="10245" width="7.42578125" style="62" customWidth="1"/>
    <col min="10246" max="10246" width="15" style="62" customWidth="1"/>
    <col min="10247" max="10247" width="9.140625" style="62"/>
    <col min="10248" max="10248" width="16.140625" style="62" customWidth="1"/>
    <col min="10249" max="10249" width="11.7109375" style="62" customWidth="1"/>
    <col min="10250" max="10489" width="9.140625" style="62"/>
    <col min="10490" max="10490" width="6.28515625" style="62" customWidth="1"/>
    <col min="10491" max="10491" width="8.28515625" style="62" customWidth="1"/>
    <col min="10492" max="10492" width="19.85546875" style="62" customWidth="1"/>
    <col min="10493" max="10493" width="8.140625" style="62" customWidth="1"/>
    <col min="10494" max="10494" width="11.7109375" style="62" customWidth="1"/>
    <col min="10495" max="10495" width="11" style="62" customWidth="1"/>
    <col min="10496" max="10496" width="8.5703125" style="62" customWidth="1"/>
    <col min="10497" max="10497" width="11.140625" style="62" customWidth="1"/>
    <col min="10498" max="10498" width="11.5703125" style="62" customWidth="1"/>
    <col min="10499" max="10499" width="11.140625" style="62" customWidth="1"/>
    <col min="10500" max="10500" width="10.5703125" style="62" customWidth="1"/>
    <col min="10501" max="10501" width="7.42578125" style="62" customWidth="1"/>
    <col min="10502" max="10502" width="15" style="62" customWidth="1"/>
    <col min="10503" max="10503" width="9.140625" style="62"/>
    <col min="10504" max="10504" width="16.140625" style="62" customWidth="1"/>
    <col min="10505" max="10505" width="11.7109375" style="62" customWidth="1"/>
    <col min="10506" max="10745" width="9.140625" style="62"/>
    <col min="10746" max="10746" width="6.28515625" style="62" customWidth="1"/>
    <col min="10747" max="10747" width="8.28515625" style="62" customWidth="1"/>
    <col min="10748" max="10748" width="19.85546875" style="62" customWidth="1"/>
    <col min="10749" max="10749" width="8.140625" style="62" customWidth="1"/>
    <col min="10750" max="10750" width="11.7109375" style="62" customWidth="1"/>
    <col min="10751" max="10751" width="11" style="62" customWidth="1"/>
    <col min="10752" max="10752" width="8.5703125" style="62" customWidth="1"/>
    <col min="10753" max="10753" width="11.140625" style="62" customWidth="1"/>
    <col min="10754" max="10754" width="11.5703125" style="62" customWidth="1"/>
    <col min="10755" max="10755" width="11.140625" style="62" customWidth="1"/>
    <col min="10756" max="10756" width="10.5703125" style="62" customWidth="1"/>
    <col min="10757" max="10757" width="7.42578125" style="62" customWidth="1"/>
    <col min="10758" max="10758" width="15" style="62" customWidth="1"/>
    <col min="10759" max="10759" width="9.140625" style="62"/>
    <col min="10760" max="10760" width="16.140625" style="62" customWidth="1"/>
    <col min="10761" max="10761" width="11.7109375" style="62" customWidth="1"/>
    <col min="10762" max="11001" width="9.140625" style="62"/>
    <col min="11002" max="11002" width="6.28515625" style="62" customWidth="1"/>
    <col min="11003" max="11003" width="8.28515625" style="62" customWidth="1"/>
    <col min="11004" max="11004" width="19.85546875" style="62" customWidth="1"/>
    <col min="11005" max="11005" width="8.140625" style="62" customWidth="1"/>
    <col min="11006" max="11006" width="11.7109375" style="62" customWidth="1"/>
    <col min="11007" max="11007" width="11" style="62" customWidth="1"/>
    <col min="11008" max="11008" width="8.5703125" style="62" customWidth="1"/>
    <col min="11009" max="11009" width="11.140625" style="62" customWidth="1"/>
    <col min="11010" max="11010" width="11.5703125" style="62" customWidth="1"/>
    <col min="11011" max="11011" width="11.140625" style="62" customWidth="1"/>
    <col min="11012" max="11012" width="10.5703125" style="62" customWidth="1"/>
    <col min="11013" max="11013" width="7.42578125" style="62" customWidth="1"/>
    <col min="11014" max="11014" width="15" style="62" customWidth="1"/>
    <col min="11015" max="11015" width="9.140625" style="62"/>
    <col min="11016" max="11016" width="16.140625" style="62" customWidth="1"/>
    <col min="11017" max="11017" width="11.7109375" style="62" customWidth="1"/>
    <col min="11018" max="11257" width="9.140625" style="62"/>
    <col min="11258" max="11258" width="6.28515625" style="62" customWidth="1"/>
    <col min="11259" max="11259" width="8.28515625" style="62" customWidth="1"/>
    <col min="11260" max="11260" width="19.85546875" style="62" customWidth="1"/>
    <col min="11261" max="11261" width="8.140625" style="62" customWidth="1"/>
    <col min="11262" max="11262" width="11.7109375" style="62" customWidth="1"/>
    <col min="11263" max="11263" width="11" style="62" customWidth="1"/>
    <col min="11264" max="11264" width="8.5703125" style="62" customWidth="1"/>
    <col min="11265" max="11265" width="11.140625" style="62" customWidth="1"/>
    <col min="11266" max="11266" width="11.5703125" style="62" customWidth="1"/>
    <col min="11267" max="11267" width="11.140625" style="62" customWidth="1"/>
    <col min="11268" max="11268" width="10.5703125" style="62" customWidth="1"/>
    <col min="11269" max="11269" width="7.42578125" style="62" customWidth="1"/>
    <col min="11270" max="11270" width="15" style="62" customWidth="1"/>
    <col min="11271" max="11271" width="9.140625" style="62"/>
    <col min="11272" max="11272" width="16.140625" style="62" customWidth="1"/>
    <col min="11273" max="11273" width="11.7109375" style="62" customWidth="1"/>
    <col min="11274" max="11513" width="9.140625" style="62"/>
    <col min="11514" max="11514" width="6.28515625" style="62" customWidth="1"/>
    <col min="11515" max="11515" width="8.28515625" style="62" customWidth="1"/>
    <col min="11516" max="11516" width="19.85546875" style="62" customWidth="1"/>
    <col min="11517" max="11517" width="8.140625" style="62" customWidth="1"/>
    <col min="11518" max="11518" width="11.7109375" style="62" customWidth="1"/>
    <col min="11519" max="11519" width="11" style="62" customWidth="1"/>
    <col min="11520" max="11520" width="8.5703125" style="62" customWidth="1"/>
    <col min="11521" max="11521" width="11.140625" style="62" customWidth="1"/>
    <col min="11522" max="11522" width="11.5703125" style="62" customWidth="1"/>
    <col min="11523" max="11523" width="11.140625" style="62" customWidth="1"/>
    <col min="11524" max="11524" width="10.5703125" style="62" customWidth="1"/>
    <col min="11525" max="11525" width="7.42578125" style="62" customWidth="1"/>
    <col min="11526" max="11526" width="15" style="62" customWidth="1"/>
    <col min="11527" max="11527" width="9.140625" style="62"/>
    <col min="11528" max="11528" width="16.140625" style="62" customWidth="1"/>
    <col min="11529" max="11529" width="11.7109375" style="62" customWidth="1"/>
    <col min="11530" max="11769" width="9.140625" style="62"/>
    <col min="11770" max="11770" width="6.28515625" style="62" customWidth="1"/>
    <col min="11771" max="11771" width="8.28515625" style="62" customWidth="1"/>
    <col min="11772" max="11772" width="19.85546875" style="62" customWidth="1"/>
    <col min="11773" max="11773" width="8.140625" style="62" customWidth="1"/>
    <col min="11774" max="11774" width="11.7109375" style="62" customWidth="1"/>
    <col min="11775" max="11775" width="11" style="62" customWidth="1"/>
    <col min="11776" max="11776" width="8.5703125" style="62" customWidth="1"/>
    <col min="11777" max="11777" width="11.140625" style="62" customWidth="1"/>
    <col min="11778" max="11778" width="11.5703125" style="62" customWidth="1"/>
    <col min="11779" max="11779" width="11.140625" style="62" customWidth="1"/>
    <col min="11780" max="11780" width="10.5703125" style="62" customWidth="1"/>
    <col min="11781" max="11781" width="7.42578125" style="62" customWidth="1"/>
    <col min="11782" max="11782" width="15" style="62" customWidth="1"/>
    <col min="11783" max="11783" width="9.140625" style="62"/>
    <col min="11784" max="11784" width="16.140625" style="62" customWidth="1"/>
    <col min="11785" max="11785" width="11.7109375" style="62" customWidth="1"/>
    <col min="11786" max="12025" width="9.140625" style="62"/>
    <col min="12026" max="12026" width="6.28515625" style="62" customWidth="1"/>
    <col min="12027" max="12027" width="8.28515625" style="62" customWidth="1"/>
    <col min="12028" max="12028" width="19.85546875" style="62" customWidth="1"/>
    <col min="12029" max="12029" width="8.140625" style="62" customWidth="1"/>
    <col min="12030" max="12030" width="11.7109375" style="62" customWidth="1"/>
    <col min="12031" max="12031" width="11" style="62" customWidth="1"/>
    <col min="12032" max="12032" width="8.5703125" style="62" customWidth="1"/>
    <col min="12033" max="12033" width="11.140625" style="62" customWidth="1"/>
    <col min="12034" max="12034" width="11.5703125" style="62" customWidth="1"/>
    <col min="12035" max="12035" width="11.140625" style="62" customWidth="1"/>
    <col min="12036" max="12036" width="10.5703125" style="62" customWidth="1"/>
    <col min="12037" max="12037" width="7.42578125" style="62" customWidth="1"/>
    <col min="12038" max="12038" width="15" style="62" customWidth="1"/>
    <col min="12039" max="12039" width="9.140625" style="62"/>
    <col min="12040" max="12040" width="16.140625" style="62" customWidth="1"/>
    <col min="12041" max="12041" width="11.7109375" style="62" customWidth="1"/>
    <col min="12042" max="12281" width="9.140625" style="62"/>
    <col min="12282" max="12282" width="6.28515625" style="62" customWidth="1"/>
    <col min="12283" max="12283" width="8.28515625" style="62" customWidth="1"/>
    <col min="12284" max="12284" width="19.85546875" style="62" customWidth="1"/>
    <col min="12285" max="12285" width="8.140625" style="62" customWidth="1"/>
    <col min="12286" max="12286" width="11.7109375" style="62" customWidth="1"/>
    <col min="12287" max="12287" width="11" style="62" customWidth="1"/>
    <col min="12288" max="12288" width="8.5703125" style="62" customWidth="1"/>
    <col min="12289" max="12289" width="11.140625" style="62" customWidth="1"/>
    <col min="12290" max="12290" width="11.5703125" style="62" customWidth="1"/>
    <col min="12291" max="12291" width="11.140625" style="62" customWidth="1"/>
    <col min="12292" max="12292" width="10.5703125" style="62" customWidth="1"/>
    <col min="12293" max="12293" width="7.42578125" style="62" customWidth="1"/>
    <col min="12294" max="12294" width="15" style="62" customWidth="1"/>
    <col min="12295" max="12295" width="9.140625" style="62"/>
    <col min="12296" max="12296" width="16.140625" style="62" customWidth="1"/>
    <col min="12297" max="12297" width="11.7109375" style="62" customWidth="1"/>
    <col min="12298" max="12537" width="9.140625" style="62"/>
    <col min="12538" max="12538" width="6.28515625" style="62" customWidth="1"/>
    <col min="12539" max="12539" width="8.28515625" style="62" customWidth="1"/>
    <col min="12540" max="12540" width="19.85546875" style="62" customWidth="1"/>
    <col min="12541" max="12541" width="8.140625" style="62" customWidth="1"/>
    <col min="12542" max="12542" width="11.7109375" style="62" customWidth="1"/>
    <col min="12543" max="12543" width="11" style="62" customWidth="1"/>
    <col min="12544" max="12544" width="8.5703125" style="62" customWidth="1"/>
    <col min="12545" max="12545" width="11.140625" style="62" customWidth="1"/>
    <col min="12546" max="12546" width="11.5703125" style="62" customWidth="1"/>
    <col min="12547" max="12547" width="11.140625" style="62" customWidth="1"/>
    <col min="12548" max="12548" width="10.5703125" style="62" customWidth="1"/>
    <col min="12549" max="12549" width="7.42578125" style="62" customWidth="1"/>
    <col min="12550" max="12550" width="15" style="62" customWidth="1"/>
    <col min="12551" max="12551" width="9.140625" style="62"/>
    <col min="12552" max="12552" width="16.140625" style="62" customWidth="1"/>
    <col min="12553" max="12553" width="11.7109375" style="62" customWidth="1"/>
    <col min="12554" max="12793" width="9.140625" style="62"/>
    <col min="12794" max="12794" width="6.28515625" style="62" customWidth="1"/>
    <col min="12795" max="12795" width="8.28515625" style="62" customWidth="1"/>
    <col min="12796" max="12796" width="19.85546875" style="62" customWidth="1"/>
    <col min="12797" max="12797" width="8.140625" style="62" customWidth="1"/>
    <col min="12798" max="12798" width="11.7109375" style="62" customWidth="1"/>
    <col min="12799" max="12799" width="11" style="62" customWidth="1"/>
    <col min="12800" max="12800" width="8.5703125" style="62" customWidth="1"/>
    <col min="12801" max="12801" width="11.140625" style="62" customWidth="1"/>
    <col min="12802" max="12802" width="11.5703125" style="62" customWidth="1"/>
    <col min="12803" max="12803" width="11.140625" style="62" customWidth="1"/>
    <col min="12804" max="12804" width="10.5703125" style="62" customWidth="1"/>
    <col min="12805" max="12805" width="7.42578125" style="62" customWidth="1"/>
    <col min="12806" max="12806" width="15" style="62" customWidth="1"/>
    <col min="12807" max="12807" width="9.140625" style="62"/>
    <col min="12808" max="12808" width="16.140625" style="62" customWidth="1"/>
    <col min="12809" max="12809" width="11.7109375" style="62" customWidth="1"/>
    <col min="12810" max="13049" width="9.140625" style="62"/>
    <col min="13050" max="13050" width="6.28515625" style="62" customWidth="1"/>
    <col min="13051" max="13051" width="8.28515625" style="62" customWidth="1"/>
    <col min="13052" max="13052" width="19.85546875" style="62" customWidth="1"/>
    <col min="13053" max="13053" width="8.140625" style="62" customWidth="1"/>
    <col min="13054" max="13054" width="11.7109375" style="62" customWidth="1"/>
    <col min="13055" max="13055" width="11" style="62" customWidth="1"/>
    <col min="13056" max="13056" width="8.5703125" style="62" customWidth="1"/>
    <col min="13057" max="13057" width="11.140625" style="62" customWidth="1"/>
    <col min="13058" max="13058" width="11.5703125" style="62" customWidth="1"/>
    <col min="13059" max="13059" width="11.140625" style="62" customWidth="1"/>
    <col min="13060" max="13060" width="10.5703125" style="62" customWidth="1"/>
    <col min="13061" max="13061" width="7.42578125" style="62" customWidth="1"/>
    <col min="13062" max="13062" width="15" style="62" customWidth="1"/>
    <col min="13063" max="13063" width="9.140625" style="62"/>
    <col min="13064" max="13064" width="16.140625" style="62" customWidth="1"/>
    <col min="13065" max="13065" width="11.7109375" style="62" customWidth="1"/>
    <col min="13066" max="13305" width="9.140625" style="62"/>
    <col min="13306" max="13306" width="6.28515625" style="62" customWidth="1"/>
    <col min="13307" max="13307" width="8.28515625" style="62" customWidth="1"/>
    <col min="13308" max="13308" width="19.85546875" style="62" customWidth="1"/>
    <col min="13309" max="13309" width="8.140625" style="62" customWidth="1"/>
    <col min="13310" max="13310" width="11.7109375" style="62" customWidth="1"/>
    <col min="13311" max="13311" width="11" style="62" customWidth="1"/>
    <col min="13312" max="13312" width="8.5703125" style="62" customWidth="1"/>
    <col min="13313" max="13313" width="11.140625" style="62" customWidth="1"/>
    <col min="13314" max="13314" width="11.5703125" style="62" customWidth="1"/>
    <col min="13315" max="13315" width="11.140625" style="62" customWidth="1"/>
    <col min="13316" max="13316" width="10.5703125" style="62" customWidth="1"/>
    <col min="13317" max="13317" width="7.42578125" style="62" customWidth="1"/>
    <col min="13318" max="13318" width="15" style="62" customWidth="1"/>
    <col min="13319" max="13319" width="9.140625" style="62"/>
    <col min="13320" max="13320" width="16.140625" style="62" customWidth="1"/>
    <col min="13321" max="13321" width="11.7109375" style="62" customWidth="1"/>
    <col min="13322" max="13561" width="9.140625" style="62"/>
    <col min="13562" max="13562" width="6.28515625" style="62" customWidth="1"/>
    <col min="13563" max="13563" width="8.28515625" style="62" customWidth="1"/>
    <col min="13564" max="13564" width="19.85546875" style="62" customWidth="1"/>
    <col min="13565" max="13565" width="8.140625" style="62" customWidth="1"/>
    <col min="13566" max="13566" width="11.7109375" style="62" customWidth="1"/>
    <col min="13567" max="13567" width="11" style="62" customWidth="1"/>
    <col min="13568" max="13568" width="8.5703125" style="62" customWidth="1"/>
    <col min="13569" max="13569" width="11.140625" style="62" customWidth="1"/>
    <col min="13570" max="13570" width="11.5703125" style="62" customWidth="1"/>
    <col min="13571" max="13571" width="11.140625" style="62" customWidth="1"/>
    <col min="13572" max="13572" width="10.5703125" style="62" customWidth="1"/>
    <col min="13573" max="13573" width="7.42578125" style="62" customWidth="1"/>
    <col min="13574" max="13574" width="15" style="62" customWidth="1"/>
    <col min="13575" max="13575" width="9.140625" style="62"/>
    <col min="13576" max="13576" width="16.140625" style="62" customWidth="1"/>
    <col min="13577" max="13577" width="11.7109375" style="62" customWidth="1"/>
    <col min="13578" max="13817" width="9.140625" style="62"/>
    <col min="13818" max="13818" width="6.28515625" style="62" customWidth="1"/>
    <col min="13819" max="13819" width="8.28515625" style="62" customWidth="1"/>
    <col min="13820" max="13820" width="19.85546875" style="62" customWidth="1"/>
    <col min="13821" max="13821" width="8.140625" style="62" customWidth="1"/>
    <col min="13822" max="13822" width="11.7109375" style="62" customWidth="1"/>
    <col min="13823" max="13823" width="11" style="62" customWidth="1"/>
    <col min="13824" max="13824" width="8.5703125" style="62" customWidth="1"/>
    <col min="13825" max="13825" width="11.140625" style="62" customWidth="1"/>
    <col min="13826" max="13826" width="11.5703125" style="62" customWidth="1"/>
    <col min="13827" max="13827" width="11.140625" style="62" customWidth="1"/>
    <col min="13828" max="13828" width="10.5703125" style="62" customWidth="1"/>
    <col min="13829" max="13829" width="7.42578125" style="62" customWidth="1"/>
    <col min="13830" max="13830" width="15" style="62" customWidth="1"/>
    <col min="13831" max="13831" width="9.140625" style="62"/>
    <col min="13832" max="13832" width="16.140625" style="62" customWidth="1"/>
    <col min="13833" max="13833" width="11.7109375" style="62" customWidth="1"/>
    <col min="13834" max="14073" width="9.140625" style="62"/>
    <col min="14074" max="14074" width="6.28515625" style="62" customWidth="1"/>
    <col min="14075" max="14075" width="8.28515625" style="62" customWidth="1"/>
    <col min="14076" max="14076" width="19.85546875" style="62" customWidth="1"/>
    <col min="14077" max="14077" width="8.140625" style="62" customWidth="1"/>
    <col min="14078" max="14078" width="11.7109375" style="62" customWidth="1"/>
    <col min="14079" max="14079" width="11" style="62" customWidth="1"/>
    <col min="14080" max="14080" width="8.5703125" style="62" customWidth="1"/>
    <col min="14081" max="14081" width="11.140625" style="62" customWidth="1"/>
    <col min="14082" max="14082" width="11.5703125" style="62" customWidth="1"/>
    <col min="14083" max="14083" width="11.140625" style="62" customWidth="1"/>
    <col min="14084" max="14084" width="10.5703125" style="62" customWidth="1"/>
    <col min="14085" max="14085" width="7.42578125" style="62" customWidth="1"/>
    <col min="14086" max="14086" width="15" style="62" customWidth="1"/>
    <col min="14087" max="14087" width="9.140625" style="62"/>
    <col min="14088" max="14088" width="16.140625" style="62" customWidth="1"/>
    <col min="14089" max="14089" width="11.7109375" style="62" customWidth="1"/>
    <col min="14090" max="14329" width="9.140625" style="62"/>
    <col min="14330" max="14330" width="6.28515625" style="62" customWidth="1"/>
    <col min="14331" max="14331" width="8.28515625" style="62" customWidth="1"/>
    <col min="14332" max="14332" width="19.85546875" style="62" customWidth="1"/>
    <col min="14333" max="14333" width="8.140625" style="62" customWidth="1"/>
    <col min="14334" max="14334" width="11.7109375" style="62" customWidth="1"/>
    <col min="14335" max="14335" width="11" style="62" customWidth="1"/>
    <col min="14336" max="14336" width="8.5703125" style="62" customWidth="1"/>
    <col min="14337" max="14337" width="11.140625" style="62" customWidth="1"/>
    <col min="14338" max="14338" width="11.5703125" style="62" customWidth="1"/>
    <col min="14339" max="14339" width="11.140625" style="62" customWidth="1"/>
    <col min="14340" max="14340" width="10.5703125" style="62" customWidth="1"/>
    <col min="14341" max="14341" width="7.42578125" style="62" customWidth="1"/>
    <col min="14342" max="14342" width="15" style="62" customWidth="1"/>
    <col min="14343" max="14343" width="9.140625" style="62"/>
    <col min="14344" max="14344" width="16.140625" style="62" customWidth="1"/>
    <col min="14345" max="14345" width="11.7109375" style="62" customWidth="1"/>
    <col min="14346" max="14585" width="9.140625" style="62"/>
    <col min="14586" max="14586" width="6.28515625" style="62" customWidth="1"/>
    <col min="14587" max="14587" width="8.28515625" style="62" customWidth="1"/>
    <col min="14588" max="14588" width="19.85546875" style="62" customWidth="1"/>
    <col min="14589" max="14589" width="8.140625" style="62" customWidth="1"/>
    <col min="14590" max="14590" width="11.7109375" style="62" customWidth="1"/>
    <col min="14591" max="14591" width="11" style="62" customWidth="1"/>
    <col min="14592" max="14592" width="8.5703125" style="62" customWidth="1"/>
    <col min="14593" max="14593" width="11.140625" style="62" customWidth="1"/>
    <col min="14594" max="14594" width="11.5703125" style="62" customWidth="1"/>
    <col min="14595" max="14595" width="11.140625" style="62" customWidth="1"/>
    <col min="14596" max="14596" width="10.5703125" style="62" customWidth="1"/>
    <col min="14597" max="14597" width="7.42578125" style="62" customWidth="1"/>
    <col min="14598" max="14598" width="15" style="62" customWidth="1"/>
    <col min="14599" max="14599" width="9.140625" style="62"/>
    <col min="14600" max="14600" width="16.140625" style="62" customWidth="1"/>
    <col min="14601" max="14601" width="11.7109375" style="62" customWidth="1"/>
    <col min="14602" max="14841" width="9.140625" style="62"/>
    <col min="14842" max="14842" width="6.28515625" style="62" customWidth="1"/>
    <col min="14843" max="14843" width="8.28515625" style="62" customWidth="1"/>
    <col min="14844" max="14844" width="19.85546875" style="62" customWidth="1"/>
    <col min="14845" max="14845" width="8.140625" style="62" customWidth="1"/>
    <col min="14846" max="14846" width="11.7109375" style="62" customWidth="1"/>
    <col min="14847" max="14847" width="11" style="62" customWidth="1"/>
    <col min="14848" max="14848" width="8.5703125" style="62" customWidth="1"/>
    <col min="14849" max="14849" width="11.140625" style="62" customWidth="1"/>
    <col min="14850" max="14850" width="11.5703125" style="62" customWidth="1"/>
    <col min="14851" max="14851" width="11.140625" style="62" customWidth="1"/>
    <col min="14852" max="14852" width="10.5703125" style="62" customWidth="1"/>
    <col min="14853" max="14853" width="7.42578125" style="62" customWidth="1"/>
    <col min="14854" max="14854" width="15" style="62" customWidth="1"/>
    <col min="14855" max="14855" width="9.140625" style="62"/>
    <col min="14856" max="14856" width="16.140625" style="62" customWidth="1"/>
    <col min="14857" max="14857" width="11.7109375" style="62" customWidth="1"/>
    <col min="14858" max="15097" width="9.140625" style="62"/>
    <col min="15098" max="15098" width="6.28515625" style="62" customWidth="1"/>
    <col min="15099" max="15099" width="8.28515625" style="62" customWidth="1"/>
    <col min="15100" max="15100" width="19.85546875" style="62" customWidth="1"/>
    <col min="15101" max="15101" width="8.140625" style="62" customWidth="1"/>
    <col min="15102" max="15102" width="11.7109375" style="62" customWidth="1"/>
    <col min="15103" max="15103" width="11" style="62" customWidth="1"/>
    <col min="15104" max="15104" width="8.5703125" style="62" customWidth="1"/>
    <col min="15105" max="15105" width="11.140625" style="62" customWidth="1"/>
    <col min="15106" max="15106" width="11.5703125" style="62" customWidth="1"/>
    <col min="15107" max="15107" width="11.140625" style="62" customWidth="1"/>
    <col min="15108" max="15108" width="10.5703125" style="62" customWidth="1"/>
    <col min="15109" max="15109" width="7.42578125" style="62" customWidth="1"/>
    <col min="15110" max="15110" width="15" style="62" customWidth="1"/>
    <col min="15111" max="15111" width="9.140625" style="62"/>
    <col min="15112" max="15112" width="16.140625" style="62" customWidth="1"/>
    <col min="15113" max="15113" width="11.7109375" style="62" customWidth="1"/>
    <col min="15114" max="15353" width="9.140625" style="62"/>
    <col min="15354" max="15354" width="6.28515625" style="62" customWidth="1"/>
    <col min="15355" max="15355" width="8.28515625" style="62" customWidth="1"/>
    <col min="15356" max="15356" width="19.85546875" style="62" customWidth="1"/>
    <col min="15357" max="15357" width="8.140625" style="62" customWidth="1"/>
    <col min="15358" max="15358" width="11.7109375" style="62" customWidth="1"/>
    <col min="15359" max="15359" width="11" style="62" customWidth="1"/>
    <col min="15360" max="15360" width="8.5703125" style="62" customWidth="1"/>
    <col min="15361" max="15361" width="11.140625" style="62" customWidth="1"/>
    <col min="15362" max="15362" width="11.5703125" style="62" customWidth="1"/>
    <col min="15363" max="15363" width="11.140625" style="62" customWidth="1"/>
    <col min="15364" max="15364" width="10.5703125" style="62" customWidth="1"/>
    <col min="15365" max="15365" width="7.42578125" style="62" customWidth="1"/>
    <col min="15366" max="15366" width="15" style="62" customWidth="1"/>
    <col min="15367" max="15367" width="9.140625" style="62"/>
    <col min="15368" max="15368" width="16.140625" style="62" customWidth="1"/>
    <col min="15369" max="15369" width="11.7109375" style="62" customWidth="1"/>
    <col min="15370" max="15609" width="9.140625" style="62"/>
    <col min="15610" max="15610" width="6.28515625" style="62" customWidth="1"/>
    <col min="15611" max="15611" width="8.28515625" style="62" customWidth="1"/>
    <col min="15612" max="15612" width="19.85546875" style="62" customWidth="1"/>
    <col min="15613" max="15613" width="8.140625" style="62" customWidth="1"/>
    <col min="15614" max="15614" width="11.7109375" style="62" customWidth="1"/>
    <col min="15615" max="15615" width="11" style="62" customWidth="1"/>
    <col min="15616" max="15616" width="8.5703125" style="62" customWidth="1"/>
    <col min="15617" max="15617" width="11.140625" style="62" customWidth="1"/>
    <col min="15618" max="15618" width="11.5703125" style="62" customWidth="1"/>
    <col min="15619" max="15619" width="11.140625" style="62" customWidth="1"/>
    <col min="15620" max="15620" width="10.5703125" style="62" customWidth="1"/>
    <col min="15621" max="15621" width="7.42578125" style="62" customWidth="1"/>
    <col min="15622" max="15622" width="15" style="62" customWidth="1"/>
    <col min="15623" max="15623" width="9.140625" style="62"/>
    <col min="15624" max="15624" width="16.140625" style="62" customWidth="1"/>
    <col min="15625" max="15625" width="11.7109375" style="62" customWidth="1"/>
    <col min="15626" max="15865" width="9.140625" style="62"/>
    <col min="15866" max="15866" width="6.28515625" style="62" customWidth="1"/>
    <col min="15867" max="15867" width="8.28515625" style="62" customWidth="1"/>
    <col min="15868" max="15868" width="19.85546875" style="62" customWidth="1"/>
    <col min="15869" max="15869" width="8.140625" style="62" customWidth="1"/>
    <col min="15870" max="15870" width="11.7109375" style="62" customWidth="1"/>
    <col min="15871" max="15871" width="11" style="62" customWidth="1"/>
    <col min="15872" max="15872" width="8.5703125" style="62" customWidth="1"/>
    <col min="15873" max="15873" width="11.140625" style="62" customWidth="1"/>
    <col min="15874" max="15874" width="11.5703125" style="62" customWidth="1"/>
    <col min="15875" max="15875" width="11.140625" style="62" customWidth="1"/>
    <col min="15876" max="15876" width="10.5703125" style="62" customWidth="1"/>
    <col min="15877" max="15877" width="7.42578125" style="62" customWidth="1"/>
    <col min="15878" max="15878" width="15" style="62" customWidth="1"/>
    <col min="15879" max="15879" width="9.140625" style="62"/>
    <col min="15880" max="15880" width="16.140625" style="62" customWidth="1"/>
    <col min="15881" max="15881" width="11.7109375" style="62" customWidth="1"/>
    <col min="15882" max="16121" width="9.140625" style="62"/>
    <col min="16122" max="16122" width="6.28515625" style="62" customWidth="1"/>
    <col min="16123" max="16123" width="8.28515625" style="62" customWidth="1"/>
    <col min="16124" max="16124" width="19.85546875" style="62" customWidth="1"/>
    <col min="16125" max="16125" width="8.140625" style="62" customWidth="1"/>
    <col min="16126" max="16126" width="11.7109375" style="62" customWidth="1"/>
    <col min="16127" max="16127" width="11" style="62" customWidth="1"/>
    <col min="16128" max="16128" width="8.5703125" style="62" customWidth="1"/>
    <col min="16129" max="16129" width="11.140625" style="62" customWidth="1"/>
    <col min="16130" max="16130" width="11.5703125" style="62" customWidth="1"/>
    <col min="16131" max="16131" width="11.140625" style="62" customWidth="1"/>
    <col min="16132" max="16132" width="10.5703125" style="62" customWidth="1"/>
    <col min="16133" max="16133" width="7.42578125" style="62" customWidth="1"/>
    <col min="16134" max="16134" width="15" style="62" customWidth="1"/>
    <col min="16135" max="16135" width="9.140625" style="62"/>
    <col min="16136" max="16136" width="16.140625" style="62" customWidth="1"/>
    <col min="16137" max="16137" width="11.7109375" style="62" customWidth="1"/>
    <col min="16138" max="16384" width="9.140625" style="62"/>
  </cols>
  <sheetData>
    <row r="1" spans="1:15" ht="15.75" x14ac:dyDescent="0.25">
      <c r="A1" s="90" t="s">
        <v>138</v>
      </c>
      <c r="B1" s="90"/>
      <c r="C1" s="90"/>
      <c r="D1" s="3"/>
      <c r="E1" s="91" t="s">
        <v>139</v>
      </c>
      <c r="F1" s="91"/>
      <c r="G1" s="91"/>
      <c r="H1" s="91"/>
      <c r="I1" s="91"/>
      <c r="J1" s="6"/>
    </row>
    <row r="2" spans="1:15" ht="16.5" x14ac:dyDescent="0.25">
      <c r="A2" s="91" t="s">
        <v>140</v>
      </c>
      <c r="B2" s="91"/>
      <c r="C2" s="91"/>
      <c r="D2" s="6"/>
      <c r="E2" s="92" t="s">
        <v>141</v>
      </c>
      <c r="F2" s="92"/>
      <c r="G2" s="92"/>
      <c r="H2" s="92"/>
      <c r="I2" s="92"/>
      <c r="J2" s="4"/>
    </row>
    <row r="3" spans="1:15" ht="8.25" customHeight="1" x14ac:dyDescent="0.25">
      <c r="A3" s="1"/>
      <c r="B3" s="9"/>
      <c r="C3" s="1"/>
      <c r="D3" s="1"/>
      <c r="E3" s="2"/>
      <c r="F3" s="2"/>
      <c r="G3" s="2"/>
      <c r="H3" s="2"/>
      <c r="I3" s="2"/>
      <c r="J3" s="2"/>
    </row>
    <row r="4" spans="1:15" ht="12.75" customHeight="1" x14ac:dyDescent="0.25">
      <c r="A4" s="1"/>
      <c r="B4" s="9"/>
      <c r="C4" s="1"/>
      <c r="D4" s="1"/>
      <c r="E4" s="2"/>
      <c r="F4" s="2"/>
      <c r="G4" s="2"/>
      <c r="H4" s="2"/>
      <c r="I4" s="2"/>
      <c r="J4" s="2"/>
    </row>
    <row r="5" spans="1:15" ht="45.75" customHeight="1" x14ac:dyDescent="0.25">
      <c r="A5" s="93" t="s">
        <v>280</v>
      </c>
      <c r="B5" s="93"/>
      <c r="C5" s="93"/>
      <c r="D5" s="93"/>
      <c r="E5" s="93"/>
      <c r="F5" s="93"/>
      <c r="G5" s="93"/>
      <c r="H5" s="93"/>
      <c r="I5" s="93"/>
      <c r="J5" s="5"/>
    </row>
    <row r="6" spans="1:15" ht="7.5" hidden="1" customHeight="1" x14ac:dyDescent="0.25">
      <c r="A6" s="10"/>
      <c r="B6" s="10"/>
      <c r="C6" s="10"/>
      <c r="D6" s="10"/>
      <c r="E6" s="10"/>
      <c r="F6" s="10"/>
      <c r="G6" s="11"/>
      <c r="H6" s="11"/>
      <c r="I6" s="11"/>
      <c r="J6" s="11"/>
    </row>
    <row r="7" spans="1:15" ht="17.25" customHeight="1" x14ac:dyDescent="0.25">
      <c r="A7" s="12" t="s">
        <v>188</v>
      </c>
      <c r="B7" s="12"/>
      <c r="C7" s="12"/>
      <c r="D7" s="12"/>
      <c r="E7" s="13" t="s">
        <v>147</v>
      </c>
      <c r="F7" s="14">
        <f>INDEX(K13:K440,MATCH(1,$A$13:$A$440,0))</f>
        <v>31</v>
      </c>
      <c r="G7" s="12" t="s">
        <v>148</v>
      </c>
      <c r="H7" s="14" t="str">
        <f>INDEX(N13:N440,MATCH(1,$A$13:$A$440,0))</f>
        <v>2571ENTE0121</v>
      </c>
      <c r="I7" s="38"/>
      <c r="J7" s="38"/>
    </row>
    <row r="8" spans="1:15" ht="17.25" customHeight="1" x14ac:dyDescent="0.25">
      <c r="A8" s="12" t="s">
        <v>149</v>
      </c>
      <c r="B8" s="12"/>
      <c r="C8" s="16" t="str">
        <f>INDEX(J13:J440,MATCH(1,$A$13:$A$440,0))</f>
        <v>19/4/2025</v>
      </c>
      <c r="D8" s="16"/>
      <c r="E8" s="13" t="s">
        <v>150</v>
      </c>
      <c r="F8" s="14" t="str">
        <f>INDEX(M13:M440,MATCH(1,$A$13:$A$440,0))</f>
        <v>Chiều</v>
      </c>
      <c r="G8" s="13"/>
      <c r="H8" s="14"/>
      <c r="I8" s="39"/>
      <c r="J8" s="39"/>
    </row>
    <row r="9" spans="1:15" ht="17.25" customHeight="1" x14ac:dyDescent="0.25">
      <c r="A9" s="12" t="s">
        <v>151</v>
      </c>
      <c r="B9" s="12"/>
      <c r="C9" s="14" t="str">
        <f>INDEX(L13:L440,MATCH(1,$A$13:$A$440,0))</f>
        <v>13h00-17h40</v>
      </c>
      <c r="D9" s="14"/>
      <c r="E9" s="18" t="s">
        <v>152</v>
      </c>
      <c r="F9" s="14" t="str">
        <f>INDEX(O13:O440,MATCH(1,$A$13:$A$440,0))</f>
        <v>V303</v>
      </c>
      <c r="G9" s="14"/>
      <c r="H9" s="14"/>
      <c r="I9" s="39"/>
      <c r="J9" s="39"/>
    </row>
    <row r="10" spans="1:15" ht="9.75" customHeight="1" x14ac:dyDescent="0.25">
      <c r="A10" s="12"/>
      <c r="B10" s="12"/>
      <c r="C10" s="14"/>
      <c r="D10" s="14"/>
      <c r="E10" s="19"/>
      <c r="F10" s="19"/>
      <c r="G10" s="14"/>
      <c r="H10" s="14"/>
      <c r="I10" s="39"/>
      <c r="J10" s="43"/>
      <c r="K10" s="99" t="s">
        <v>189</v>
      </c>
      <c r="L10" s="99"/>
      <c r="M10" s="99"/>
      <c r="N10" s="99"/>
      <c r="O10" s="99"/>
    </row>
    <row r="11" spans="1:15" ht="18.75" customHeight="1" x14ac:dyDescent="0.25">
      <c r="A11" s="100" t="s">
        <v>155</v>
      </c>
      <c r="B11" s="101" t="s">
        <v>156</v>
      </c>
      <c r="C11" s="102" t="s">
        <v>0</v>
      </c>
      <c r="D11" s="104" t="s">
        <v>1</v>
      </c>
      <c r="E11" s="100" t="s">
        <v>2</v>
      </c>
      <c r="F11" s="100" t="s">
        <v>3</v>
      </c>
      <c r="G11" s="117" t="s">
        <v>176</v>
      </c>
      <c r="H11" s="119" t="s">
        <v>190</v>
      </c>
      <c r="I11" s="117" t="s">
        <v>142</v>
      </c>
      <c r="J11" s="96" t="s">
        <v>153</v>
      </c>
      <c r="K11" s="123" t="s">
        <v>191</v>
      </c>
      <c r="L11" s="112" t="s">
        <v>158</v>
      </c>
      <c r="M11" s="112" t="s">
        <v>159</v>
      </c>
      <c r="N11" s="112" t="s">
        <v>192</v>
      </c>
      <c r="O11" s="113" t="s">
        <v>161</v>
      </c>
    </row>
    <row r="12" spans="1:15" ht="14.25" customHeight="1" x14ac:dyDescent="0.25">
      <c r="A12" s="100"/>
      <c r="B12" s="101"/>
      <c r="C12" s="103"/>
      <c r="D12" s="105"/>
      <c r="E12" s="100"/>
      <c r="F12" s="100"/>
      <c r="G12" s="117"/>
      <c r="H12" s="119"/>
      <c r="I12" s="117"/>
      <c r="J12" s="98"/>
      <c r="K12" s="123"/>
      <c r="L12" s="112"/>
      <c r="M12" s="112"/>
      <c r="N12" s="112"/>
      <c r="O12" s="114"/>
    </row>
    <row r="13" spans="1:15" ht="27.75" hidden="1" customHeight="1" x14ac:dyDescent="0.25">
      <c r="A13" s="64">
        <f>IF(F13&lt;&gt;"",SUBTOTAL(103,F$12:$F13),"")</f>
        <v>0</v>
      </c>
      <c r="B13" s="65" t="s">
        <v>994</v>
      </c>
      <c r="C13" s="50" t="s">
        <v>281</v>
      </c>
      <c r="D13" s="51" t="s">
        <v>102</v>
      </c>
      <c r="E13" s="52" t="s">
        <v>282</v>
      </c>
      <c r="F13" s="52" t="s">
        <v>283</v>
      </c>
      <c r="G13" s="66"/>
      <c r="H13" s="67"/>
      <c r="I13" s="67"/>
      <c r="J13" s="68" t="s">
        <v>1422</v>
      </c>
      <c r="K13" s="63">
        <v>21</v>
      </c>
      <c r="L13" s="63" t="s">
        <v>268</v>
      </c>
      <c r="M13" s="69" t="s">
        <v>267</v>
      </c>
      <c r="N13" s="63" t="s">
        <v>1452</v>
      </c>
      <c r="O13" s="63" t="s">
        <v>269</v>
      </c>
    </row>
    <row r="14" spans="1:15" ht="27.75" hidden="1" customHeight="1" x14ac:dyDescent="0.25">
      <c r="A14" s="64">
        <f>IF(F14&lt;&gt;"",SUBTOTAL(103,F$12:$F14),"")</f>
        <v>0</v>
      </c>
      <c r="B14" s="65" t="s">
        <v>995</v>
      </c>
      <c r="C14" s="50" t="s">
        <v>362</v>
      </c>
      <c r="D14" s="51" t="s">
        <v>4</v>
      </c>
      <c r="E14" s="52" t="s">
        <v>363</v>
      </c>
      <c r="F14" s="52" t="s">
        <v>283</v>
      </c>
      <c r="G14" s="66"/>
      <c r="H14" s="67"/>
      <c r="I14" s="67"/>
      <c r="J14" s="68" t="s">
        <v>1422</v>
      </c>
      <c r="K14" s="63">
        <v>21</v>
      </c>
      <c r="L14" s="63" t="s">
        <v>268</v>
      </c>
      <c r="M14" s="69" t="s">
        <v>267</v>
      </c>
      <c r="N14" s="63" t="s">
        <v>1452</v>
      </c>
      <c r="O14" s="63" t="s">
        <v>269</v>
      </c>
    </row>
    <row r="15" spans="1:15" ht="27.75" hidden="1" customHeight="1" x14ac:dyDescent="0.25">
      <c r="A15" s="64">
        <f>IF(F15&lt;&gt;"",SUBTOTAL(103,F$12:$F15),"")</f>
        <v>0</v>
      </c>
      <c r="B15" s="65" t="s">
        <v>996</v>
      </c>
      <c r="C15" s="50" t="s">
        <v>118</v>
      </c>
      <c r="D15" s="51" t="s">
        <v>4</v>
      </c>
      <c r="E15" s="52" t="s">
        <v>364</v>
      </c>
      <c r="F15" s="52" t="s">
        <v>283</v>
      </c>
      <c r="G15" s="66"/>
      <c r="H15" s="67"/>
      <c r="I15" s="67"/>
      <c r="J15" s="68" t="s">
        <v>1422</v>
      </c>
      <c r="K15" s="63">
        <v>21</v>
      </c>
      <c r="L15" s="63" t="s">
        <v>268</v>
      </c>
      <c r="M15" s="69" t="s">
        <v>267</v>
      </c>
      <c r="N15" s="63" t="s">
        <v>1452</v>
      </c>
      <c r="O15" s="63" t="s">
        <v>269</v>
      </c>
    </row>
    <row r="16" spans="1:15" ht="27.75" hidden="1" customHeight="1" x14ac:dyDescent="0.25">
      <c r="A16" s="64">
        <f>IF(F16&lt;&gt;"",SUBTOTAL(103,F$12:$F16),"")</f>
        <v>0</v>
      </c>
      <c r="B16" s="65" t="s">
        <v>997</v>
      </c>
      <c r="C16" s="70" t="s">
        <v>365</v>
      </c>
      <c r="D16" s="71" t="s">
        <v>4</v>
      </c>
      <c r="E16" s="72" t="s">
        <v>366</v>
      </c>
      <c r="F16" s="72" t="s">
        <v>283</v>
      </c>
      <c r="G16" s="66"/>
      <c r="H16" s="67"/>
      <c r="I16" s="67"/>
      <c r="J16" s="68" t="s">
        <v>1422</v>
      </c>
      <c r="K16" s="63">
        <v>21</v>
      </c>
      <c r="L16" s="63" t="s">
        <v>268</v>
      </c>
      <c r="M16" s="69" t="s">
        <v>267</v>
      </c>
      <c r="N16" s="63" t="s">
        <v>1452</v>
      </c>
      <c r="O16" s="63" t="s">
        <v>269</v>
      </c>
    </row>
    <row r="17" spans="1:15" ht="27.75" hidden="1" customHeight="1" x14ac:dyDescent="0.25">
      <c r="A17" s="64">
        <f>IF(F17&lt;&gt;"",SUBTOTAL(103,F$12:$F17),"")</f>
        <v>0</v>
      </c>
      <c r="B17" s="65" t="s">
        <v>998</v>
      </c>
      <c r="C17" s="53" t="s">
        <v>194</v>
      </c>
      <c r="D17" s="54" t="s">
        <v>4</v>
      </c>
      <c r="E17" s="55" t="s">
        <v>369</v>
      </c>
      <c r="F17" s="55" t="s">
        <v>283</v>
      </c>
      <c r="G17" s="66"/>
      <c r="H17" s="67"/>
      <c r="I17" s="67"/>
      <c r="J17" s="68" t="s">
        <v>1422</v>
      </c>
      <c r="K17" s="63">
        <v>21</v>
      </c>
      <c r="L17" s="63" t="s">
        <v>268</v>
      </c>
      <c r="M17" s="69" t="s">
        <v>267</v>
      </c>
      <c r="N17" s="63" t="s">
        <v>1452</v>
      </c>
      <c r="O17" s="63" t="s">
        <v>269</v>
      </c>
    </row>
    <row r="18" spans="1:15" ht="27.75" hidden="1" customHeight="1" x14ac:dyDescent="0.25">
      <c r="A18" s="64">
        <f>IF(F18&lt;&gt;"",SUBTOTAL(103,F$12:$F18),"")</f>
        <v>0</v>
      </c>
      <c r="B18" s="65" t="s">
        <v>999</v>
      </c>
      <c r="C18" s="56" t="s">
        <v>103</v>
      </c>
      <c r="D18" s="57" t="s">
        <v>4</v>
      </c>
      <c r="E18" s="58" t="s">
        <v>372</v>
      </c>
      <c r="F18" s="58" t="s">
        <v>283</v>
      </c>
      <c r="G18" s="66"/>
      <c r="H18" s="67"/>
      <c r="I18" s="67"/>
      <c r="J18" s="68" t="s">
        <v>1422</v>
      </c>
      <c r="K18" s="63">
        <v>21</v>
      </c>
      <c r="L18" s="63" t="s">
        <v>268</v>
      </c>
      <c r="M18" s="69" t="s">
        <v>267</v>
      </c>
      <c r="N18" s="63" t="s">
        <v>1452</v>
      </c>
      <c r="O18" s="63" t="s">
        <v>269</v>
      </c>
    </row>
    <row r="19" spans="1:15" ht="27.75" hidden="1" customHeight="1" x14ac:dyDescent="0.25">
      <c r="A19" s="64">
        <f>IF(F19&lt;&gt;"",SUBTOTAL(103,F$12:$F19),"")</f>
        <v>0</v>
      </c>
      <c r="B19" s="65" t="s">
        <v>1000</v>
      </c>
      <c r="C19" s="70" t="s">
        <v>377</v>
      </c>
      <c r="D19" s="71" t="s">
        <v>4</v>
      </c>
      <c r="E19" s="72" t="s">
        <v>378</v>
      </c>
      <c r="F19" s="72" t="s">
        <v>283</v>
      </c>
      <c r="G19" s="66"/>
      <c r="H19" s="67"/>
      <c r="I19" s="67"/>
      <c r="J19" s="68" t="s">
        <v>1422</v>
      </c>
      <c r="K19" s="63">
        <v>21</v>
      </c>
      <c r="L19" s="63" t="s">
        <v>268</v>
      </c>
      <c r="M19" s="69" t="s">
        <v>267</v>
      </c>
      <c r="N19" s="63" t="s">
        <v>1452</v>
      </c>
      <c r="O19" s="63" t="s">
        <v>269</v>
      </c>
    </row>
    <row r="20" spans="1:15" ht="27.75" hidden="1" customHeight="1" x14ac:dyDescent="0.25">
      <c r="A20" s="64">
        <f>IF(F20&lt;&gt;"",SUBTOTAL(103,F$12:$F20),"")</f>
        <v>0</v>
      </c>
      <c r="B20" s="65" t="s">
        <v>1001</v>
      </c>
      <c r="C20" s="56" t="s">
        <v>580</v>
      </c>
      <c r="D20" s="57" t="s">
        <v>197</v>
      </c>
      <c r="E20" s="58" t="s">
        <v>581</v>
      </c>
      <c r="F20" s="58" t="s">
        <v>283</v>
      </c>
      <c r="G20" s="66"/>
      <c r="H20" s="67"/>
      <c r="I20" s="67"/>
      <c r="J20" s="68" t="s">
        <v>1422</v>
      </c>
      <c r="K20" s="63">
        <v>21</v>
      </c>
      <c r="L20" s="63" t="s">
        <v>268</v>
      </c>
      <c r="M20" s="69" t="s">
        <v>267</v>
      </c>
      <c r="N20" s="63" t="s">
        <v>1452</v>
      </c>
      <c r="O20" s="63" t="s">
        <v>269</v>
      </c>
    </row>
    <row r="21" spans="1:15" ht="27.75" hidden="1" customHeight="1" x14ac:dyDescent="0.25">
      <c r="A21" s="64">
        <f>IF(F21&lt;&gt;"",SUBTOTAL(103,F$12:$F21),"")</f>
        <v>0</v>
      </c>
      <c r="B21" s="65" t="s">
        <v>1002</v>
      </c>
      <c r="C21" s="50" t="s">
        <v>576</v>
      </c>
      <c r="D21" s="51" t="s">
        <v>62</v>
      </c>
      <c r="E21" s="52" t="s">
        <v>587</v>
      </c>
      <c r="F21" s="52" t="s">
        <v>283</v>
      </c>
      <c r="G21" s="66"/>
      <c r="H21" s="67"/>
      <c r="I21" s="67"/>
      <c r="J21" s="68" t="s">
        <v>1422</v>
      </c>
      <c r="K21" s="63">
        <v>21</v>
      </c>
      <c r="L21" s="63" t="s">
        <v>268</v>
      </c>
      <c r="M21" s="69" t="s">
        <v>267</v>
      </c>
      <c r="N21" s="63" t="s">
        <v>1452</v>
      </c>
      <c r="O21" s="63" t="s">
        <v>269</v>
      </c>
    </row>
    <row r="22" spans="1:15" ht="27.75" hidden="1" customHeight="1" x14ac:dyDescent="0.25">
      <c r="A22" s="64">
        <f>IF(F22&lt;&gt;"",SUBTOTAL(103,F$12:$F22),"")</f>
        <v>0</v>
      </c>
      <c r="B22" s="65" t="s">
        <v>1003</v>
      </c>
      <c r="C22" s="50" t="s">
        <v>78</v>
      </c>
      <c r="D22" s="51" t="s">
        <v>61</v>
      </c>
      <c r="E22" s="52" t="s">
        <v>601</v>
      </c>
      <c r="F22" s="52" t="s">
        <v>283</v>
      </c>
      <c r="G22" s="66"/>
      <c r="H22" s="67"/>
      <c r="I22" s="67"/>
      <c r="J22" s="68" t="s">
        <v>1422</v>
      </c>
      <c r="K22" s="63">
        <v>21</v>
      </c>
      <c r="L22" s="63" t="s">
        <v>268</v>
      </c>
      <c r="M22" s="69" t="s">
        <v>267</v>
      </c>
      <c r="N22" s="63" t="s">
        <v>1452</v>
      </c>
      <c r="O22" s="63" t="s">
        <v>269</v>
      </c>
    </row>
    <row r="23" spans="1:15" ht="27.75" hidden="1" customHeight="1" x14ac:dyDescent="0.25">
      <c r="A23" s="64">
        <f>IF(F23&lt;&gt;"",SUBTOTAL(103,F$12:$F23),"")</f>
        <v>0</v>
      </c>
      <c r="B23" s="65" t="s">
        <v>1004</v>
      </c>
      <c r="C23" s="50" t="s">
        <v>241</v>
      </c>
      <c r="D23" s="51" t="s">
        <v>61</v>
      </c>
      <c r="E23" s="52" t="s">
        <v>605</v>
      </c>
      <c r="F23" s="52" t="s">
        <v>283</v>
      </c>
      <c r="G23" s="66"/>
      <c r="H23" s="67"/>
      <c r="I23" s="67"/>
      <c r="J23" s="68" t="s">
        <v>1422</v>
      </c>
      <c r="K23" s="63">
        <v>21</v>
      </c>
      <c r="L23" s="63" t="s">
        <v>268</v>
      </c>
      <c r="M23" s="69" t="s">
        <v>267</v>
      </c>
      <c r="N23" s="63" t="s">
        <v>1452</v>
      </c>
      <c r="O23" s="63" t="s">
        <v>269</v>
      </c>
    </row>
    <row r="24" spans="1:15" ht="27.75" hidden="1" customHeight="1" x14ac:dyDescent="0.25">
      <c r="A24" s="64">
        <f>IF(F24&lt;&gt;"",SUBTOTAL(103,F$12:$F24),"")</f>
        <v>0</v>
      </c>
      <c r="B24" s="65" t="s">
        <v>1005</v>
      </c>
      <c r="C24" s="50" t="s">
        <v>228</v>
      </c>
      <c r="D24" s="51" t="s">
        <v>25</v>
      </c>
      <c r="E24" s="52" t="s">
        <v>594</v>
      </c>
      <c r="F24" s="52" t="s">
        <v>283</v>
      </c>
      <c r="G24" s="66"/>
      <c r="H24" s="67"/>
      <c r="I24" s="67"/>
      <c r="J24" s="68" t="s">
        <v>1422</v>
      </c>
      <c r="K24" s="63">
        <v>21</v>
      </c>
      <c r="L24" s="63" t="s">
        <v>268</v>
      </c>
      <c r="M24" s="69" t="s">
        <v>267</v>
      </c>
      <c r="N24" s="63" t="s">
        <v>1452</v>
      </c>
      <c r="O24" s="63" t="s">
        <v>269</v>
      </c>
    </row>
    <row r="25" spans="1:15" ht="27.75" hidden="1" customHeight="1" x14ac:dyDescent="0.25">
      <c r="A25" s="64">
        <f>IF(F25&lt;&gt;"",SUBTOTAL(103,F$12:$F25),"")</f>
        <v>0</v>
      </c>
      <c r="B25" s="65" t="s">
        <v>1006</v>
      </c>
      <c r="C25" s="56" t="s">
        <v>721</v>
      </c>
      <c r="D25" s="57" t="s">
        <v>18</v>
      </c>
      <c r="E25" s="58" t="s">
        <v>722</v>
      </c>
      <c r="F25" s="58" t="s">
        <v>283</v>
      </c>
      <c r="G25" s="66"/>
      <c r="H25" s="67"/>
      <c r="I25" s="67"/>
      <c r="J25" s="68" t="s">
        <v>1422</v>
      </c>
      <c r="K25" s="63">
        <v>21</v>
      </c>
      <c r="L25" s="63" t="s">
        <v>268</v>
      </c>
      <c r="M25" s="69" t="s">
        <v>267</v>
      </c>
      <c r="N25" s="63" t="s">
        <v>1452</v>
      </c>
      <c r="O25" s="63" t="s">
        <v>269</v>
      </c>
    </row>
    <row r="26" spans="1:15" ht="27.75" hidden="1" customHeight="1" x14ac:dyDescent="0.25">
      <c r="A26" s="64">
        <f>IF(F26&lt;&gt;"",SUBTOTAL(103,F$12:$F26),"")</f>
        <v>0</v>
      </c>
      <c r="B26" s="65" t="s">
        <v>1007</v>
      </c>
      <c r="C26" s="50" t="s">
        <v>76</v>
      </c>
      <c r="D26" s="51" t="s">
        <v>26</v>
      </c>
      <c r="E26" s="52" t="s">
        <v>736</v>
      </c>
      <c r="F26" s="52" t="s">
        <v>283</v>
      </c>
      <c r="G26" s="66"/>
      <c r="H26" s="67"/>
      <c r="I26" s="67"/>
      <c r="J26" s="68" t="s">
        <v>1422</v>
      </c>
      <c r="K26" s="63">
        <v>21</v>
      </c>
      <c r="L26" s="63" t="s">
        <v>268</v>
      </c>
      <c r="M26" s="69" t="s">
        <v>267</v>
      </c>
      <c r="N26" s="63" t="s">
        <v>1452</v>
      </c>
      <c r="O26" s="63" t="s">
        <v>269</v>
      </c>
    </row>
    <row r="27" spans="1:15" ht="27.75" hidden="1" customHeight="1" x14ac:dyDescent="0.25">
      <c r="A27" s="64">
        <f>IF(F27&lt;&gt;"",SUBTOTAL(103,F$12:$F27),"")</f>
        <v>0</v>
      </c>
      <c r="B27" s="65" t="s">
        <v>1008</v>
      </c>
      <c r="C27" s="50" t="s">
        <v>742</v>
      </c>
      <c r="D27" s="51" t="s">
        <v>32</v>
      </c>
      <c r="E27" s="52" t="s">
        <v>743</v>
      </c>
      <c r="F27" s="52" t="s">
        <v>283</v>
      </c>
      <c r="G27" s="66"/>
      <c r="H27" s="67"/>
      <c r="I27" s="67"/>
      <c r="J27" s="68" t="s">
        <v>1422</v>
      </c>
      <c r="K27" s="63">
        <v>21</v>
      </c>
      <c r="L27" s="63" t="s">
        <v>268</v>
      </c>
      <c r="M27" s="69" t="s">
        <v>267</v>
      </c>
      <c r="N27" s="63" t="s">
        <v>1452</v>
      </c>
      <c r="O27" s="63" t="s">
        <v>269</v>
      </c>
    </row>
    <row r="28" spans="1:15" ht="27.75" hidden="1" customHeight="1" x14ac:dyDescent="0.25">
      <c r="A28" s="64">
        <f>IF(F28&lt;&gt;"",SUBTOTAL(103,F$12:$F28),"")</f>
        <v>0</v>
      </c>
      <c r="B28" s="65" t="s">
        <v>1009</v>
      </c>
      <c r="C28" s="50" t="s">
        <v>744</v>
      </c>
      <c r="D28" s="51" t="s">
        <v>83</v>
      </c>
      <c r="E28" s="52" t="s">
        <v>745</v>
      </c>
      <c r="F28" s="52" t="s">
        <v>283</v>
      </c>
      <c r="G28" s="66"/>
      <c r="H28" s="67"/>
      <c r="I28" s="67"/>
      <c r="J28" s="68" t="s">
        <v>1422</v>
      </c>
      <c r="K28" s="63">
        <v>21</v>
      </c>
      <c r="L28" s="63" t="s">
        <v>268</v>
      </c>
      <c r="M28" s="69" t="s">
        <v>267</v>
      </c>
      <c r="N28" s="63" t="s">
        <v>1452</v>
      </c>
      <c r="O28" s="63" t="s">
        <v>269</v>
      </c>
    </row>
    <row r="29" spans="1:15" ht="27.75" hidden="1" customHeight="1" x14ac:dyDescent="0.25">
      <c r="A29" s="64">
        <f>IF(F29&lt;&gt;"",SUBTOTAL(103,F$12:$F29),"")</f>
        <v>0</v>
      </c>
      <c r="B29" s="65" t="s">
        <v>1010</v>
      </c>
      <c r="C29" s="50" t="s">
        <v>435</v>
      </c>
      <c r="D29" s="51" t="s">
        <v>9</v>
      </c>
      <c r="E29" s="52" t="s">
        <v>748</v>
      </c>
      <c r="F29" s="52" t="s">
        <v>283</v>
      </c>
      <c r="G29" s="66"/>
      <c r="H29" s="67"/>
      <c r="I29" s="67"/>
      <c r="J29" s="68" t="s">
        <v>1422</v>
      </c>
      <c r="K29" s="63">
        <v>21</v>
      </c>
      <c r="L29" s="63" t="s">
        <v>268</v>
      </c>
      <c r="M29" s="69" t="s">
        <v>267</v>
      </c>
      <c r="N29" s="63" t="s">
        <v>1452</v>
      </c>
      <c r="O29" s="63" t="s">
        <v>269</v>
      </c>
    </row>
    <row r="30" spans="1:15" ht="27.75" hidden="1" customHeight="1" x14ac:dyDescent="0.25">
      <c r="A30" s="64">
        <f>IF(F30&lt;&gt;"",SUBTOTAL(103,F$12:$F30),"")</f>
        <v>0</v>
      </c>
      <c r="B30" s="65" t="s">
        <v>1011</v>
      </c>
      <c r="C30" s="81" t="s">
        <v>53</v>
      </c>
      <c r="D30" s="82" t="s">
        <v>9</v>
      </c>
      <c r="E30" s="83" t="s">
        <v>782</v>
      </c>
      <c r="F30" s="83" t="s">
        <v>283</v>
      </c>
      <c r="G30" s="66"/>
      <c r="H30" s="67"/>
      <c r="I30" s="67"/>
      <c r="J30" s="68" t="s">
        <v>1422</v>
      </c>
      <c r="K30" s="63">
        <v>21</v>
      </c>
      <c r="L30" s="63" t="s">
        <v>268</v>
      </c>
      <c r="M30" s="69" t="s">
        <v>267</v>
      </c>
      <c r="N30" s="63" t="s">
        <v>1452</v>
      </c>
      <c r="O30" s="63" t="s">
        <v>269</v>
      </c>
    </row>
    <row r="31" spans="1:15" ht="27.75" hidden="1" customHeight="1" x14ac:dyDescent="0.25">
      <c r="A31" s="64">
        <f>IF(F31&lt;&gt;"",SUBTOTAL(103,F$12:$F31),"")</f>
        <v>0</v>
      </c>
      <c r="B31" s="65" t="s">
        <v>1012</v>
      </c>
      <c r="C31" s="50" t="s">
        <v>343</v>
      </c>
      <c r="D31" s="59" t="s">
        <v>10</v>
      </c>
      <c r="E31" s="52" t="s">
        <v>344</v>
      </c>
      <c r="F31" s="52" t="s">
        <v>283</v>
      </c>
      <c r="G31" s="66"/>
      <c r="H31" s="67"/>
      <c r="I31" s="67"/>
      <c r="J31" s="68" t="s">
        <v>1422</v>
      </c>
      <c r="K31" s="63">
        <v>21</v>
      </c>
      <c r="L31" s="63" t="s">
        <v>268</v>
      </c>
      <c r="M31" s="69" t="s">
        <v>267</v>
      </c>
      <c r="N31" s="63" t="s">
        <v>1452</v>
      </c>
      <c r="O31" s="63" t="s">
        <v>269</v>
      </c>
    </row>
    <row r="32" spans="1:15" ht="27.75" hidden="1" customHeight="1" x14ac:dyDescent="0.25">
      <c r="A32" s="64">
        <f>IF(F32&lt;&gt;"",SUBTOTAL(103,F$12:$F32),"")</f>
        <v>0</v>
      </c>
      <c r="B32" s="65" t="s">
        <v>1013</v>
      </c>
      <c r="C32" s="56" t="s">
        <v>348</v>
      </c>
      <c r="D32" s="57" t="s">
        <v>84</v>
      </c>
      <c r="E32" s="58" t="s">
        <v>349</v>
      </c>
      <c r="F32" s="58" t="s">
        <v>283</v>
      </c>
      <c r="G32" s="66"/>
      <c r="H32" s="67"/>
      <c r="I32" s="67"/>
      <c r="J32" s="68" t="s">
        <v>1422</v>
      </c>
      <c r="K32" s="63">
        <v>21</v>
      </c>
      <c r="L32" s="63" t="s">
        <v>268</v>
      </c>
      <c r="M32" s="69" t="s">
        <v>267</v>
      </c>
      <c r="N32" s="63" t="s">
        <v>1452</v>
      </c>
      <c r="O32" s="63" t="s">
        <v>269</v>
      </c>
    </row>
    <row r="33" spans="1:15" ht="27.75" hidden="1" customHeight="1" x14ac:dyDescent="0.25">
      <c r="A33" s="64">
        <f>IF(F33&lt;&gt;"",SUBTOTAL(103,F$12:$F33),"")</f>
        <v>0</v>
      </c>
      <c r="B33" s="65" t="s">
        <v>1014</v>
      </c>
      <c r="C33" s="50" t="s">
        <v>249</v>
      </c>
      <c r="D33" s="51" t="s">
        <v>19</v>
      </c>
      <c r="E33" s="52" t="s">
        <v>352</v>
      </c>
      <c r="F33" s="52" t="s">
        <v>283</v>
      </c>
      <c r="G33" s="66"/>
      <c r="H33" s="67"/>
      <c r="I33" s="67"/>
      <c r="J33" s="68" t="s">
        <v>1422</v>
      </c>
      <c r="K33" s="63">
        <v>21</v>
      </c>
      <c r="L33" s="63" t="s">
        <v>268</v>
      </c>
      <c r="M33" s="69" t="s">
        <v>267</v>
      </c>
      <c r="N33" s="63" t="s">
        <v>1452</v>
      </c>
      <c r="O33" s="63" t="s">
        <v>269</v>
      </c>
    </row>
    <row r="34" spans="1:15" ht="27.75" hidden="1" customHeight="1" x14ac:dyDescent="0.25">
      <c r="A34" s="64">
        <f>IF(F34&lt;&gt;"",SUBTOTAL(103,F$12:$F34),"")</f>
        <v>0</v>
      </c>
      <c r="B34" s="65" t="s">
        <v>1015</v>
      </c>
      <c r="C34" s="70" t="s">
        <v>245</v>
      </c>
      <c r="D34" s="71" t="s">
        <v>19</v>
      </c>
      <c r="E34" s="72" t="s">
        <v>390</v>
      </c>
      <c r="F34" s="72" t="s">
        <v>283</v>
      </c>
      <c r="G34" s="66"/>
      <c r="H34" s="67"/>
      <c r="I34" s="67"/>
      <c r="J34" s="68" t="s">
        <v>1422</v>
      </c>
      <c r="K34" s="63">
        <v>21</v>
      </c>
      <c r="L34" s="63" t="s">
        <v>268</v>
      </c>
      <c r="M34" s="69" t="s">
        <v>267</v>
      </c>
      <c r="N34" s="63" t="s">
        <v>1452</v>
      </c>
      <c r="O34" s="63" t="s">
        <v>269</v>
      </c>
    </row>
    <row r="35" spans="1:15" ht="27.75" hidden="1" customHeight="1" x14ac:dyDescent="0.25">
      <c r="A35" s="64">
        <f>IF(F35&lt;&gt;"",SUBTOTAL(103,F$12:$F35),"")</f>
        <v>0</v>
      </c>
      <c r="B35" s="65" t="s">
        <v>1016</v>
      </c>
      <c r="C35" s="70" t="s">
        <v>465</v>
      </c>
      <c r="D35" s="71" t="s">
        <v>96</v>
      </c>
      <c r="E35" s="72" t="s">
        <v>466</v>
      </c>
      <c r="F35" s="72" t="s">
        <v>283</v>
      </c>
      <c r="G35" s="66"/>
      <c r="H35" s="67"/>
      <c r="I35" s="67"/>
      <c r="J35" s="68" t="s">
        <v>1422</v>
      </c>
      <c r="K35" s="63">
        <v>21</v>
      </c>
      <c r="L35" s="63" t="s">
        <v>268</v>
      </c>
      <c r="M35" s="69" t="s">
        <v>267</v>
      </c>
      <c r="N35" s="63" t="s">
        <v>1452</v>
      </c>
      <c r="O35" s="63" t="s">
        <v>269</v>
      </c>
    </row>
    <row r="36" spans="1:15" ht="27.75" hidden="1" customHeight="1" x14ac:dyDescent="0.25">
      <c r="A36" s="64">
        <f>IF(F36&lt;&gt;"",SUBTOTAL(103,F$12:$F36),"")</f>
        <v>0</v>
      </c>
      <c r="B36" s="65" t="s">
        <v>1017</v>
      </c>
      <c r="C36" s="50" t="s">
        <v>471</v>
      </c>
      <c r="D36" s="51" t="s">
        <v>96</v>
      </c>
      <c r="E36" s="52" t="s">
        <v>472</v>
      </c>
      <c r="F36" s="52" t="s">
        <v>283</v>
      </c>
      <c r="G36" s="66"/>
      <c r="H36" s="67"/>
      <c r="I36" s="67"/>
      <c r="J36" s="68" t="s">
        <v>1422</v>
      </c>
      <c r="K36" s="63">
        <v>21</v>
      </c>
      <c r="L36" s="63" t="s">
        <v>268</v>
      </c>
      <c r="M36" s="69" t="s">
        <v>267</v>
      </c>
      <c r="N36" s="63" t="s">
        <v>1452</v>
      </c>
      <c r="O36" s="63" t="s">
        <v>269</v>
      </c>
    </row>
    <row r="37" spans="1:15" ht="27.75" hidden="1" customHeight="1" x14ac:dyDescent="0.25">
      <c r="A37" s="64">
        <f>IF(F37&lt;&gt;"",SUBTOTAL(103,F$12:$F37),"")</f>
        <v>0</v>
      </c>
      <c r="B37" s="65" t="s">
        <v>1018</v>
      </c>
      <c r="C37" s="70" t="s">
        <v>58</v>
      </c>
      <c r="D37" s="71" t="s">
        <v>11</v>
      </c>
      <c r="E37" s="72" t="s">
        <v>478</v>
      </c>
      <c r="F37" s="72" t="s">
        <v>283</v>
      </c>
      <c r="G37" s="66"/>
      <c r="H37" s="67"/>
      <c r="I37" s="67"/>
      <c r="J37" s="68" t="s">
        <v>1422</v>
      </c>
      <c r="K37" s="63">
        <v>21</v>
      </c>
      <c r="L37" s="63" t="s">
        <v>268</v>
      </c>
      <c r="M37" s="69" t="s">
        <v>267</v>
      </c>
      <c r="N37" s="63" t="s">
        <v>1452</v>
      </c>
      <c r="O37" s="63" t="s">
        <v>269</v>
      </c>
    </row>
    <row r="38" spans="1:15" ht="27.75" hidden="1" customHeight="1" x14ac:dyDescent="0.25">
      <c r="A38" s="64">
        <f>IF(F38&lt;&gt;"",SUBTOTAL(103,F$12:$F38),"")</f>
        <v>0</v>
      </c>
      <c r="B38" s="65" t="s">
        <v>1019</v>
      </c>
      <c r="C38" s="56" t="s">
        <v>483</v>
      </c>
      <c r="D38" s="57" t="s">
        <v>38</v>
      </c>
      <c r="E38" s="58" t="s">
        <v>484</v>
      </c>
      <c r="F38" s="58" t="s">
        <v>283</v>
      </c>
      <c r="G38" s="66"/>
      <c r="H38" s="67"/>
      <c r="I38" s="67"/>
      <c r="J38" s="68" t="s">
        <v>1422</v>
      </c>
      <c r="K38" s="63">
        <v>21</v>
      </c>
      <c r="L38" s="63" t="s">
        <v>268</v>
      </c>
      <c r="M38" s="69" t="s">
        <v>267</v>
      </c>
      <c r="N38" s="63" t="s">
        <v>1452</v>
      </c>
      <c r="O38" s="63" t="s">
        <v>269</v>
      </c>
    </row>
    <row r="39" spans="1:15" ht="27.75" hidden="1" customHeight="1" x14ac:dyDescent="0.25">
      <c r="A39" s="64">
        <f>IF(F39&lt;&gt;"",SUBTOTAL(103,F$12:$F39),"")</f>
        <v>0</v>
      </c>
      <c r="B39" s="65" t="s">
        <v>1020</v>
      </c>
      <c r="C39" s="56" t="s">
        <v>485</v>
      </c>
      <c r="D39" s="57" t="s">
        <v>14</v>
      </c>
      <c r="E39" s="58" t="s">
        <v>486</v>
      </c>
      <c r="F39" s="58" t="s">
        <v>283</v>
      </c>
      <c r="G39" s="66"/>
      <c r="H39" s="67"/>
      <c r="I39" s="67"/>
      <c r="J39" s="68" t="s">
        <v>1422</v>
      </c>
      <c r="K39" s="63">
        <v>21</v>
      </c>
      <c r="L39" s="63" t="s">
        <v>268</v>
      </c>
      <c r="M39" s="69" t="s">
        <v>267</v>
      </c>
      <c r="N39" s="63" t="s">
        <v>1452</v>
      </c>
      <c r="O39" s="63" t="s">
        <v>269</v>
      </c>
    </row>
    <row r="40" spans="1:15" ht="27.75" hidden="1" customHeight="1" x14ac:dyDescent="0.25">
      <c r="A40" s="64">
        <f>IF(F40&lt;&gt;"",SUBTOTAL(103,F$12:$F40),"")</f>
        <v>0</v>
      </c>
      <c r="B40" s="65" t="s">
        <v>1021</v>
      </c>
      <c r="C40" s="70" t="s">
        <v>491</v>
      </c>
      <c r="D40" s="71" t="s">
        <v>36</v>
      </c>
      <c r="E40" s="72" t="s">
        <v>492</v>
      </c>
      <c r="F40" s="72" t="s">
        <v>283</v>
      </c>
      <c r="G40" s="66"/>
      <c r="H40" s="67"/>
      <c r="I40" s="67"/>
      <c r="J40" s="68" t="s">
        <v>1422</v>
      </c>
      <c r="K40" s="63">
        <v>21</v>
      </c>
      <c r="L40" s="63" t="s">
        <v>268</v>
      </c>
      <c r="M40" s="69" t="s">
        <v>267</v>
      </c>
      <c r="N40" s="63" t="s">
        <v>1452</v>
      </c>
      <c r="O40" s="63" t="s">
        <v>269</v>
      </c>
    </row>
    <row r="41" spans="1:15" ht="27.75" hidden="1" customHeight="1" x14ac:dyDescent="0.25">
      <c r="A41" s="64">
        <f>IF(F41&lt;&gt;"",SUBTOTAL(103,F$12:$F41),"")</f>
        <v>0</v>
      </c>
      <c r="B41" s="65" t="s">
        <v>1022</v>
      </c>
      <c r="C41" s="70" t="s">
        <v>531</v>
      </c>
      <c r="D41" s="71" t="s">
        <v>66</v>
      </c>
      <c r="E41" s="72" t="s">
        <v>532</v>
      </c>
      <c r="F41" s="72" t="s">
        <v>283</v>
      </c>
      <c r="G41" s="66"/>
      <c r="H41" s="67"/>
      <c r="I41" s="67"/>
      <c r="J41" s="68" t="s">
        <v>1422</v>
      </c>
      <c r="K41" s="63">
        <v>21</v>
      </c>
      <c r="L41" s="63" t="s">
        <v>268</v>
      </c>
      <c r="M41" s="69" t="s">
        <v>267</v>
      </c>
      <c r="N41" s="63" t="s">
        <v>1452</v>
      </c>
      <c r="O41" s="63" t="s">
        <v>269</v>
      </c>
    </row>
    <row r="42" spans="1:15" ht="27.75" hidden="1" customHeight="1" x14ac:dyDescent="0.25">
      <c r="A42" s="64">
        <f>IF(F42&lt;&gt;"",SUBTOTAL(103,F$12:$F42),"")</f>
        <v>0</v>
      </c>
      <c r="B42" s="65" t="s">
        <v>1023</v>
      </c>
      <c r="C42" s="50" t="s">
        <v>227</v>
      </c>
      <c r="D42" s="51" t="s">
        <v>33</v>
      </c>
      <c r="E42" s="52" t="s">
        <v>433</v>
      </c>
      <c r="F42" s="52" t="s">
        <v>283</v>
      </c>
      <c r="G42" s="66"/>
      <c r="H42" s="67"/>
      <c r="I42" s="67"/>
      <c r="J42" s="68" t="s">
        <v>1422</v>
      </c>
      <c r="K42" s="63">
        <v>21</v>
      </c>
      <c r="L42" s="63" t="s">
        <v>268</v>
      </c>
      <c r="M42" s="69" t="s">
        <v>267</v>
      </c>
      <c r="N42" s="63" t="s">
        <v>1452</v>
      </c>
      <c r="O42" s="63" t="s">
        <v>269</v>
      </c>
    </row>
    <row r="43" spans="1:15" ht="27.75" hidden="1" customHeight="1" x14ac:dyDescent="0.25">
      <c r="A43" s="64">
        <f>IF(F43&lt;&gt;"",SUBTOTAL(103,F$12:$F43),"")</f>
        <v>0</v>
      </c>
      <c r="B43" s="65" t="s">
        <v>1024</v>
      </c>
      <c r="C43" s="56" t="s">
        <v>443</v>
      </c>
      <c r="D43" s="57" t="s">
        <v>21</v>
      </c>
      <c r="E43" s="58" t="s">
        <v>444</v>
      </c>
      <c r="F43" s="58" t="s">
        <v>283</v>
      </c>
      <c r="G43" s="66"/>
      <c r="H43" s="67"/>
      <c r="I43" s="67"/>
      <c r="J43" s="68" t="s">
        <v>1422</v>
      </c>
      <c r="K43" s="63">
        <v>21</v>
      </c>
      <c r="L43" s="63" t="s">
        <v>268</v>
      </c>
      <c r="M43" s="69" t="s">
        <v>267</v>
      </c>
      <c r="N43" s="63" t="s">
        <v>1452</v>
      </c>
      <c r="O43" s="63" t="s">
        <v>269</v>
      </c>
    </row>
    <row r="44" spans="1:15" ht="27.75" hidden="1" customHeight="1" x14ac:dyDescent="0.25">
      <c r="A44" s="64">
        <f>IF(F44&lt;&gt;"",SUBTOTAL(103,F$12:$F44),"")</f>
        <v>0</v>
      </c>
      <c r="B44" s="65" t="s">
        <v>1025</v>
      </c>
      <c r="C44" s="70" t="s">
        <v>100</v>
      </c>
      <c r="D44" s="71" t="s">
        <v>101</v>
      </c>
      <c r="E44" s="72" t="s">
        <v>446</v>
      </c>
      <c r="F44" s="72" t="s">
        <v>283</v>
      </c>
      <c r="G44" s="66"/>
      <c r="H44" s="67"/>
      <c r="I44" s="67"/>
      <c r="J44" s="68" t="s">
        <v>1422</v>
      </c>
      <c r="K44" s="63">
        <v>21</v>
      </c>
      <c r="L44" s="63" t="s">
        <v>268</v>
      </c>
      <c r="M44" s="69" t="s">
        <v>267</v>
      </c>
      <c r="N44" s="63" t="s">
        <v>1452</v>
      </c>
      <c r="O44" s="63" t="s">
        <v>269</v>
      </c>
    </row>
    <row r="45" spans="1:15" ht="27.75" hidden="1" customHeight="1" x14ac:dyDescent="0.25">
      <c r="A45" s="64">
        <f>IF(F45&lt;&gt;"",SUBTOTAL(103,F$12:$F45),"")</f>
        <v>0</v>
      </c>
      <c r="B45" s="65" t="s">
        <v>1026</v>
      </c>
      <c r="C45" s="50" t="s">
        <v>449</v>
      </c>
      <c r="D45" s="51" t="s">
        <v>56</v>
      </c>
      <c r="E45" s="52" t="s">
        <v>450</v>
      </c>
      <c r="F45" s="52" t="s">
        <v>283</v>
      </c>
      <c r="G45" s="66"/>
      <c r="H45" s="67"/>
      <c r="I45" s="67"/>
      <c r="J45" s="68" t="s">
        <v>1422</v>
      </c>
      <c r="K45" s="63">
        <v>21</v>
      </c>
      <c r="L45" s="63" t="s">
        <v>268</v>
      </c>
      <c r="M45" s="69" t="s">
        <v>267</v>
      </c>
      <c r="N45" s="63" t="s">
        <v>1452</v>
      </c>
      <c r="O45" s="63" t="s">
        <v>269</v>
      </c>
    </row>
    <row r="46" spans="1:15" ht="27.75" hidden="1" customHeight="1" x14ac:dyDescent="0.25">
      <c r="A46" s="64">
        <f>IF(F46&lt;&gt;"",SUBTOTAL(103,F$12:$F46),"")</f>
        <v>0</v>
      </c>
      <c r="B46" s="65" t="s">
        <v>1027</v>
      </c>
      <c r="C46" s="70" t="s">
        <v>493</v>
      </c>
      <c r="D46" s="71" t="s">
        <v>86</v>
      </c>
      <c r="E46" s="72" t="s">
        <v>494</v>
      </c>
      <c r="F46" s="72" t="s">
        <v>283</v>
      </c>
      <c r="G46" s="66"/>
      <c r="H46" s="67"/>
      <c r="I46" s="67"/>
      <c r="J46" s="68" t="s">
        <v>1422</v>
      </c>
      <c r="K46" s="63">
        <v>21</v>
      </c>
      <c r="L46" s="63" t="s">
        <v>268</v>
      </c>
      <c r="M46" s="69" t="s">
        <v>267</v>
      </c>
      <c r="N46" s="63" t="s">
        <v>1452</v>
      </c>
      <c r="O46" s="63" t="s">
        <v>269</v>
      </c>
    </row>
    <row r="47" spans="1:15" ht="27.75" hidden="1" customHeight="1" x14ac:dyDescent="0.25">
      <c r="A47" s="64">
        <f>IF(F47&lt;&gt;"",SUBTOTAL(103,F$12:$F47),"")</f>
        <v>0</v>
      </c>
      <c r="B47" s="65" t="s">
        <v>1028</v>
      </c>
      <c r="C47" s="50" t="s">
        <v>615</v>
      </c>
      <c r="D47" s="51" t="s">
        <v>225</v>
      </c>
      <c r="E47" s="52" t="s">
        <v>616</v>
      </c>
      <c r="F47" s="52" t="s">
        <v>283</v>
      </c>
      <c r="G47" s="66"/>
      <c r="H47" s="67"/>
      <c r="I47" s="67"/>
      <c r="J47" s="68" t="s">
        <v>1422</v>
      </c>
      <c r="K47" s="63">
        <v>21</v>
      </c>
      <c r="L47" s="63" t="s">
        <v>268</v>
      </c>
      <c r="M47" s="69" t="s">
        <v>267</v>
      </c>
      <c r="N47" s="63" t="s">
        <v>1452</v>
      </c>
      <c r="O47" s="63" t="s">
        <v>269</v>
      </c>
    </row>
    <row r="48" spans="1:15" ht="27.75" hidden="1" customHeight="1" x14ac:dyDescent="0.25">
      <c r="A48" s="64">
        <f>IF(F48&lt;&gt;"",SUBTOTAL(103,F$12:$F48),"")</f>
        <v>0</v>
      </c>
      <c r="B48" s="65" t="s">
        <v>1029</v>
      </c>
      <c r="C48" s="56" t="s">
        <v>588</v>
      </c>
      <c r="D48" s="57" t="s">
        <v>74</v>
      </c>
      <c r="E48" s="58" t="s">
        <v>619</v>
      </c>
      <c r="F48" s="58" t="s">
        <v>283</v>
      </c>
      <c r="G48" s="66"/>
      <c r="H48" s="67"/>
      <c r="I48" s="67"/>
      <c r="J48" s="68" t="s">
        <v>1422</v>
      </c>
      <c r="K48" s="63">
        <v>21</v>
      </c>
      <c r="L48" s="63" t="s">
        <v>268</v>
      </c>
      <c r="M48" s="69" t="s">
        <v>267</v>
      </c>
      <c r="N48" s="63" t="s">
        <v>1452</v>
      </c>
      <c r="O48" s="63" t="s">
        <v>269</v>
      </c>
    </row>
    <row r="49" spans="1:15" ht="27.75" hidden="1" customHeight="1" x14ac:dyDescent="0.25">
      <c r="A49" s="64">
        <f>IF(F49&lt;&gt;"",SUBTOTAL(103,F$12:$F49),"")</f>
        <v>0</v>
      </c>
      <c r="B49" s="65" t="s">
        <v>1030</v>
      </c>
      <c r="C49" s="50" t="s">
        <v>58</v>
      </c>
      <c r="D49" s="51" t="s">
        <v>222</v>
      </c>
      <c r="E49" s="52" t="s">
        <v>627</v>
      </c>
      <c r="F49" s="52" t="s">
        <v>283</v>
      </c>
      <c r="G49" s="66"/>
      <c r="H49" s="67"/>
      <c r="I49" s="67"/>
      <c r="J49" s="68" t="s">
        <v>1422</v>
      </c>
      <c r="K49" s="63">
        <v>21</v>
      </c>
      <c r="L49" s="63" t="s">
        <v>268</v>
      </c>
      <c r="M49" s="69" t="s">
        <v>267</v>
      </c>
      <c r="N49" s="63" t="s">
        <v>1452</v>
      </c>
      <c r="O49" s="63" t="s">
        <v>269</v>
      </c>
    </row>
    <row r="50" spans="1:15" ht="27.75" hidden="1" customHeight="1" x14ac:dyDescent="0.25">
      <c r="A50" s="64">
        <f>IF(F50&lt;&gt;"",SUBTOTAL(103,F$12:$F50),"")</f>
        <v>0</v>
      </c>
      <c r="B50" s="65" t="s">
        <v>1031</v>
      </c>
      <c r="C50" s="50" t="s">
        <v>632</v>
      </c>
      <c r="D50" s="51" t="s">
        <v>16</v>
      </c>
      <c r="E50" s="52" t="s">
        <v>633</v>
      </c>
      <c r="F50" s="52" t="s">
        <v>283</v>
      </c>
      <c r="G50" s="66"/>
      <c r="H50" s="67"/>
      <c r="I50" s="67"/>
      <c r="J50" s="68" t="s">
        <v>1422</v>
      </c>
      <c r="K50" s="63">
        <v>21</v>
      </c>
      <c r="L50" s="63" t="s">
        <v>268</v>
      </c>
      <c r="M50" s="69" t="s">
        <v>267</v>
      </c>
      <c r="N50" s="63" t="s">
        <v>1452</v>
      </c>
      <c r="O50" s="63" t="s">
        <v>269</v>
      </c>
    </row>
    <row r="51" spans="1:15" ht="27.75" hidden="1" customHeight="1" x14ac:dyDescent="0.25">
      <c r="A51" s="64">
        <f>IF(F51&lt;&gt;"",SUBTOTAL(103,F$12:$F51),"")</f>
        <v>0</v>
      </c>
      <c r="B51" s="65" t="s">
        <v>1032</v>
      </c>
      <c r="C51" s="50" t="s">
        <v>636</v>
      </c>
      <c r="D51" s="51" t="s">
        <v>107</v>
      </c>
      <c r="E51" s="52" t="s">
        <v>637</v>
      </c>
      <c r="F51" s="52" t="s">
        <v>283</v>
      </c>
      <c r="G51" s="66"/>
      <c r="H51" s="67"/>
      <c r="I51" s="67"/>
      <c r="J51" s="68" t="s">
        <v>1422</v>
      </c>
      <c r="K51" s="63">
        <v>21</v>
      </c>
      <c r="L51" s="63" t="s">
        <v>268</v>
      </c>
      <c r="M51" s="143" t="s">
        <v>267</v>
      </c>
      <c r="N51" s="63" t="s">
        <v>1452</v>
      </c>
      <c r="O51" s="63" t="s">
        <v>269</v>
      </c>
    </row>
    <row r="52" spans="1:15" ht="27.75" hidden="1" customHeight="1" x14ac:dyDescent="0.25">
      <c r="A52" s="64">
        <f>IF(F52&lt;&gt;"",SUBTOTAL(103,F$12:$F52),"")</f>
        <v>0</v>
      </c>
      <c r="B52" s="65" t="s">
        <v>1033</v>
      </c>
      <c r="C52" s="81" t="s">
        <v>767</v>
      </c>
      <c r="D52" s="82" t="s">
        <v>121</v>
      </c>
      <c r="E52" s="83" t="s">
        <v>768</v>
      </c>
      <c r="F52" s="83" t="s">
        <v>283</v>
      </c>
      <c r="G52" s="66"/>
      <c r="H52" s="67"/>
      <c r="I52" s="67"/>
      <c r="J52" s="68" t="s">
        <v>1422</v>
      </c>
      <c r="K52" s="63">
        <v>22</v>
      </c>
      <c r="L52" s="63" t="s">
        <v>268</v>
      </c>
      <c r="M52" s="69" t="s">
        <v>267</v>
      </c>
      <c r="N52" s="63" t="s">
        <v>1453</v>
      </c>
      <c r="O52" s="63" t="s">
        <v>1454</v>
      </c>
    </row>
    <row r="53" spans="1:15" ht="27.75" hidden="1" customHeight="1" x14ac:dyDescent="0.25">
      <c r="A53" s="64">
        <f>IF(F53&lt;&gt;"",SUBTOTAL(103,F$12:$F53),"")</f>
        <v>0</v>
      </c>
      <c r="B53" s="65" t="s">
        <v>1034</v>
      </c>
      <c r="C53" s="50" t="s">
        <v>681</v>
      </c>
      <c r="D53" s="51" t="s">
        <v>6</v>
      </c>
      <c r="E53" s="52" t="s">
        <v>682</v>
      </c>
      <c r="F53" s="52" t="s">
        <v>283</v>
      </c>
      <c r="G53" s="66"/>
      <c r="H53" s="67"/>
      <c r="I53" s="67"/>
      <c r="J53" s="68" t="s">
        <v>1422</v>
      </c>
      <c r="K53" s="63">
        <v>22</v>
      </c>
      <c r="L53" s="63" t="s">
        <v>268</v>
      </c>
      <c r="M53" s="69" t="s">
        <v>267</v>
      </c>
      <c r="N53" s="63" t="s">
        <v>1453</v>
      </c>
      <c r="O53" s="63" t="s">
        <v>1454</v>
      </c>
    </row>
    <row r="54" spans="1:15" ht="27.75" hidden="1" customHeight="1" x14ac:dyDescent="0.25">
      <c r="A54" s="64">
        <f>IF(F54&lt;&gt;"",SUBTOTAL(103,F$12:$F54),"")</f>
        <v>0</v>
      </c>
      <c r="B54" s="65" t="s">
        <v>1035</v>
      </c>
      <c r="C54" s="70" t="s">
        <v>763</v>
      </c>
      <c r="D54" s="71" t="s">
        <v>6</v>
      </c>
      <c r="E54" s="72" t="s">
        <v>764</v>
      </c>
      <c r="F54" s="72" t="s">
        <v>283</v>
      </c>
      <c r="G54" s="66"/>
      <c r="H54" s="67"/>
      <c r="I54" s="67"/>
      <c r="J54" s="68" t="s">
        <v>1422</v>
      </c>
      <c r="K54" s="63">
        <v>22</v>
      </c>
      <c r="L54" s="63" t="s">
        <v>268</v>
      </c>
      <c r="M54" s="69" t="s">
        <v>267</v>
      </c>
      <c r="N54" s="63" t="s">
        <v>1453</v>
      </c>
      <c r="O54" s="63" t="s">
        <v>1454</v>
      </c>
    </row>
    <row r="55" spans="1:15" ht="27.75" hidden="1" customHeight="1" x14ac:dyDescent="0.25">
      <c r="A55" s="64">
        <f>IF(F55&lt;&gt;"",SUBTOTAL(103,F$12:$F55),"")</f>
        <v>0</v>
      </c>
      <c r="B55" s="65" t="s">
        <v>1036</v>
      </c>
      <c r="C55" s="70" t="s">
        <v>779</v>
      </c>
      <c r="D55" s="71" t="s">
        <v>24</v>
      </c>
      <c r="E55" s="72" t="s">
        <v>780</v>
      </c>
      <c r="F55" s="72" t="s">
        <v>283</v>
      </c>
      <c r="G55" s="66"/>
      <c r="H55" s="67"/>
      <c r="I55" s="67"/>
      <c r="J55" s="68" t="s">
        <v>1422</v>
      </c>
      <c r="K55" s="63">
        <v>22</v>
      </c>
      <c r="L55" s="63" t="s">
        <v>268</v>
      </c>
      <c r="M55" s="69" t="s">
        <v>267</v>
      </c>
      <c r="N55" s="63" t="s">
        <v>1453</v>
      </c>
      <c r="O55" s="63" t="s">
        <v>1454</v>
      </c>
    </row>
    <row r="56" spans="1:15" ht="27.75" hidden="1" customHeight="1" x14ac:dyDescent="0.25">
      <c r="A56" s="64">
        <f>IF(F56&lt;&gt;"",SUBTOTAL(103,F$12:$F56),"")</f>
        <v>0</v>
      </c>
      <c r="B56" s="65" t="s">
        <v>1037</v>
      </c>
      <c r="C56" s="70" t="s">
        <v>235</v>
      </c>
      <c r="D56" s="71" t="s">
        <v>102</v>
      </c>
      <c r="E56" s="72" t="s">
        <v>814</v>
      </c>
      <c r="F56" s="72" t="s">
        <v>298</v>
      </c>
      <c r="G56" s="66"/>
      <c r="H56" s="67"/>
      <c r="I56" s="67"/>
      <c r="J56" s="68" t="s">
        <v>1422</v>
      </c>
      <c r="K56" s="63">
        <v>22</v>
      </c>
      <c r="L56" s="63" t="s">
        <v>268</v>
      </c>
      <c r="M56" s="69" t="s">
        <v>267</v>
      </c>
      <c r="N56" s="63" t="s">
        <v>1453</v>
      </c>
      <c r="O56" s="63" t="s">
        <v>1454</v>
      </c>
    </row>
    <row r="57" spans="1:15" ht="27.75" hidden="1" customHeight="1" x14ac:dyDescent="0.25">
      <c r="A57" s="64">
        <f>IF(F57&lt;&gt;"",SUBTOTAL(103,F$12:$F57),"")</f>
        <v>0</v>
      </c>
      <c r="B57" s="65" t="s">
        <v>1038</v>
      </c>
      <c r="C57" s="70" t="s">
        <v>199</v>
      </c>
      <c r="D57" s="71" t="s">
        <v>4</v>
      </c>
      <c r="E57" s="72" t="s">
        <v>788</v>
      </c>
      <c r="F57" s="72" t="s">
        <v>298</v>
      </c>
      <c r="G57" s="66"/>
      <c r="H57" s="67"/>
      <c r="I57" s="67"/>
      <c r="J57" s="68" t="s">
        <v>1422</v>
      </c>
      <c r="K57" s="63">
        <v>22</v>
      </c>
      <c r="L57" s="63" t="s">
        <v>268</v>
      </c>
      <c r="M57" s="69" t="s">
        <v>267</v>
      </c>
      <c r="N57" s="63" t="s">
        <v>1453</v>
      </c>
      <c r="O57" s="63" t="s">
        <v>1454</v>
      </c>
    </row>
    <row r="58" spans="1:15" ht="27.75" hidden="1" customHeight="1" x14ac:dyDescent="0.25">
      <c r="A58" s="64">
        <f>IF(F58&lt;&gt;"",SUBTOTAL(103,F$12:$F58),"")</f>
        <v>0</v>
      </c>
      <c r="B58" s="65" t="s">
        <v>1039</v>
      </c>
      <c r="C58" s="81" t="s">
        <v>789</v>
      </c>
      <c r="D58" s="82" t="s">
        <v>4</v>
      </c>
      <c r="E58" s="83" t="s">
        <v>790</v>
      </c>
      <c r="F58" s="83" t="s">
        <v>298</v>
      </c>
      <c r="G58" s="66"/>
      <c r="H58" s="67"/>
      <c r="I58" s="67"/>
      <c r="J58" s="68" t="s">
        <v>1422</v>
      </c>
      <c r="K58" s="63">
        <v>22</v>
      </c>
      <c r="L58" s="63" t="s">
        <v>268</v>
      </c>
      <c r="M58" s="69" t="s">
        <v>267</v>
      </c>
      <c r="N58" s="63" t="s">
        <v>1453</v>
      </c>
      <c r="O58" s="63" t="s">
        <v>1454</v>
      </c>
    </row>
    <row r="59" spans="1:15" ht="27.75" hidden="1" customHeight="1" x14ac:dyDescent="0.25">
      <c r="A59" s="64">
        <f>IF(F59&lt;&gt;"",SUBTOTAL(103,F$12:$F59),"")</f>
        <v>0</v>
      </c>
      <c r="B59" s="65" t="s">
        <v>1040</v>
      </c>
      <c r="C59" s="50" t="s">
        <v>203</v>
      </c>
      <c r="D59" s="51" t="s">
        <v>242</v>
      </c>
      <c r="E59" s="52" t="s">
        <v>804</v>
      </c>
      <c r="F59" s="52" t="s">
        <v>298</v>
      </c>
      <c r="G59" s="66"/>
      <c r="H59" s="67"/>
      <c r="I59" s="67"/>
      <c r="J59" s="68" t="s">
        <v>1422</v>
      </c>
      <c r="K59" s="63">
        <v>22</v>
      </c>
      <c r="L59" s="63" t="s">
        <v>268</v>
      </c>
      <c r="M59" s="69" t="s">
        <v>267</v>
      </c>
      <c r="N59" s="63" t="s">
        <v>1453</v>
      </c>
      <c r="O59" s="63" t="s">
        <v>1454</v>
      </c>
    </row>
    <row r="60" spans="1:15" ht="27.75" hidden="1" customHeight="1" x14ac:dyDescent="0.25">
      <c r="A60" s="64">
        <f>IF(F60&lt;&gt;"",SUBTOTAL(103,F$12:$F60),"")</f>
        <v>0</v>
      </c>
      <c r="B60" s="65" t="s">
        <v>1041</v>
      </c>
      <c r="C60" s="50" t="s">
        <v>799</v>
      </c>
      <c r="D60" s="51" t="s">
        <v>800</v>
      </c>
      <c r="E60" s="52" t="s">
        <v>801</v>
      </c>
      <c r="F60" s="52" t="s">
        <v>298</v>
      </c>
      <c r="G60" s="66"/>
      <c r="H60" s="67"/>
      <c r="I60" s="67"/>
      <c r="J60" s="68" t="s">
        <v>1422</v>
      </c>
      <c r="K60" s="63">
        <v>22</v>
      </c>
      <c r="L60" s="63" t="s">
        <v>268</v>
      </c>
      <c r="M60" s="69" t="s">
        <v>267</v>
      </c>
      <c r="N60" s="63" t="s">
        <v>1453</v>
      </c>
      <c r="O60" s="63" t="s">
        <v>1454</v>
      </c>
    </row>
    <row r="61" spans="1:15" ht="27.75" hidden="1" customHeight="1" x14ac:dyDescent="0.25">
      <c r="A61" s="64">
        <f>IF(F61&lt;&gt;"",SUBTOTAL(103,F$12:$F61),"")</f>
        <v>0</v>
      </c>
      <c r="B61" s="65" t="s">
        <v>1042</v>
      </c>
      <c r="C61" s="70" t="s">
        <v>806</v>
      </c>
      <c r="D61" s="71" t="s">
        <v>7</v>
      </c>
      <c r="E61" s="72" t="s">
        <v>807</v>
      </c>
      <c r="F61" s="72" t="s">
        <v>298</v>
      </c>
      <c r="G61" s="66"/>
      <c r="H61" s="67"/>
      <c r="I61" s="67"/>
      <c r="J61" s="68" t="s">
        <v>1422</v>
      </c>
      <c r="K61" s="63">
        <v>22</v>
      </c>
      <c r="L61" s="63" t="s">
        <v>268</v>
      </c>
      <c r="M61" s="69" t="s">
        <v>267</v>
      </c>
      <c r="N61" s="63" t="s">
        <v>1453</v>
      </c>
      <c r="O61" s="63" t="s">
        <v>1454</v>
      </c>
    </row>
    <row r="62" spans="1:15" ht="27.75" hidden="1" customHeight="1" x14ac:dyDescent="0.25">
      <c r="A62" s="64">
        <f>IF(F62&lt;&gt;"",SUBTOTAL(103,F$12:$F62),"")</f>
        <v>0</v>
      </c>
      <c r="B62" s="65" t="s">
        <v>1043</v>
      </c>
      <c r="C62" s="50" t="s">
        <v>709</v>
      </c>
      <c r="D62" s="51" t="s">
        <v>63</v>
      </c>
      <c r="E62" s="52" t="s">
        <v>710</v>
      </c>
      <c r="F62" s="52" t="s">
        <v>298</v>
      </c>
      <c r="G62" s="66"/>
      <c r="H62" s="67"/>
      <c r="I62" s="67"/>
      <c r="J62" s="68" t="s">
        <v>1422</v>
      </c>
      <c r="K62" s="63">
        <v>22</v>
      </c>
      <c r="L62" s="63" t="s">
        <v>268</v>
      </c>
      <c r="M62" s="69" t="s">
        <v>267</v>
      </c>
      <c r="N62" s="63" t="s">
        <v>1453</v>
      </c>
      <c r="O62" s="63" t="s">
        <v>1454</v>
      </c>
    </row>
    <row r="63" spans="1:15" ht="27.75" hidden="1" customHeight="1" x14ac:dyDescent="0.25">
      <c r="A63" s="64">
        <f>IF(F63&lt;&gt;"",SUBTOTAL(103,F$12:$F63),"")</f>
        <v>0</v>
      </c>
      <c r="B63" s="65" t="s">
        <v>1044</v>
      </c>
      <c r="C63" s="70" t="s">
        <v>97</v>
      </c>
      <c r="D63" s="71" t="s">
        <v>116</v>
      </c>
      <c r="E63" s="72" t="s">
        <v>811</v>
      </c>
      <c r="F63" s="72" t="s">
        <v>298</v>
      </c>
      <c r="G63" s="66"/>
      <c r="H63" s="67"/>
      <c r="I63" s="67"/>
      <c r="J63" s="68" t="s">
        <v>1422</v>
      </c>
      <c r="K63" s="63">
        <v>22</v>
      </c>
      <c r="L63" s="63" t="s">
        <v>268</v>
      </c>
      <c r="M63" s="69" t="s">
        <v>267</v>
      </c>
      <c r="N63" s="63" t="s">
        <v>1453</v>
      </c>
      <c r="O63" s="63" t="s">
        <v>1454</v>
      </c>
    </row>
    <row r="64" spans="1:15" ht="27.75" hidden="1" customHeight="1" x14ac:dyDescent="0.25">
      <c r="A64" s="64">
        <f>IF(F64&lt;&gt;"",SUBTOTAL(103,F$12:$F64),"")</f>
        <v>0</v>
      </c>
      <c r="B64" s="65" t="s">
        <v>1045</v>
      </c>
      <c r="C64" s="70" t="s">
        <v>700</v>
      </c>
      <c r="D64" s="71" t="s">
        <v>144</v>
      </c>
      <c r="E64" s="72" t="s">
        <v>701</v>
      </c>
      <c r="F64" s="72" t="s">
        <v>298</v>
      </c>
      <c r="G64" s="66"/>
      <c r="H64" s="67"/>
      <c r="I64" s="67"/>
      <c r="J64" s="68" t="s">
        <v>1422</v>
      </c>
      <c r="K64" s="63">
        <v>22</v>
      </c>
      <c r="L64" s="63" t="s">
        <v>268</v>
      </c>
      <c r="M64" s="69" t="s">
        <v>267</v>
      </c>
      <c r="N64" s="63" t="s">
        <v>1453</v>
      </c>
      <c r="O64" s="63" t="s">
        <v>1454</v>
      </c>
    </row>
    <row r="65" spans="1:15" ht="27.75" hidden="1" customHeight="1" x14ac:dyDescent="0.25">
      <c r="A65" s="64">
        <f>IF(F65&lt;&gt;"",SUBTOTAL(103,F$12:$F65),"")</f>
        <v>0</v>
      </c>
      <c r="B65" s="65" t="s">
        <v>1046</v>
      </c>
      <c r="C65" s="70" t="s">
        <v>704</v>
      </c>
      <c r="D65" s="71" t="s">
        <v>61</v>
      </c>
      <c r="E65" s="72" t="s">
        <v>705</v>
      </c>
      <c r="F65" s="72" t="s">
        <v>298</v>
      </c>
      <c r="G65" s="66"/>
      <c r="H65" s="67"/>
      <c r="I65" s="67"/>
      <c r="J65" s="68" t="s">
        <v>1422</v>
      </c>
      <c r="K65" s="63">
        <v>22</v>
      </c>
      <c r="L65" s="63" t="s">
        <v>268</v>
      </c>
      <c r="M65" s="69" t="s">
        <v>267</v>
      </c>
      <c r="N65" s="63" t="s">
        <v>1453</v>
      </c>
      <c r="O65" s="63" t="s">
        <v>1454</v>
      </c>
    </row>
    <row r="66" spans="1:15" ht="27.75" hidden="1" customHeight="1" x14ac:dyDescent="0.25">
      <c r="A66" s="64">
        <f>IF(F66&lt;&gt;"",SUBTOTAL(103,F$12:$F66),"")</f>
        <v>0</v>
      </c>
      <c r="B66" s="65" t="s">
        <v>1047</v>
      </c>
      <c r="C66" s="50" t="s">
        <v>695</v>
      </c>
      <c r="D66" s="51" t="s">
        <v>592</v>
      </c>
      <c r="E66" s="52" t="s">
        <v>696</v>
      </c>
      <c r="F66" s="52" t="s">
        <v>298</v>
      </c>
      <c r="G66" s="66"/>
      <c r="H66" s="67"/>
      <c r="I66" s="67"/>
      <c r="J66" s="68" t="s">
        <v>1422</v>
      </c>
      <c r="K66" s="63">
        <v>22</v>
      </c>
      <c r="L66" s="63" t="s">
        <v>268</v>
      </c>
      <c r="M66" s="69" t="s">
        <v>267</v>
      </c>
      <c r="N66" s="63" t="s">
        <v>1453</v>
      </c>
      <c r="O66" s="63" t="s">
        <v>1454</v>
      </c>
    </row>
    <row r="67" spans="1:15" ht="27.75" hidden="1" customHeight="1" x14ac:dyDescent="0.25">
      <c r="A67" s="64">
        <f>IF(F67&lt;&gt;"",SUBTOTAL(103,F$12:$F67),"")</f>
        <v>0</v>
      </c>
      <c r="B67" s="65" t="s">
        <v>1048</v>
      </c>
      <c r="C67" s="50" t="s">
        <v>76</v>
      </c>
      <c r="D67" s="51" t="s">
        <v>25</v>
      </c>
      <c r="E67" s="52" t="s">
        <v>697</v>
      </c>
      <c r="F67" s="52" t="s">
        <v>298</v>
      </c>
      <c r="G67" s="66"/>
      <c r="H67" s="67"/>
      <c r="I67" s="67"/>
      <c r="J67" s="68" t="s">
        <v>1422</v>
      </c>
      <c r="K67" s="63">
        <v>22</v>
      </c>
      <c r="L67" s="63" t="s">
        <v>268</v>
      </c>
      <c r="M67" s="69" t="s">
        <v>267</v>
      </c>
      <c r="N67" s="63" t="s">
        <v>1453</v>
      </c>
      <c r="O67" s="63" t="s">
        <v>1454</v>
      </c>
    </row>
    <row r="68" spans="1:15" ht="27.75" hidden="1" customHeight="1" x14ac:dyDescent="0.25">
      <c r="A68" s="64">
        <f>IF(F68&lt;&gt;"",SUBTOTAL(103,F$12:$F68),"")</f>
        <v>0</v>
      </c>
      <c r="B68" s="65" t="s">
        <v>1049</v>
      </c>
      <c r="C68" s="56" t="s">
        <v>208</v>
      </c>
      <c r="D68" s="57" t="s">
        <v>32</v>
      </c>
      <c r="E68" s="58" t="s">
        <v>751</v>
      </c>
      <c r="F68" s="58" t="s">
        <v>298</v>
      </c>
      <c r="G68" s="66"/>
      <c r="H68" s="67"/>
      <c r="I68" s="67"/>
      <c r="J68" s="68" t="s">
        <v>1422</v>
      </c>
      <c r="K68" s="63">
        <v>22</v>
      </c>
      <c r="L68" s="63" t="s">
        <v>268</v>
      </c>
      <c r="M68" s="69" t="s">
        <v>267</v>
      </c>
      <c r="N68" s="63" t="s">
        <v>1453</v>
      </c>
      <c r="O68" s="63" t="s">
        <v>1454</v>
      </c>
    </row>
    <row r="69" spans="1:15" ht="27.75" hidden="1" customHeight="1" x14ac:dyDescent="0.25">
      <c r="A69" s="64">
        <f>IF(F69&lt;&gt;"",SUBTOTAL(103,F$12:$F69),"")</f>
        <v>0</v>
      </c>
      <c r="B69" s="65" t="s">
        <v>1050</v>
      </c>
      <c r="C69" s="70" t="s">
        <v>54</v>
      </c>
      <c r="D69" s="71" t="s">
        <v>5</v>
      </c>
      <c r="E69" s="72" t="s">
        <v>402</v>
      </c>
      <c r="F69" s="72" t="s">
        <v>298</v>
      </c>
      <c r="G69" s="66"/>
      <c r="H69" s="67"/>
      <c r="I69" s="67"/>
      <c r="J69" s="68" t="s">
        <v>1422</v>
      </c>
      <c r="K69" s="63">
        <v>22</v>
      </c>
      <c r="L69" s="63" t="s">
        <v>268</v>
      </c>
      <c r="M69" s="69" t="s">
        <v>267</v>
      </c>
      <c r="N69" s="63" t="s">
        <v>1453</v>
      </c>
      <c r="O69" s="63" t="s">
        <v>1454</v>
      </c>
    </row>
    <row r="70" spans="1:15" ht="27.75" hidden="1" customHeight="1" x14ac:dyDescent="0.25">
      <c r="A70" s="64">
        <f>IF(F70&lt;&gt;"",SUBTOTAL(103,F$12:$F70),"")</f>
        <v>0</v>
      </c>
      <c r="B70" s="65" t="s">
        <v>1051</v>
      </c>
      <c r="C70" s="50" t="s">
        <v>58</v>
      </c>
      <c r="D70" s="51" t="s">
        <v>9</v>
      </c>
      <c r="E70" s="52" t="s">
        <v>397</v>
      </c>
      <c r="F70" s="52" t="s">
        <v>298</v>
      </c>
      <c r="G70" s="66"/>
      <c r="H70" s="67"/>
      <c r="I70" s="67"/>
      <c r="J70" s="68" t="s">
        <v>1422</v>
      </c>
      <c r="K70" s="63">
        <v>22</v>
      </c>
      <c r="L70" s="63" t="s">
        <v>268</v>
      </c>
      <c r="M70" s="69" t="s">
        <v>267</v>
      </c>
      <c r="N70" s="63" t="s">
        <v>1453</v>
      </c>
      <c r="O70" s="63" t="s">
        <v>1454</v>
      </c>
    </row>
    <row r="71" spans="1:15" ht="27.75" hidden="1" customHeight="1" x14ac:dyDescent="0.25">
      <c r="A71" s="64">
        <f>IF(F71&lt;&gt;"",SUBTOTAL(103,F$12:$F71),"")</f>
        <v>0</v>
      </c>
      <c r="B71" s="65" t="s">
        <v>1052</v>
      </c>
      <c r="C71" s="70" t="s">
        <v>408</v>
      </c>
      <c r="D71" s="71" t="s">
        <v>115</v>
      </c>
      <c r="E71" s="72" t="s">
        <v>409</v>
      </c>
      <c r="F71" s="72" t="s">
        <v>298</v>
      </c>
      <c r="G71" s="66"/>
      <c r="H71" s="67"/>
      <c r="I71" s="67"/>
      <c r="J71" s="68" t="s">
        <v>1422</v>
      </c>
      <c r="K71" s="63">
        <v>22</v>
      </c>
      <c r="L71" s="63" t="s">
        <v>268</v>
      </c>
      <c r="M71" s="69" t="s">
        <v>267</v>
      </c>
      <c r="N71" s="63" t="s">
        <v>1453</v>
      </c>
      <c r="O71" s="63" t="s">
        <v>1454</v>
      </c>
    </row>
    <row r="72" spans="1:15" ht="27.75" hidden="1" customHeight="1" x14ac:dyDescent="0.25">
      <c r="A72" s="64">
        <f>IF(F72&lt;&gt;"",SUBTOTAL(103,F$12:$F72),"")</f>
        <v>0</v>
      </c>
      <c r="B72" s="65" t="s">
        <v>1053</v>
      </c>
      <c r="C72" s="50" t="s">
        <v>412</v>
      </c>
      <c r="D72" s="51" t="s">
        <v>19</v>
      </c>
      <c r="E72" s="52" t="s">
        <v>413</v>
      </c>
      <c r="F72" s="52" t="s">
        <v>298</v>
      </c>
      <c r="G72" s="66"/>
      <c r="H72" s="67"/>
      <c r="I72" s="67"/>
      <c r="J72" s="68" t="s">
        <v>1422</v>
      </c>
      <c r="K72" s="63">
        <v>22</v>
      </c>
      <c r="L72" s="63" t="s">
        <v>268</v>
      </c>
      <c r="M72" s="69" t="s">
        <v>267</v>
      </c>
      <c r="N72" s="63" t="s">
        <v>1453</v>
      </c>
      <c r="O72" s="63" t="s">
        <v>1454</v>
      </c>
    </row>
    <row r="73" spans="1:15" ht="27.75" hidden="1" customHeight="1" x14ac:dyDescent="0.25">
      <c r="A73" s="64">
        <f>IF(F73&lt;&gt;"",SUBTOTAL(103,F$12:$F73),"")</f>
        <v>0</v>
      </c>
      <c r="B73" s="65" t="s">
        <v>1054</v>
      </c>
      <c r="C73" s="70" t="s">
        <v>365</v>
      </c>
      <c r="D73" s="71" t="s">
        <v>19</v>
      </c>
      <c r="E73" s="72" t="s">
        <v>419</v>
      </c>
      <c r="F73" s="72" t="s">
        <v>298</v>
      </c>
      <c r="G73" s="66"/>
      <c r="H73" s="67"/>
      <c r="I73" s="67"/>
      <c r="J73" s="68" t="s">
        <v>1422</v>
      </c>
      <c r="K73" s="63">
        <v>22</v>
      </c>
      <c r="L73" s="63" t="s">
        <v>268</v>
      </c>
      <c r="M73" s="69" t="s">
        <v>267</v>
      </c>
      <c r="N73" s="63" t="s">
        <v>1453</v>
      </c>
      <c r="O73" s="63" t="s">
        <v>1454</v>
      </c>
    </row>
    <row r="74" spans="1:15" ht="27.75" hidden="1" customHeight="1" x14ac:dyDescent="0.25">
      <c r="A74" s="64">
        <f>IF(F74&lt;&gt;"",SUBTOTAL(103,F$12:$F74),"")</f>
        <v>0</v>
      </c>
      <c r="B74" s="65" t="s">
        <v>1055</v>
      </c>
      <c r="C74" s="50" t="s">
        <v>243</v>
      </c>
      <c r="D74" s="51" t="s">
        <v>19</v>
      </c>
      <c r="E74" s="52" t="s">
        <v>457</v>
      </c>
      <c r="F74" s="52" t="s">
        <v>298</v>
      </c>
      <c r="G74" s="66"/>
      <c r="H74" s="67"/>
      <c r="I74" s="67"/>
      <c r="J74" s="68" t="s">
        <v>1422</v>
      </c>
      <c r="K74" s="63">
        <v>22</v>
      </c>
      <c r="L74" s="63" t="s">
        <v>268</v>
      </c>
      <c r="M74" s="69" t="s">
        <v>267</v>
      </c>
      <c r="N74" s="63" t="s">
        <v>1453</v>
      </c>
      <c r="O74" s="63" t="s">
        <v>1454</v>
      </c>
    </row>
    <row r="75" spans="1:15" ht="27.75" hidden="1" customHeight="1" x14ac:dyDescent="0.25">
      <c r="A75" s="64">
        <f>IF(F75&lt;&gt;"",SUBTOTAL(103,F$12:$F75),"")</f>
        <v>0</v>
      </c>
      <c r="B75" s="65" t="s">
        <v>1056</v>
      </c>
      <c r="C75" s="70" t="s">
        <v>295</v>
      </c>
      <c r="D75" s="71" t="s">
        <v>296</v>
      </c>
      <c r="E75" s="72" t="s">
        <v>297</v>
      </c>
      <c r="F75" s="72" t="s">
        <v>298</v>
      </c>
      <c r="G75" s="66"/>
      <c r="H75" s="67"/>
      <c r="I75" s="67"/>
      <c r="J75" s="68" t="s">
        <v>1422</v>
      </c>
      <c r="K75" s="63">
        <v>22</v>
      </c>
      <c r="L75" s="63" t="s">
        <v>268</v>
      </c>
      <c r="M75" s="69" t="s">
        <v>267</v>
      </c>
      <c r="N75" s="63" t="s">
        <v>1453</v>
      </c>
      <c r="O75" s="63" t="s">
        <v>1454</v>
      </c>
    </row>
    <row r="76" spans="1:15" ht="27.75" hidden="1" customHeight="1" x14ac:dyDescent="0.25">
      <c r="A76" s="64">
        <f>IF(F76&lt;&gt;"",SUBTOTAL(103,F$12:$F76),"")</f>
        <v>0</v>
      </c>
      <c r="B76" s="65" t="s">
        <v>1057</v>
      </c>
      <c r="C76" s="50" t="s">
        <v>73</v>
      </c>
      <c r="D76" s="51" t="s">
        <v>302</v>
      </c>
      <c r="E76" s="52" t="s">
        <v>303</v>
      </c>
      <c r="F76" s="52" t="s">
        <v>298</v>
      </c>
      <c r="G76" s="66"/>
      <c r="H76" s="67"/>
      <c r="I76" s="67"/>
      <c r="J76" s="68" t="s">
        <v>1422</v>
      </c>
      <c r="K76" s="63">
        <v>22</v>
      </c>
      <c r="L76" s="63" t="s">
        <v>268</v>
      </c>
      <c r="M76" s="69" t="s">
        <v>267</v>
      </c>
      <c r="N76" s="63" t="s">
        <v>1453</v>
      </c>
      <c r="O76" s="63" t="s">
        <v>1454</v>
      </c>
    </row>
    <row r="77" spans="1:15" ht="27.75" hidden="1" customHeight="1" x14ac:dyDescent="0.25">
      <c r="A77" s="64">
        <f>IF(F77&lt;&gt;"",SUBTOTAL(103,F$12:$F77),"")</f>
        <v>0</v>
      </c>
      <c r="B77" s="65" t="s">
        <v>1058</v>
      </c>
      <c r="C77" s="50" t="s">
        <v>37</v>
      </c>
      <c r="D77" s="51" t="s">
        <v>20</v>
      </c>
      <c r="E77" s="52" t="s">
        <v>310</v>
      </c>
      <c r="F77" s="52" t="s">
        <v>298</v>
      </c>
      <c r="G77" s="66"/>
      <c r="H77" s="67"/>
      <c r="I77" s="67"/>
      <c r="J77" s="68" t="s">
        <v>1422</v>
      </c>
      <c r="K77" s="63">
        <v>22</v>
      </c>
      <c r="L77" s="63" t="s">
        <v>268</v>
      </c>
      <c r="M77" s="69" t="s">
        <v>267</v>
      </c>
      <c r="N77" s="63" t="s">
        <v>1453</v>
      </c>
      <c r="O77" s="63" t="s">
        <v>1454</v>
      </c>
    </row>
    <row r="78" spans="1:15" ht="27.75" hidden="1" customHeight="1" x14ac:dyDescent="0.25">
      <c r="A78" s="64">
        <f>IF(F78&lt;&gt;"",SUBTOTAL(103,F$12:$F78),"")</f>
        <v>0</v>
      </c>
      <c r="B78" s="65" t="s">
        <v>1059</v>
      </c>
      <c r="C78" s="50" t="s">
        <v>322</v>
      </c>
      <c r="D78" s="51" t="s">
        <v>11</v>
      </c>
      <c r="E78" s="52" t="s">
        <v>323</v>
      </c>
      <c r="F78" s="52" t="s">
        <v>298</v>
      </c>
      <c r="G78" s="66"/>
      <c r="H78" s="67"/>
      <c r="I78" s="67"/>
      <c r="J78" s="68" t="s">
        <v>1422</v>
      </c>
      <c r="K78" s="63">
        <v>22</v>
      </c>
      <c r="L78" s="63" t="s">
        <v>268</v>
      </c>
      <c r="M78" s="69" t="s">
        <v>267</v>
      </c>
      <c r="N78" s="63" t="s">
        <v>1453</v>
      </c>
      <c r="O78" s="63" t="s">
        <v>1454</v>
      </c>
    </row>
    <row r="79" spans="1:15" ht="27.75" hidden="1" customHeight="1" x14ac:dyDescent="0.25">
      <c r="A79" s="64">
        <f>IF(F79&lt;&gt;"",SUBTOTAL(103,F$12:$F79),"")</f>
        <v>0</v>
      </c>
      <c r="B79" s="65" t="s">
        <v>1060</v>
      </c>
      <c r="C79" s="70" t="s">
        <v>535</v>
      </c>
      <c r="D79" s="71" t="s">
        <v>13</v>
      </c>
      <c r="E79" s="72" t="s">
        <v>536</v>
      </c>
      <c r="F79" s="72" t="s">
        <v>298</v>
      </c>
      <c r="G79" s="66"/>
      <c r="H79" s="67"/>
      <c r="I79" s="67"/>
      <c r="J79" s="68" t="s">
        <v>1422</v>
      </c>
      <c r="K79" s="63">
        <v>22</v>
      </c>
      <c r="L79" s="63" t="s">
        <v>268</v>
      </c>
      <c r="M79" s="69" t="s">
        <v>267</v>
      </c>
      <c r="N79" s="63" t="s">
        <v>1453</v>
      </c>
      <c r="O79" s="63" t="s">
        <v>1454</v>
      </c>
    </row>
    <row r="80" spans="1:15" ht="27.75" hidden="1" customHeight="1" x14ac:dyDescent="0.25">
      <c r="A80" s="64">
        <f>IF(F80&lt;&gt;"",SUBTOTAL(103,F$12:$F80),"")</f>
        <v>0</v>
      </c>
      <c r="B80" s="65" t="s">
        <v>1061</v>
      </c>
      <c r="C80" s="50" t="s">
        <v>541</v>
      </c>
      <c r="D80" s="51" t="s">
        <v>36</v>
      </c>
      <c r="E80" s="52" t="s">
        <v>542</v>
      </c>
      <c r="F80" s="52" t="s">
        <v>298</v>
      </c>
      <c r="G80" s="66"/>
      <c r="H80" s="67"/>
      <c r="I80" s="67"/>
      <c r="J80" s="68" t="s">
        <v>1422</v>
      </c>
      <c r="K80" s="63">
        <v>22</v>
      </c>
      <c r="L80" s="63" t="s">
        <v>268</v>
      </c>
      <c r="M80" s="69" t="s">
        <v>267</v>
      </c>
      <c r="N80" s="63" t="s">
        <v>1453</v>
      </c>
      <c r="O80" s="63" t="s">
        <v>1454</v>
      </c>
    </row>
    <row r="81" spans="1:17" ht="27.75" hidden="1" customHeight="1" x14ac:dyDescent="0.25">
      <c r="A81" s="64">
        <f>IF(F81&lt;&gt;"",SUBTOTAL(103,F$12:$F81),"")</f>
        <v>0</v>
      </c>
      <c r="B81" s="65" t="s">
        <v>1062</v>
      </c>
      <c r="C81" s="70" t="s">
        <v>219</v>
      </c>
      <c r="D81" s="71" t="s">
        <v>33</v>
      </c>
      <c r="E81" s="72" t="s">
        <v>558</v>
      </c>
      <c r="F81" s="72" t="s">
        <v>298</v>
      </c>
      <c r="G81" s="66"/>
      <c r="H81" s="67"/>
      <c r="I81" s="67"/>
      <c r="J81" s="68" t="s">
        <v>1422</v>
      </c>
      <c r="K81" s="63">
        <v>22</v>
      </c>
      <c r="L81" s="63" t="s">
        <v>268</v>
      </c>
      <c r="M81" s="69" t="s">
        <v>267</v>
      </c>
      <c r="N81" s="63" t="s">
        <v>1453</v>
      </c>
      <c r="O81" s="63" t="s">
        <v>1454</v>
      </c>
    </row>
    <row r="82" spans="1:17" ht="27.75" hidden="1" customHeight="1" x14ac:dyDescent="0.25">
      <c r="A82" s="64">
        <f>IF(F82&lt;&gt;"",SUBTOTAL(103,F$12:$F82),"")</f>
        <v>0</v>
      </c>
      <c r="B82" s="65" t="s">
        <v>1063</v>
      </c>
      <c r="C82" s="56" t="s">
        <v>564</v>
      </c>
      <c r="D82" s="57" t="s">
        <v>212</v>
      </c>
      <c r="E82" s="58" t="s">
        <v>565</v>
      </c>
      <c r="F82" s="58" t="s">
        <v>298</v>
      </c>
      <c r="G82" s="66"/>
      <c r="H82" s="67"/>
      <c r="I82" s="67"/>
      <c r="J82" s="68" t="s">
        <v>1422</v>
      </c>
      <c r="K82" s="63">
        <v>22</v>
      </c>
      <c r="L82" s="63" t="s">
        <v>268</v>
      </c>
      <c r="M82" s="69" t="s">
        <v>267</v>
      </c>
      <c r="N82" s="63" t="s">
        <v>1453</v>
      </c>
      <c r="O82" s="63" t="s">
        <v>1454</v>
      </c>
    </row>
    <row r="83" spans="1:17" ht="27.75" hidden="1" customHeight="1" x14ac:dyDescent="0.25">
      <c r="A83" s="64">
        <f>IF(F83&lt;&gt;"",SUBTOTAL(103,F$12:$F83),"")</f>
        <v>0</v>
      </c>
      <c r="B83" s="65" t="s">
        <v>1064</v>
      </c>
      <c r="C83" s="50" t="s">
        <v>67</v>
      </c>
      <c r="D83" s="51" t="s">
        <v>498</v>
      </c>
      <c r="E83" s="52" t="s">
        <v>611</v>
      </c>
      <c r="F83" s="52" t="s">
        <v>298</v>
      </c>
      <c r="G83" s="66"/>
      <c r="H83" s="67"/>
      <c r="I83" s="67"/>
      <c r="J83" s="68" t="s">
        <v>1422</v>
      </c>
      <c r="K83" s="63">
        <v>22</v>
      </c>
      <c r="L83" s="63" t="s">
        <v>268</v>
      </c>
      <c r="M83" s="69" t="s">
        <v>267</v>
      </c>
      <c r="N83" s="63" t="s">
        <v>1453</v>
      </c>
      <c r="O83" s="63" t="s">
        <v>1454</v>
      </c>
    </row>
    <row r="84" spans="1:17" ht="27.75" hidden="1" customHeight="1" x14ac:dyDescent="0.25">
      <c r="A84" s="64">
        <f>IF(F84&lt;&gt;"",SUBTOTAL(103,F$12:$F84),"")</f>
        <v>0</v>
      </c>
      <c r="B84" s="65" t="s">
        <v>1065</v>
      </c>
      <c r="C84" s="50" t="s">
        <v>506</v>
      </c>
      <c r="D84" s="51" t="s">
        <v>21</v>
      </c>
      <c r="E84" s="52" t="s">
        <v>507</v>
      </c>
      <c r="F84" s="52" t="s">
        <v>298</v>
      </c>
      <c r="G84" s="66"/>
      <c r="H84" s="67"/>
      <c r="I84" s="67"/>
      <c r="J84" s="68" t="s">
        <v>1422</v>
      </c>
      <c r="K84" s="63">
        <v>22</v>
      </c>
      <c r="L84" s="63" t="s">
        <v>268</v>
      </c>
      <c r="M84" s="69" t="s">
        <v>267</v>
      </c>
      <c r="N84" s="63" t="s">
        <v>1453</v>
      </c>
      <c r="O84" s="63" t="s">
        <v>1454</v>
      </c>
    </row>
    <row r="85" spans="1:17" ht="27.75" hidden="1" customHeight="1" x14ac:dyDescent="0.25">
      <c r="A85" s="64">
        <f>IF(F85&lt;&gt;"",SUBTOTAL(103,F$12:$F85),"")</f>
        <v>0</v>
      </c>
      <c r="B85" s="65" t="s">
        <v>1066</v>
      </c>
      <c r="C85" s="70" t="s">
        <v>511</v>
      </c>
      <c r="D85" s="71" t="s">
        <v>44</v>
      </c>
      <c r="E85" s="72" t="s">
        <v>512</v>
      </c>
      <c r="F85" s="72" t="s">
        <v>298</v>
      </c>
      <c r="G85" s="66"/>
      <c r="H85" s="67"/>
      <c r="I85" s="67"/>
      <c r="J85" s="68" t="s">
        <v>1422</v>
      </c>
      <c r="K85" s="63">
        <v>22</v>
      </c>
      <c r="L85" s="63" t="s">
        <v>268</v>
      </c>
      <c r="M85" s="69" t="s">
        <v>267</v>
      </c>
      <c r="N85" s="63" t="s">
        <v>1453</v>
      </c>
      <c r="O85" s="63" t="s">
        <v>1454</v>
      </c>
    </row>
    <row r="86" spans="1:17" ht="27.75" hidden="1" customHeight="1" x14ac:dyDescent="0.25">
      <c r="A86" s="64">
        <f>IF(F86&lt;&gt;"",SUBTOTAL(103,F$12:$F86),"")</f>
        <v>0</v>
      </c>
      <c r="B86" s="65" t="s">
        <v>1067</v>
      </c>
      <c r="C86" s="50" t="s">
        <v>519</v>
      </c>
      <c r="D86" s="51" t="s">
        <v>89</v>
      </c>
      <c r="E86" s="52" t="s">
        <v>520</v>
      </c>
      <c r="F86" s="52" t="s">
        <v>298</v>
      </c>
      <c r="G86" s="66"/>
      <c r="H86" s="67"/>
      <c r="I86" s="67"/>
      <c r="J86" s="68" t="s">
        <v>1422</v>
      </c>
      <c r="K86" s="63">
        <v>22</v>
      </c>
      <c r="L86" s="63" t="s">
        <v>268</v>
      </c>
      <c r="M86" s="69" t="s">
        <v>267</v>
      </c>
      <c r="N86" s="63" t="s">
        <v>1453</v>
      </c>
      <c r="O86" s="63" t="s">
        <v>1454</v>
      </c>
    </row>
    <row r="87" spans="1:17" ht="27.75" hidden="1" customHeight="1" x14ac:dyDescent="0.25">
      <c r="A87" s="64">
        <f>IF(F87&lt;&gt;"",SUBTOTAL(103,F$12:$F87),"")</f>
        <v>0</v>
      </c>
      <c r="B87" s="65" t="s">
        <v>1068</v>
      </c>
      <c r="C87" s="50" t="s">
        <v>521</v>
      </c>
      <c r="D87" s="51" t="s">
        <v>496</v>
      </c>
      <c r="E87" s="52" t="s">
        <v>522</v>
      </c>
      <c r="F87" s="52" t="s">
        <v>298</v>
      </c>
      <c r="G87" s="66"/>
      <c r="H87" s="67"/>
      <c r="I87" s="67"/>
      <c r="J87" s="68" t="s">
        <v>1422</v>
      </c>
      <c r="K87" s="63">
        <v>22</v>
      </c>
      <c r="L87" s="63" t="s">
        <v>268</v>
      </c>
      <c r="M87" s="69" t="s">
        <v>267</v>
      </c>
      <c r="N87" s="63" t="s">
        <v>1453</v>
      </c>
      <c r="O87" s="63" t="s">
        <v>1454</v>
      </c>
    </row>
    <row r="88" spans="1:17" ht="27.75" hidden="1" customHeight="1" x14ac:dyDescent="0.25">
      <c r="A88" s="64">
        <f>IF(F88&lt;&gt;"",SUBTOTAL(103,F$12:$F88),"")</f>
        <v>0</v>
      </c>
      <c r="B88" s="65" t="s">
        <v>1069</v>
      </c>
      <c r="C88" s="50" t="s">
        <v>526</v>
      </c>
      <c r="D88" s="51" t="s">
        <v>45</v>
      </c>
      <c r="E88" s="52" t="s">
        <v>527</v>
      </c>
      <c r="F88" s="52" t="s">
        <v>298</v>
      </c>
      <c r="G88" s="66"/>
      <c r="H88" s="67"/>
      <c r="I88" s="67"/>
      <c r="J88" s="68" t="s">
        <v>1422</v>
      </c>
      <c r="K88" s="63">
        <v>22</v>
      </c>
      <c r="L88" s="63" t="s">
        <v>268</v>
      </c>
      <c r="M88" s="69" t="s">
        <v>267</v>
      </c>
      <c r="N88" s="63" t="s">
        <v>1453</v>
      </c>
      <c r="O88" s="63" t="s">
        <v>1454</v>
      </c>
    </row>
    <row r="89" spans="1:17" ht="27.75" hidden="1" customHeight="1" x14ac:dyDescent="0.25">
      <c r="A89" s="64">
        <f>IF(F89&lt;&gt;"",SUBTOTAL(103,F$12:$F89),"")</f>
        <v>0</v>
      </c>
      <c r="B89" s="65" t="s">
        <v>1070</v>
      </c>
      <c r="C89" s="50" t="s">
        <v>123</v>
      </c>
      <c r="D89" s="51" t="s">
        <v>74</v>
      </c>
      <c r="E89" s="52" t="s">
        <v>530</v>
      </c>
      <c r="F89" s="52" t="s">
        <v>298</v>
      </c>
      <c r="G89" s="66"/>
      <c r="H89" s="67"/>
      <c r="I89" s="67"/>
      <c r="J89" s="68" t="s">
        <v>1422</v>
      </c>
      <c r="K89" s="63">
        <v>22</v>
      </c>
      <c r="L89" s="63" t="s">
        <v>268</v>
      </c>
      <c r="M89" s="69" t="s">
        <v>267</v>
      </c>
      <c r="N89" s="63" t="s">
        <v>1453</v>
      </c>
      <c r="O89" s="63" t="s">
        <v>1454</v>
      </c>
    </row>
    <row r="90" spans="1:17" ht="27.75" hidden="1" customHeight="1" x14ac:dyDescent="0.25">
      <c r="A90" s="64">
        <f>IF(F90&lt;&gt;"",SUBTOTAL(103,F$12:$F90),"")</f>
        <v>0</v>
      </c>
      <c r="B90" s="65" t="s">
        <v>1071</v>
      </c>
      <c r="C90" s="50" t="s">
        <v>570</v>
      </c>
      <c r="D90" s="51" t="s">
        <v>222</v>
      </c>
      <c r="E90" s="52" t="s">
        <v>571</v>
      </c>
      <c r="F90" s="52" t="s">
        <v>298</v>
      </c>
      <c r="G90" s="66"/>
      <c r="H90" s="67"/>
      <c r="I90" s="67"/>
      <c r="J90" s="68" t="s">
        <v>1422</v>
      </c>
      <c r="K90" s="63">
        <v>22</v>
      </c>
      <c r="L90" s="63" t="s">
        <v>268</v>
      </c>
      <c r="M90" s="143" t="s">
        <v>267</v>
      </c>
      <c r="N90" s="63" t="s">
        <v>1453</v>
      </c>
      <c r="O90" s="63" t="s">
        <v>1454</v>
      </c>
    </row>
    <row r="91" spans="1:17" ht="27.75" hidden="1" customHeight="1" x14ac:dyDescent="0.25">
      <c r="A91" s="64">
        <f>IF(F91&lt;&gt;"",SUBTOTAL(103,F$12:$F91),"")</f>
        <v>0</v>
      </c>
      <c r="B91" s="65" t="s">
        <v>1072</v>
      </c>
      <c r="C91" s="50" t="s">
        <v>651</v>
      </c>
      <c r="D91" s="51" t="s">
        <v>16</v>
      </c>
      <c r="E91" s="52" t="s">
        <v>652</v>
      </c>
      <c r="F91" s="52" t="s">
        <v>298</v>
      </c>
      <c r="G91" s="66"/>
      <c r="H91" s="67"/>
      <c r="I91" s="67"/>
      <c r="J91" s="68" t="s">
        <v>1422</v>
      </c>
      <c r="K91" s="63">
        <v>23</v>
      </c>
      <c r="L91" s="63" t="s">
        <v>268</v>
      </c>
      <c r="M91" s="69" t="s">
        <v>267</v>
      </c>
      <c r="N91" s="63" t="s">
        <v>1455</v>
      </c>
      <c r="O91" s="63" t="s">
        <v>272</v>
      </c>
    </row>
    <row r="92" spans="1:17" ht="27.75" hidden="1" customHeight="1" x14ac:dyDescent="0.25">
      <c r="A92" s="64">
        <f>IF(F92&lt;&gt;"",SUBTOTAL(103,F$12:$F92),"")</f>
        <v>0</v>
      </c>
      <c r="B92" s="65" t="s">
        <v>1073</v>
      </c>
      <c r="C92" s="70" t="s">
        <v>658</v>
      </c>
      <c r="D92" s="71" t="s">
        <v>6</v>
      </c>
      <c r="E92" s="72" t="s">
        <v>659</v>
      </c>
      <c r="F92" s="72" t="s">
        <v>298</v>
      </c>
      <c r="G92" s="66"/>
      <c r="H92" s="67"/>
      <c r="I92" s="67"/>
      <c r="J92" s="68" t="s">
        <v>1422</v>
      </c>
      <c r="K92" s="63">
        <v>23</v>
      </c>
      <c r="L92" s="63" t="s">
        <v>268</v>
      </c>
      <c r="M92" s="69" t="s">
        <v>267</v>
      </c>
      <c r="N92" s="63" t="s">
        <v>1455</v>
      </c>
      <c r="O92" s="63" t="s">
        <v>272</v>
      </c>
      <c r="Q92" s="62" t="s">
        <v>185</v>
      </c>
    </row>
    <row r="93" spans="1:17" ht="27.75" hidden="1" customHeight="1" x14ac:dyDescent="0.25">
      <c r="A93" s="64">
        <f>IF(F93&lt;&gt;"",SUBTOTAL(103,F$12:$F93),"")</f>
        <v>0</v>
      </c>
      <c r="B93" s="65" t="s">
        <v>1074</v>
      </c>
      <c r="C93" s="50" t="s">
        <v>664</v>
      </c>
      <c r="D93" s="51" t="s">
        <v>6</v>
      </c>
      <c r="E93" s="52" t="s">
        <v>665</v>
      </c>
      <c r="F93" s="52" t="s">
        <v>298</v>
      </c>
      <c r="G93" s="66"/>
      <c r="H93" s="67"/>
      <c r="I93" s="67"/>
      <c r="J93" s="68" t="s">
        <v>1422</v>
      </c>
      <c r="K93" s="63">
        <v>23</v>
      </c>
      <c r="L93" s="63" t="s">
        <v>268</v>
      </c>
      <c r="M93" s="69" t="s">
        <v>267</v>
      </c>
      <c r="N93" s="63" t="s">
        <v>1455</v>
      </c>
      <c r="O93" s="63" t="s">
        <v>272</v>
      </c>
    </row>
    <row r="94" spans="1:17" ht="27.75" hidden="1" customHeight="1" x14ac:dyDescent="0.25">
      <c r="A94" s="64">
        <f>IF(F94&lt;&gt;"",SUBTOTAL(103,F$12:$F94),"")</f>
        <v>0</v>
      </c>
      <c r="B94" s="65" t="s">
        <v>1075</v>
      </c>
      <c r="C94" s="50" t="s">
        <v>78</v>
      </c>
      <c r="D94" s="51" t="s">
        <v>6</v>
      </c>
      <c r="E94" s="52" t="s">
        <v>669</v>
      </c>
      <c r="F94" s="52" t="s">
        <v>298</v>
      </c>
      <c r="G94" s="66"/>
      <c r="H94" s="67"/>
      <c r="I94" s="67"/>
      <c r="J94" s="68" t="s">
        <v>1422</v>
      </c>
      <c r="K94" s="63">
        <v>23</v>
      </c>
      <c r="L94" s="63" t="s">
        <v>268</v>
      </c>
      <c r="M94" s="69" t="s">
        <v>267</v>
      </c>
      <c r="N94" s="63" t="s">
        <v>1455</v>
      </c>
      <c r="O94" s="63" t="s">
        <v>272</v>
      </c>
    </row>
    <row r="95" spans="1:17" ht="27.75" hidden="1" customHeight="1" x14ac:dyDescent="0.25">
      <c r="A95" s="64">
        <f>IF(F95&lt;&gt;"",SUBTOTAL(103,F$12:$F95),"")</f>
        <v>0</v>
      </c>
      <c r="B95" s="65" t="s">
        <v>1076</v>
      </c>
      <c r="C95" s="50" t="s">
        <v>677</v>
      </c>
      <c r="D95" s="51" t="s">
        <v>68</v>
      </c>
      <c r="E95" s="52" t="s">
        <v>678</v>
      </c>
      <c r="F95" s="52" t="s">
        <v>298</v>
      </c>
      <c r="G95" s="66"/>
      <c r="H95" s="67"/>
      <c r="I95" s="67"/>
      <c r="J95" s="68" t="s">
        <v>1422</v>
      </c>
      <c r="K95" s="63">
        <v>23</v>
      </c>
      <c r="L95" s="63" t="s">
        <v>268</v>
      </c>
      <c r="M95" s="69" t="s">
        <v>267</v>
      </c>
      <c r="N95" s="63" t="s">
        <v>1455</v>
      </c>
      <c r="O95" s="63" t="s">
        <v>272</v>
      </c>
    </row>
    <row r="96" spans="1:17" ht="27.75" hidden="1" customHeight="1" x14ac:dyDescent="0.25">
      <c r="A96" s="64">
        <f>IF(F96&lt;&gt;"",SUBTOTAL(103,F$12:$F96),"")</f>
        <v>0</v>
      </c>
      <c r="B96" s="65" t="s">
        <v>1077</v>
      </c>
      <c r="C96" s="70" t="s">
        <v>717</v>
      </c>
      <c r="D96" s="71" t="s">
        <v>718</v>
      </c>
      <c r="E96" s="72" t="s">
        <v>719</v>
      </c>
      <c r="F96" s="72" t="s">
        <v>298</v>
      </c>
      <c r="G96" s="66"/>
      <c r="H96" s="67"/>
      <c r="I96" s="67"/>
      <c r="J96" s="68" t="s">
        <v>1422</v>
      </c>
      <c r="K96" s="63">
        <v>23</v>
      </c>
      <c r="L96" s="63" t="s">
        <v>268</v>
      </c>
      <c r="M96" s="69" t="s">
        <v>267</v>
      </c>
      <c r="N96" s="63" t="s">
        <v>1455</v>
      </c>
      <c r="O96" s="63" t="s">
        <v>272</v>
      </c>
    </row>
    <row r="97" spans="1:15" ht="27.75" hidden="1" customHeight="1" x14ac:dyDescent="0.25">
      <c r="A97" s="64">
        <f>IF(F97&lt;&gt;"",SUBTOTAL(103,F$12:$F97),"")</f>
        <v>0</v>
      </c>
      <c r="B97" s="65" t="s">
        <v>1078</v>
      </c>
      <c r="C97" s="56" t="s">
        <v>687</v>
      </c>
      <c r="D97" s="57" t="s">
        <v>129</v>
      </c>
      <c r="E97" s="58" t="s">
        <v>688</v>
      </c>
      <c r="F97" s="58" t="s">
        <v>298</v>
      </c>
      <c r="G97" s="66"/>
      <c r="H97" s="67"/>
      <c r="I97" s="67"/>
      <c r="J97" s="68" t="s">
        <v>1422</v>
      </c>
      <c r="K97" s="63">
        <v>23</v>
      </c>
      <c r="L97" s="63" t="s">
        <v>268</v>
      </c>
      <c r="M97" s="69" t="s">
        <v>267</v>
      </c>
      <c r="N97" s="63" t="s">
        <v>1455</v>
      </c>
      <c r="O97" s="63" t="s">
        <v>272</v>
      </c>
    </row>
    <row r="98" spans="1:15" ht="27.75" hidden="1" customHeight="1" x14ac:dyDescent="0.25">
      <c r="A98" s="64">
        <f>IF(F98&lt;&gt;"",SUBTOTAL(103,F$12:$F98),"")</f>
        <v>0</v>
      </c>
      <c r="B98" s="65" t="s">
        <v>1079</v>
      </c>
      <c r="C98" s="70" t="s">
        <v>284</v>
      </c>
      <c r="D98" s="71" t="s">
        <v>4</v>
      </c>
      <c r="E98" s="72" t="s">
        <v>285</v>
      </c>
      <c r="F98" s="72" t="s">
        <v>286</v>
      </c>
      <c r="G98" s="66"/>
      <c r="H98" s="67"/>
      <c r="I98" s="67"/>
      <c r="J98" s="68" t="s">
        <v>1422</v>
      </c>
      <c r="K98" s="63">
        <v>23</v>
      </c>
      <c r="L98" s="63" t="s">
        <v>268</v>
      </c>
      <c r="M98" s="69" t="s">
        <v>267</v>
      </c>
      <c r="N98" s="63" t="s">
        <v>1455</v>
      </c>
      <c r="O98" s="63" t="s">
        <v>272</v>
      </c>
    </row>
    <row r="99" spans="1:15" ht="27.75" hidden="1" customHeight="1" x14ac:dyDescent="0.25">
      <c r="A99" s="64">
        <f>IF(F99&lt;&gt;"",SUBTOTAL(103,F$12:$F99),"")</f>
        <v>0</v>
      </c>
      <c r="B99" s="65" t="s">
        <v>1080</v>
      </c>
      <c r="C99" s="50" t="s">
        <v>367</v>
      </c>
      <c r="D99" s="51" t="s">
        <v>4</v>
      </c>
      <c r="E99" s="52" t="s">
        <v>368</v>
      </c>
      <c r="F99" s="52" t="s">
        <v>286</v>
      </c>
      <c r="G99" s="66"/>
      <c r="H99" s="67"/>
      <c r="I99" s="67"/>
      <c r="J99" s="68" t="s">
        <v>1422</v>
      </c>
      <c r="K99" s="63">
        <v>23</v>
      </c>
      <c r="L99" s="63" t="s">
        <v>268</v>
      </c>
      <c r="M99" s="69" t="s">
        <v>267</v>
      </c>
      <c r="N99" s="63" t="s">
        <v>1455</v>
      </c>
      <c r="O99" s="63" t="s">
        <v>272</v>
      </c>
    </row>
    <row r="100" spans="1:15" ht="27.75" hidden="1" customHeight="1" x14ac:dyDescent="0.25">
      <c r="A100" s="64">
        <f>IF(F100&lt;&gt;"",SUBTOTAL(103,F$12:$F100),"")</f>
        <v>0</v>
      </c>
      <c r="B100" s="65" t="s">
        <v>1081</v>
      </c>
      <c r="C100" s="56" t="s">
        <v>211</v>
      </c>
      <c r="D100" s="57" t="s">
        <v>4</v>
      </c>
      <c r="E100" s="58" t="s">
        <v>379</v>
      </c>
      <c r="F100" s="58" t="s">
        <v>286</v>
      </c>
      <c r="G100" s="66"/>
      <c r="H100" s="67"/>
      <c r="I100" s="67"/>
      <c r="J100" s="68" t="s">
        <v>1422</v>
      </c>
      <c r="K100" s="63">
        <v>23</v>
      </c>
      <c r="L100" s="63" t="s">
        <v>268</v>
      </c>
      <c r="M100" s="69" t="s">
        <v>267</v>
      </c>
      <c r="N100" s="63" t="s">
        <v>1455</v>
      </c>
      <c r="O100" s="63" t="s">
        <v>272</v>
      </c>
    </row>
    <row r="101" spans="1:15" ht="27.75" hidden="1" customHeight="1" x14ac:dyDescent="0.25">
      <c r="A101" s="64">
        <f>IF(F101&lt;&gt;"",SUBTOTAL(103,F$12:$F101),"")</f>
        <v>0</v>
      </c>
      <c r="B101" s="65" t="s">
        <v>1082</v>
      </c>
      <c r="C101" s="50" t="s">
        <v>73</v>
      </c>
      <c r="D101" s="51" t="s">
        <v>17</v>
      </c>
      <c r="E101" s="52" t="s">
        <v>386</v>
      </c>
      <c r="F101" s="52" t="s">
        <v>286</v>
      </c>
      <c r="G101" s="66"/>
      <c r="H101" s="67"/>
      <c r="I101" s="67"/>
      <c r="J101" s="68" t="s">
        <v>1422</v>
      </c>
      <c r="K101" s="63">
        <v>23</v>
      </c>
      <c r="L101" s="63" t="s">
        <v>268</v>
      </c>
      <c r="M101" s="69" t="s">
        <v>267</v>
      </c>
      <c r="N101" s="63" t="s">
        <v>1455</v>
      </c>
      <c r="O101" s="63" t="s">
        <v>272</v>
      </c>
    </row>
    <row r="102" spans="1:15" ht="27.75" hidden="1" customHeight="1" x14ac:dyDescent="0.25">
      <c r="A102" s="64">
        <f>IF(F102&lt;&gt;"",SUBTOTAL(103,F$12:$F102),"")</f>
        <v>0</v>
      </c>
      <c r="B102" s="65" t="s">
        <v>1083</v>
      </c>
      <c r="C102" s="56" t="s">
        <v>425</v>
      </c>
      <c r="D102" s="57" t="s">
        <v>239</v>
      </c>
      <c r="E102" s="58" t="s">
        <v>426</v>
      </c>
      <c r="F102" s="58" t="s">
        <v>286</v>
      </c>
      <c r="G102" s="66"/>
      <c r="H102" s="67"/>
      <c r="I102" s="67"/>
      <c r="J102" s="68" t="s">
        <v>1422</v>
      </c>
      <c r="K102" s="63">
        <v>23</v>
      </c>
      <c r="L102" s="63" t="s">
        <v>268</v>
      </c>
      <c r="M102" s="69" t="s">
        <v>267</v>
      </c>
      <c r="N102" s="63" t="s">
        <v>1455</v>
      </c>
      <c r="O102" s="63" t="s">
        <v>272</v>
      </c>
    </row>
    <row r="103" spans="1:15" ht="27.75" hidden="1" customHeight="1" x14ac:dyDescent="0.25">
      <c r="A103" s="64">
        <f>IF(F103&lt;&gt;"",SUBTOTAL(103,F$12:$F103),"")</f>
        <v>0</v>
      </c>
      <c r="B103" s="65" t="s">
        <v>1084</v>
      </c>
      <c r="C103" s="56" t="s">
        <v>427</v>
      </c>
      <c r="D103" s="57" t="s">
        <v>7</v>
      </c>
      <c r="E103" s="58" t="s">
        <v>428</v>
      </c>
      <c r="F103" s="58" t="s">
        <v>286</v>
      </c>
      <c r="G103" s="66"/>
      <c r="H103" s="67"/>
      <c r="I103" s="67"/>
      <c r="J103" s="68" t="s">
        <v>1422</v>
      </c>
      <c r="K103" s="63">
        <v>23</v>
      </c>
      <c r="L103" s="63" t="s">
        <v>268</v>
      </c>
      <c r="M103" s="69" t="s">
        <v>267</v>
      </c>
      <c r="N103" s="63" t="s">
        <v>1455</v>
      </c>
      <c r="O103" s="63" t="s">
        <v>272</v>
      </c>
    </row>
    <row r="104" spans="1:15" ht="27.75" hidden="1" customHeight="1" x14ac:dyDescent="0.25">
      <c r="A104" s="64">
        <f>IF(F104&lt;&gt;"",SUBTOTAL(103,F$12:$F104),"")</f>
        <v>0</v>
      </c>
      <c r="B104" s="65" t="s">
        <v>1085</v>
      </c>
      <c r="C104" s="70" t="s">
        <v>201</v>
      </c>
      <c r="D104" s="71" t="s">
        <v>7</v>
      </c>
      <c r="E104" s="72" t="s">
        <v>572</v>
      </c>
      <c r="F104" s="72" t="s">
        <v>286</v>
      </c>
      <c r="G104" s="66"/>
      <c r="H104" s="67"/>
      <c r="I104" s="67"/>
      <c r="J104" s="68" t="s">
        <v>1422</v>
      </c>
      <c r="K104" s="63">
        <v>23</v>
      </c>
      <c r="L104" s="63" t="s">
        <v>268</v>
      </c>
      <c r="M104" s="69" t="s">
        <v>267</v>
      </c>
      <c r="N104" s="63" t="s">
        <v>1455</v>
      </c>
      <c r="O104" s="63" t="s">
        <v>272</v>
      </c>
    </row>
    <row r="105" spans="1:15" ht="27.75" hidden="1" customHeight="1" x14ac:dyDescent="0.25">
      <c r="A105" s="64">
        <f>IF(F105&lt;&gt;"",SUBTOTAL(103,F$12:$F105),"")</f>
        <v>0</v>
      </c>
      <c r="B105" s="65" t="s">
        <v>1086</v>
      </c>
      <c r="C105" s="50" t="s">
        <v>576</v>
      </c>
      <c r="D105" s="51" t="s">
        <v>7</v>
      </c>
      <c r="E105" s="52" t="s">
        <v>577</v>
      </c>
      <c r="F105" s="52" t="s">
        <v>286</v>
      </c>
      <c r="G105" s="66"/>
      <c r="H105" s="67"/>
      <c r="I105" s="67"/>
      <c r="J105" s="68" t="s">
        <v>1422</v>
      </c>
      <c r="K105" s="63">
        <v>23</v>
      </c>
      <c r="L105" s="63" t="s">
        <v>268</v>
      </c>
      <c r="M105" s="69" t="s">
        <v>267</v>
      </c>
      <c r="N105" s="63" t="s">
        <v>1455</v>
      </c>
      <c r="O105" s="63" t="s">
        <v>272</v>
      </c>
    </row>
    <row r="106" spans="1:15" ht="27.75" hidden="1" customHeight="1" x14ac:dyDescent="0.25">
      <c r="A106" s="64">
        <f>IF(F106&lt;&gt;"",SUBTOTAL(103,F$12:$F106),"")</f>
        <v>0</v>
      </c>
      <c r="B106" s="65" t="s">
        <v>1087</v>
      </c>
      <c r="C106" s="70" t="s">
        <v>229</v>
      </c>
      <c r="D106" s="71" t="s">
        <v>644</v>
      </c>
      <c r="E106" s="72" t="s">
        <v>645</v>
      </c>
      <c r="F106" s="72" t="s">
        <v>286</v>
      </c>
      <c r="G106" s="66"/>
      <c r="H106" s="67"/>
      <c r="I106" s="67"/>
      <c r="J106" s="68" t="s">
        <v>1422</v>
      </c>
      <c r="K106" s="63">
        <v>23</v>
      </c>
      <c r="L106" s="63" t="s">
        <v>268</v>
      </c>
      <c r="M106" s="69" t="s">
        <v>267</v>
      </c>
      <c r="N106" s="63" t="s">
        <v>1455</v>
      </c>
      <c r="O106" s="63" t="s">
        <v>272</v>
      </c>
    </row>
    <row r="107" spans="1:15" ht="27.75" hidden="1" customHeight="1" x14ac:dyDescent="0.25">
      <c r="A107" s="64">
        <f>IF(F107&lt;&gt;"",SUBTOTAL(103,F$12:$F107),"")</f>
        <v>0</v>
      </c>
      <c r="B107" s="65" t="s">
        <v>1088</v>
      </c>
      <c r="C107" s="50" t="s">
        <v>588</v>
      </c>
      <c r="D107" s="59" t="s">
        <v>62</v>
      </c>
      <c r="E107" s="52" t="s">
        <v>589</v>
      </c>
      <c r="F107" s="52" t="s">
        <v>286</v>
      </c>
      <c r="G107" s="66"/>
      <c r="H107" s="67"/>
      <c r="I107" s="67"/>
      <c r="J107" s="68" t="s">
        <v>1422</v>
      </c>
      <c r="K107" s="63">
        <v>23</v>
      </c>
      <c r="L107" s="63" t="s">
        <v>268</v>
      </c>
      <c r="M107" s="69" t="s">
        <v>267</v>
      </c>
      <c r="N107" s="63" t="s">
        <v>1455</v>
      </c>
      <c r="O107" s="63" t="s">
        <v>272</v>
      </c>
    </row>
    <row r="108" spans="1:15" ht="27.75" hidden="1" customHeight="1" x14ac:dyDescent="0.25">
      <c r="A108" s="64">
        <f>IF(F108&lt;&gt;"",SUBTOTAL(103,F$12:$F108),"")</f>
        <v>0</v>
      </c>
      <c r="B108" s="65" t="s">
        <v>1089</v>
      </c>
      <c r="C108" s="50" t="s">
        <v>591</v>
      </c>
      <c r="D108" s="51" t="s">
        <v>592</v>
      </c>
      <c r="E108" s="52" t="s">
        <v>593</v>
      </c>
      <c r="F108" s="52" t="s">
        <v>286</v>
      </c>
      <c r="G108" s="66"/>
      <c r="H108" s="67"/>
      <c r="I108" s="67"/>
      <c r="J108" s="68" t="s">
        <v>1422</v>
      </c>
      <c r="K108" s="63">
        <v>23</v>
      </c>
      <c r="L108" s="63" t="s">
        <v>268</v>
      </c>
      <c r="M108" s="69" t="s">
        <v>267</v>
      </c>
      <c r="N108" s="63" t="s">
        <v>1455</v>
      </c>
      <c r="O108" s="63" t="s">
        <v>272</v>
      </c>
    </row>
    <row r="109" spans="1:15" ht="27.75" hidden="1" customHeight="1" x14ac:dyDescent="0.25">
      <c r="A109" s="64">
        <f>IF(F109&lt;&gt;"",SUBTOTAL(103,F$12:$F109),"")</f>
        <v>0</v>
      </c>
      <c r="B109" s="65" t="s">
        <v>1090</v>
      </c>
      <c r="C109" s="70" t="s">
        <v>595</v>
      </c>
      <c r="D109" s="71" t="s">
        <v>25</v>
      </c>
      <c r="E109" s="72" t="s">
        <v>596</v>
      </c>
      <c r="F109" s="72" t="s">
        <v>286</v>
      </c>
      <c r="G109" s="66"/>
      <c r="H109" s="67"/>
      <c r="I109" s="67"/>
      <c r="J109" s="68" t="s">
        <v>1422</v>
      </c>
      <c r="K109" s="63">
        <v>23</v>
      </c>
      <c r="L109" s="63" t="s">
        <v>268</v>
      </c>
      <c r="M109" s="69" t="s">
        <v>267</v>
      </c>
      <c r="N109" s="63" t="s">
        <v>1455</v>
      </c>
      <c r="O109" s="63" t="s">
        <v>272</v>
      </c>
    </row>
    <row r="110" spans="1:15" ht="27.75" hidden="1" customHeight="1" x14ac:dyDescent="0.25">
      <c r="A110" s="64">
        <f>IF(F110&lt;&gt;"",SUBTOTAL(103,F$12:$F110),"")</f>
        <v>0</v>
      </c>
      <c r="B110" s="65" t="s">
        <v>1091</v>
      </c>
      <c r="C110" s="50" t="s">
        <v>125</v>
      </c>
      <c r="D110" s="51" t="s">
        <v>18</v>
      </c>
      <c r="E110" s="52" t="s">
        <v>723</v>
      </c>
      <c r="F110" s="52" t="s">
        <v>286</v>
      </c>
      <c r="G110" s="66"/>
      <c r="H110" s="67"/>
      <c r="I110" s="67"/>
      <c r="J110" s="68" t="s">
        <v>1422</v>
      </c>
      <c r="K110" s="63">
        <v>23</v>
      </c>
      <c r="L110" s="63" t="s">
        <v>268</v>
      </c>
      <c r="M110" s="69" t="s">
        <v>267</v>
      </c>
      <c r="N110" s="63" t="s">
        <v>1455</v>
      </c>
      <c r="O110" s="63" t="s">
        <v>272</v>
      </c>
    </row>
    <row r="111" spans="1:15" ht="27.75" hidden="1" customHeight="1" x14ac:dyDescent="0.25">
      <c r="A111" s="64">
        <f>IF(F111&lt;&gt;"",SUBTOTAL(103,F$12:$F111),"")</f>
        <v>0</v>
      </c>
      <c r="B111" s="65" t="s">
        <v>1092</v>
      </c>
      <c r="C111" s="70" t="s">
        <v>724</v>
      </c>
      <c r="D111" s="71" t="s">
        <v>18</v>
      </c>
      <c r="E111" s="72" t="s">
        <v>725</v>
      </c>
      <c r="F111" s="72" t="s">
        <v>286</v>
      </c>
      <c r="G111" s="66"/>
      <c r="H111" s="67"/>
      <c r="I111" s="67"/>
      <c r="J111" s="68" t="s">
        <v>1422</v>
      </c>
      <c r="K111" s="63">
        <v>23</v>
      </c>
      <c r="L111" s="63" t="s">
        <v>268</v>
      </c>
      <c r="M111" s="69" t="s">
        <v>267</v>
      </c>
      <c r="N111" s="63" t="s">
        <v>1455</v>
      </c>
      <c r="O111" s="63" t="s">
        <v>272</v>
      </c>
    </row>
    <row r="112" spans="1:15" ht="27.75" hidden="1" customHeight="1" x14ac:dyDescent="0.25">
      <c r="A112" s="64">
        <f>IF(F112&lt;&gt;"",SUBTOTAL(103,F$12:$F112),"")</f>
        <v>0</v>
      </c>
      <c r="B112" s="65" t="s">
        <v>1093</v>
      </c>
      <c r="C112" s="50" t="s">
        <v>738</v>
      </c>
      <c r="D112" s="51" t="s">
        <v>135</v>
      </c>
      <c r="E112" s="52" t="s">
        <v>739</v>
      </c>
      <c r="F112" s="52" t="s">
        <v>286</v>
      </c>
      <c r="G112" s="66"/>
      <c r="H112" s="67"/>
      <c r="I112" s="67"/>
      <c r="J112" s="68" t="s">
        <v>1422</v>
      </c>
      <c r="K112" s="63">
        <v>23</v>
      </c>
      <c r="L112" s="63" t="s">
        <v>268</v>
      </c>
      <c r="M112" s="69" t="s">
        <v>267</v>
      </c>
      <c r="N112" s="63" t="s">
        <v>1455</v>
      </c>
      <c r="O112" s="63" t="s">
        <v>272</v>
      </c>
    </row>
    <row r="113" spans="1:15" ht="27.75" hidden="1" customHeight="1" x14ac:dyDescent="0.25">
      <c r="A113" s="64">
        <f>IF(F113&lt;&gt;"",SUBTOTAL(103,F$12:$F113),"")</f>
        <v>0</v>
      </c>
      <c r="B113" s="65" t="s">
        <v>1094</v>
      </c>
      <c r="C113" s="70" t="s">
        <v>734</v>
      </c>
      <c r="D113" s="71" t="s">
        <v>127</v>
      </c>
      <c r="E113" s="72" t="s">
        <v>735</v>
      </c>
      <c r="F113" s="72" t="s">
        <v>286</v>
      </c>
      <c r="G113" s="66"/>
      <c r="H113" s="67"/>
      <c r="I113" s="67"/>
      <c r="J113" s="68" t="s">
        <v>1422</v>
      </c>
      <c r="K113" s="63">
        <v>23</v>
      </c>
      <c r="L113" s="63" t="s">
        <v>268</v>
      </c>
      <c r="M113" s="69" t="s">
        <v>267</v>
      </c>
      <c r="N113" s="63" t="s">
        <v>1455</v>
      </c>
      <c r="O113" s="63" t="s">
        <v>272</v>
      </c>
    </row>
    <row r="114" spans="1:15" ht="27.75" hidden="1" customHeight="1" x14ac:dyDescent="0.25">
      <c r="A114" s="64">
        <f>IF(F114&lt;&gt;"",SUBTOTAL(103,F$12:$F114),"")</f>
        <v>0</v>
      </c>
      <c r="B114" s="65" t="s">
        <v>1095</v>
      </c>
      <c r="C114" s="70" t="s">
        <v>336</v>
      </c>
      <c r="D114" s="71" t="s">
        <v>40</v>
      </c>
      <c r="E114" s="72" t="s">
        <v>337</v>
      </c>
      <c r="F114" s="72" t="s">
        <v>286</v>
      </c>
      <c r="G114" s="66"/>
      <c r="H114" s="67"/>
      <c r="I114" s="67"/>
      <c r="J114" s="68" t="s">
        <v>1422</v>
      </c>
      <c r="K114" s="63">
        <v>23</v>
      </c>
      <c r="L114" s="63" t="s">
        <v>268</v>
      </c>
      <c r="M114" s="69" t="s">
        <v>267</v>
      </c>
      <c r="N114" s="63" t="s">
        <v>1455</v>
      </c>
      <c r="O114" s="63" t="s">
        <v>272</v>
      </c>
    </row>
    <row r="115" spans="1:15" ht="27.75" hidden="1" customHeight="1" x14ac:dyDescent="0.25">
      <c r="A115" s="64">
        <f>IF(F115&lt;&gt;"",SUBTOTAL(103,F$12:$F115),"")</f>
        <v>0</v>
      </c>
      <c r="B115" s="65" t="s">
        <v>1096</v>
      </c>
      <c r="C115" s="81" t="s">
        <v>53</v>
      </c>
      <c r="D115" s="82" t="s">
        <v>9</v>
      </c>
      <c r="E115" s="83" t="s">
        <v>783</v>
      </c>
      <c r="F115" s="83" t="s">
        <v>286</v>
      </c>
      <c r="G115" s="66"/>
      <c r="H115" s="67"/>
      <c r="I115" s="67"/>
      <c r="J115" s="68" t="s">
        <v>1422</v>
      </c>
      <c r="K115" s="63">
        <v>23</v>
      </c>
      <c r="L115" s="63" t="s">
        <v>268</v>
      </c>
      <c r="M115" s="69" t="s">
        <v>267</v>
      </c>
      <c r="N115" s="63" t="s">
        <v>1455</v>
      </c>
      <c r="O115" s="63" t="s">
        <v>272</v>
      </c>
    </row>
    <row r="116" spans="1:15" ht="27.75" hidden="1" customHeight="1" x14ac:dyDescent="0.25">
      <c r="A116" s="64">
        <f>IF(F116&lt;&gt;"",SUBTOTAL(103,F$12:$F116),"")</f>
        <v>0</v>
      </c>
      <c r="B116" s="65" t="s">
        <v>1097</v>
      </c>
      <c r="C116" s="50" t="s">
        <v>350</v>
      </c>
      <c r="D116" s="51" t="s">
        <v>19</v>
      </c>
      <c r="E116" s="52" t="s">
        <v>351</v>
      </c>
      <c r="F116" s="52" t="s">
        <v>286</v>
      </c>
      <c r="G116" s="66"/>
      <c r="H116" s="67"/>
      <c r="I116" s="67"/>
      <c r="J116" s="68" t="s">
        <v>1422</v>
      </c>
      <c r="K116" s="63">
        <v>23</v>
      </c>
      <c r="L116" s="63" t="s">
        <v>268</v>
      </c>
      <c r="M116" s="69" t="s">
        <v>267</v>
      </c>
      <c r="N116" s="63" t="s">
        <v>1455</v>
      </c>
      <c r="O116" s="63" t="s">
        <v>272</v>
      </c>
    </row>
    <row r="117" spans="1:15" ht="27.75" hidden="1" customHeight="1" x14ac:dyDescent="0.25">
      <c r="A117" s="64">
        <f>IF(F117&lt;&gt;"",SUBTOTAL(103,F$12:$F117),"")</f>
        <v>0</v>
      </c>
      <c r="B117" s="65" t="s">
        <v>1098</v>
      </c>
      <c r="C117" s="50" t="s">
        <v>353</v>
      </c>
      <c r="D117" s="51" t="s">
        <v>19</v>
      </c>
      <c r="E117" s="52" t="s">
        <v>354</v>
      </c>
      <c r="F117" s="52" t="s">
        <v>286</v>
      </c>
      <c r="G117" s="66"/>
      <c r="H117" s="67"/>
      <c r="I117" s="67"/>
      <c r="J117" s="68" t="s">
        <v>1422</v>
      </c>
      <c r="K117" s="63">
        <v>23</v>
      </c>
      <c r="L117" s="63" t="s">
        <v>268</v>
      </c>
      <c r="M117" s="69" t="s">
        <v>267</v>
      </c>
      <c r="N117" s="63" t="s">
        <v>1455</v>
      </c>
      <c r="O117" s="63" t="s">
        <v>272</v>
      </c>
    </row>
    <row r="118" spans="1:15" ht="27.75" hidden="1" customHeight="1" x14ac:dyDescent="0.25">
      <c r="A118" s="64">
        <f>IF(F118&lt;&gt;"",SUBTOTAL(103,F$12:$F118),"")</f>
        <v>0</v>
      </c>
      <c r="B118" s="65" t="s">
        <v>1099</v>
      </c>
      <c r="C118" s="70" t="s">
        <v>391</v>
      </c>
      <c r="D118" s="71" t="s">
        <v>19</v>
      </c>
      <c r="E118" s="72" t="s">
        <v>392</v>
      </c>
      <c r="F118" s="72" t="s">
        <v>286</v>
      </c>
      <c r="G118" s="66"/>
      <c r="H118" s="67"/>
      <c r="I118" s="67"/>
      <c r="J118" s="68" t="s">
        <v>1422</v>
      </c>
      <c r="K118" s="63">
        <v>23</v>
      </c>
      <c r="L118" s="63" t="s">
        <v>268</v>
      </c>
      <c r="M118" s="69" t="s">
        <v>267</v>
      </c>
      <c r="N118" s="63" t="s">
        <v>1455</v>
      </c>
      <c r="O118" s="63" t="s">
        <v>272</v>
      </c>
    </row>
    <row r="119" spans="1:15" ht="27.75" hidden="1" customHeight="1" x14ac:dyDescent="0.25">
      <c r="A119" s="64">
        <f>IF(F119&lt;&gt;"",SUBTOTAL(103,F$12:$F119),"")</f>
        <v>0</v>
      </c>
      <c r="B119" s="65" t="s">
        <v>1100</v>
      </c>
      <c r="C119" s="50" t="s">
        <v>463</v>
      </c>
      <c r="D119" s="51" t="s">
        <v>110</v>
      </c>
      <c r="E119" s="52" t="s">
        <v>464</v>
      </c>
      <c r="F119" s="52" t="s">
        <v>286</v>
      </c>
      <c r="G119" s="66"/>
      <c r="H119" s="67"/>
      <c r="I119" s="67"/>
      <c r="J119" s="68" t="s">
        <v>1422</v>
      </c>
      <c r="K119" s="63">
        <v>23</v>
      </c>
      <c r="L119" s="63" t="s">
        <v>268</v>
      </c>
      <c r="M119" s="69" t="s">
        <v>267</v>
      </c>
      <c r="N119" s="63" t="s">
        <v>1455</v>
      </c>
      <c r="O119" s="63" t="s">
        <v>272</v>
      </c>
    </row>
    <row r="120" spans="1:15" ht="27.75" hidden="1" customHeight="1" x14ac:dyDescent="0.25">
      <c r="A120" s="64">
        <f>IF(F120&lt;&gt;"",SUBTOTAL(103,F$12:$F120),"")</f>
        <v>0</v>
      </c>
      <c r="B120" s="65" t="s">
        <v>1101</v>
      </c>
      <c r="C120" s="50" t="s">
        <v>467</v>
      </c>
      <c r="D120" s="51" t="s">
        <v>96</v>
      </c>
      <c r="E120" s="52" t="s">
        <v>468</v>
      </c>
      <c r="F120" s="52" t="s">
        <v>286</v>
      </c>
      <c r="G120" s="66"/>
      <c r="H120" s="67"/>
      <c r="I120" s="67"/>
      <c r="J120" s="68" t="s">
        <v>1422</v>
      </c>
      <c r="K120" s="63">
        <v>23</v>
      </c>
      <c r="L120" s="63" t="s">
        <v>268</v>
      </c>
      <c r="M120" s="69" t="s">
        <v>267</v>
      </c>
      <c r="N120" s="63" t="s">
        <v>1455</v>
      </c>
      <c r="O120" s="63" t="s">
        <v>272</v>
      </c>
    </row>
    <row r="121" spans="1:15" ht="27.75" hidden="1" customHeight="1" x14ac:dyDescent="0.25">
      <c r="A121" s="64">
        <f>IF(F121&lt;&gt;"",SUBTOTAL(103,F$12:$F121),"")</f>
        <v>0</v>
      </c>
      <c r="B121" s="65" t="s">
        <v>1102</v>
      </c>
      <c r="C121" s="50" t="s">
        <v>473</v>
      </c>
      <c r="D121" s="51" t="s">
        <v>20</v>
      </c>
      <c r="E121" s="52" t="s">
        <v>474</v>
      </c>
      <c r="F121" s="52" t="s">
        <v>286</v>
      </c>
      <c r="G121" s="66"/>
      <c r="H121" s="67"/>
      <c r="I121" s="67"/>
      <c r="J121" s="68" t="s">
        <v>1422</v>
      </c>
      <c r="K121" s="63">
        <v>23</v>
      </c>
      <c r="L121" s="63" t="s">
        <v>268</v>
      </c>
      <c r="M121" s="69" t="s">
        <v>267</v>
      </c>
      <c r="N121" s="63" t="s">
        <v>1455</v>
      </c>
      <c r="O121" s="63" t="s">
        <v>272</v>
      </c>
    </row>
    <row r="122" spans="1:15" ht="27.75" hidden="1" customHeight="1" x14ac:dyDescent="0.25">
      <c r="A122" s="64">
        <f>IF(F122&lt;&gt;"",SUBTOTAL(103,F$12:$F122),"")</f>
        <v>0</v>
      </c>
      <c r="B122" s="65" t="s">
        <v>1103</v>
      </c>
      <c r="C122" s="70" t="s">
        <v>476</v>
      </c>
      <c r="D122" s="71" t="s">
        <v>93</v>
      </c>
      <c r="E122" s="72" t="s">
        <v>477</v>
      </c>
      <c r="F122" s="72" t="s">
        <v>286</v>
      </c>
      <c r="G122" s="66"/>
      <c r="H122" s="67"/>
      <c r="I122" s="67"/>
      <c r="J122" s="68" t="s">
        <v>1422</v>
      </c>
      <c r="K122" s="63">
        <v>23</v>
      </c>
      <c r="L122" s="63" t="s">
        <v>268</v>
      </c>
      <c r="M122" s="69" t="s">
        <v>267</v>
      </c>
      <c r="N122" s="63" t="s">
        <v>1455</v>
      </c>
      <c r="O122" s="63" t="s">
        <v>272</v>
      </c>
    </row>
    <row r="123" spans="1:15" ht="27.75" hidden="1" customHeight="1" x14ac:dyDescent="0.25">
      <c r="A123" s="64">
        <f>IF(F123&lt;&gt;"",SUBTOTAL(103,F$12:$F123),"")</f>
        <v>0</v>
      </c>
      <c r="B123" s="65" t="s">
        <v>1104</v>
      </c>
      <c r="C123" s="56" t="s">
        <v>218</v>
      </c>
      <c r="D123" s="60" t="s">
        <v>231</v>
      </c>
      <c r="E123" s="58" t="s">
        <v>479</v>
      </c>
      <c r="F123" s="58" t="s">
        <v>286</v>
      </c>
      <c r="G123" s="66"/>
      <c r="H123" s="67"/>
      <c r="I123" s="67"/>
      <c r="J123" s="68" t="s">
        <v>1422</v>
      </c>
      <c r="K123" s="63">
        <v>23</v>
      </c>
      <c r="L123" s="63" t="s">
        <v>268</v>
      </c>
      <c r="M123" s="69" t="s">
        <v>267</v>
      </c>
      <c r="N123" s="63" t="s">
        <v>1455</v>
      </c>
      <c r="O123" s="63" t="s">
        <v>272</v>
      </c>
    </row>
    <row r="124" spans="1:15" ht="27.75" hidden="1" customHeight="1" x14ac:dyDescent="0.25">
      <c r="A124" s="64">
        <f>IF(F124&lt;&gt;"",SUBTOTAL(103,F$12:$F124),"")</f>
        <v>0</v>
      </c>
      <c r="B124" s="65" t="s">
        <v>1105</v>
      </c>
      <c r="C124" s="56" t="s">
        <v>487</v>
      </c>
      <c r="D124" s="57" t="s">
        <v>36</v>
      </c>
      <c r="E124" s="58" t="s">
        <v>488</v>
      </c>
      <c r="F124" s="58" t="s">
        <v>286</v>
      </c>
      <c r="G124" s="66"/>
      <c r="H124" s="67"/>
      <c r="I124" s="67"/>
      <c r="J124" s="68" t="s">
        <v>1422</v>
      </c>
      <c r="K124" s="63">
        <v>23</v>
      </c>
      <c r="L124" s="63" t="s">
        <v>268</v>
      </c>
      <c r="M124" s="69" t="s">
        <v>267</v>
      </c>
      <c r="N124" s="63" t="s">
        <v>1455</v>
      </c>
      <c r="O124" s="63" t="s">
        <v>272</v>
      </c>
    </row>
    <row r="125" spans="1:15" ht="27.75" hidden="1" customHeight="1" x14ac:dyDescent="0.25">
      <c r="A125" s="64">
        <f>IF(F125&lt;&gt;"",SUBTOTAL(103,F$12:$F125),"")</f>
        <v>0</v>
      </c>
      <c r="B125" s="65" t="s">
        <v>1106</v>
      </c>
      <c r="C125" s="56" t="s">
        <v>204</v>
      </c>
      <c r="D125" s="57" t="s">
        <v>66</v>
      </c>
      <c r="E125" s="58" t="s">
        <v>431</v>
      </c>
      <c r="F125" s="58" t="s">
        <v>286</v>
      </c>
      <c r="G125" s="66"/>
      <c r="H125" s="67"/>
      <c r="I125" s="67"/>
      <c r="J125" s="68" t="s">
        <v>1422</v>
      </c>
      <c r="K125" s="63">
        <v>23</v>
      </c>
      <c r="L125" s="63" t="s">
        <v>268</v>
      </c>
      <c r="M125" s="69" t="s">
        <v>267</v>
      </c>
      <c r="N125" s="63" t="s">
        <v>1455</v>
      </c>
      <c r="O125" s="63" t="s">
        <v>272</v>
      </c>
    </row>
    <row r="126" spans="1:15" ht="27.75" hidden="1" customHeight="1" x14ac:dyDescent="0.25">
      <c r="A126" s="64">
        <f>IF(F126&lt;&gt;"",SUBTOTAL(103,F$12:$F126),"")</f>
        <v>0</v>
      </c>
      <c r="B126" s="65" t="s">
        <v>1107</v>
      </c>
      <c r="C126" s="70" t="s">
        <v>76</v>
      </c>
      <c r="D126" s="71" t="s">
        <v>33</v>
      </c>
      <c r="E126" s="72" t="s">
        <v>434</v>
      </c>
      <c r="F126" s="72" t="s">
        <v>286</v>
      </c>
      <c r="G126" s="66"/>
      <c r="H126" s="67"/>
      <c r="I126" s="67"/>
      <c r="J126" s="68" t="s">
        <v>1422</v>
      </c>
      <c r="K126" s="63">
        <v>23</v>
      </c>
      <c r="L126" s="63" t="s">
        <v>268</v>
      </c>
      <c r="M126" s="69" t="s">
        <v>267</v>
      </c>
      <c r="N126" s="63" t="s">
        <v>1455</v>
      </c>
      <c r="O126" s="63" t="s">
        <v>272</v>
      </c>
    </row>
    <row r="127" spans="1:15" ht="27.75" hidden="1" customHeight="1" x14ac:dyDescent="0.25">
      <c r="A127" s="64">
        <f>IF(F127&lt;&gt;"",SUBTOTAL(103,F$12:$F127),"")</f>
        <v>0</v>
      </c>
      <c r="B127" s="65" t="s">
        <v>1108</v>
      </c>
      <c r="C127" s="70" t="s">
        <v>41</v>
      </c>
      <c r="D127" s="71" t="s">
        <v>21</v>
      </c>
      <c r="E127" s="72" t="s">
        <v>438</v>
      </c>
      <c r="F127" s="72" t="s">
        <v>286</v>
      </c>
      <c r="G127" s="66"/>
      <c r="H127" s="67"/>
      <c r="I127" s="67"/>
      <c r="J127" s="68" t="s">
        <v>1422</v>
      </c>
      <c r="K127" s="63">
        <v>23</v>
      </c>
      <c r="L127" s="63" t="s">
        <v>268</v>
      </c>
      <c r="M127" s="69" t="s">
        <v>267</v>
      </c>
      <c r="N127" s="63" t="s">
        <v>1455</v>
      </c>
      <c r="O127" s="63" t="s">
        <v>272</v>
      </c>
    </row>
    <row r="128" spans="1:15" ht="27.75" hidden="1" customHeight="1" x14ac:dyDescent="0.25">
      <c r="A128" s="64">
        <f>IF(F128&lt;&gt;"",SUBTOTAL(103,F$12:$F128),"")</f>
        <v>0</v>
      </c>
      <c r="B128" s="65" t="s">
        <v>1109</v>
      </c>
      <c r="C128" s="50" t="s">
        <v>76</v>
      </c>
      <c r="D128" s="51" t="s">
        <v>44</v>
      </c>
      <c r="E128" s="52" t="s">
        <v>445</v>
      </c>
      <c r="F128" s="52" t="s">
        <v>286</v>
      </c>
      <c r="G128" s="66"/>
      <c r="H128" s="67"/>
      <c r="I128" s="67"/>
      <c r="J128" s="68" t="s">
        <v>1422</v>
      </c>
      <c r="K128" s="63">
        <v>23</v>
      </c>
      <c r="L128" s="63" t="s">
        <v>268</v>
      </c>
      <c r="M128" s="69" t="s">
        <v>267</v>
      </c>
      <c r="N128" s="63" t="s">
        <v>1455</v>
      </c>
      <c r="O128" s="63" t="s">
        <v>272</v>
      </c>
    </row>
    <row r="129" spans="1:15" ht="27.75" hidden="1" customHeight="1" x14ac:dyDescent="0.25">
      <c r="A129" s="64">
        <f>IF(F129&lt;&gt;"",SUBTOTAL(103,F$12:$F129),"")</f>
        <v>0</v>
      </c>
      <c r="B129" s="65" t="s">
        <v>1110</v>
      </c>
      <c r="C129" s="50" t="s">
        <v>216</v>
      </c>
      <c r="D129" s="51" t="s">
        <v>86</v>
      </c>
      <c r="E129" s="52" t="s">
        <v>454</v>
      </c>
      <c r="F129" s="52" t="s">
        <v>286</v>
      </c>
      <c r="G129" s="66"/>
      <c r="H129" s="67"/>
      <c r="I129" s="67"/>
      <c r="J129" s="68" t="s">
        <v>1422</v>
      </c>
      <c r="K129" s="63">
        <v>23</v>
      </c>
      <c r="L129" s="63" t="s">
        <v>268</v>
      </c>
      <c r="M129" s="143" t="s">
        <v>267</v>
      </c>
      <c r="N129" s="63" t="s">
        <v>1455</v>
      </c>
      <c r="O129" s="63" t="s">
        <v>272</v>
      </c>
    </row>
    <row r="130" spans="1:15" ht="27.75" hidden="1" customHeight="1" x14ac:dyDescent="0.25">
      <c r="A130" s="64">
        <f>IF(F130&lt;&gt;"",SUBTOTAL(103,F$12:$F130),"")</f>
        <v>0</v>
      </c>
      <c r="B130" s="65" t="s">
        <v>1111</v>
      </c>
      <c r="C130" s="56" t="s">
        <v>79</v>
      </c>
      <c r="D130" s="57" t="s">
        <v>620</v>
      </c>
      <c r="E130" s="58" t="s">
        <v>621</v>
      </c>
      <c r="F130" s="58" t="s">
        <v>286</v>
      </c>
      <c r="G130" s="66"/>
      <c r="H130" s="67"/>
      <c r="I130" s="67"/>
      <c r="J130" s="68" t="s">
        <v>1422</v>
      </c>
      <c r="K130" s="63">
        <v>24</v>
      </c>
      <c r="L130" s="63" t="s">
        <v>268</v>
      </c>
      <c r="M130" s="69" t="s">
        <v>267</v>
      </c>
      <c r="N130" s="63" t="s">
        <v>1456</v>
      </c>
      <c r="O130" s="63" t="s">
        <v>273</v>
      </c>
    </row>
    <row r="131" spans="1:15" ht="27.75" hidden="1" customHeight="1" x14ac:dyDescent="0.25">
      <c r="A131" s="64">
        <f>IF(F131&lt;&gt;"",SUBTOTAL(103,F$12:$F131),"")</f>
        <v>0</v>
      </c>
      <c r="B131" s="65" t="s">
        <v>1112</v>
      </c>
      <c r="C131" s="56" t="s">
        <v>58</v>
      </c>
      <c r="D131" s="57" t="s">
        <v>566</v>
      </c>
      <c r="E131" s="58" t="s">
        <v>624</v>
      </c>
      <c r="F131" s="58" t="s">
        <v>286</v>
      </c>
      <c r="G131" s="66"/>
      <c r="H131" s="67"/>
      <c r="I131" s="67"/>
      <c r="J131" s="68" t="s">
        <v>1422</v>
      </c>
      <c r="K131" s="63">
        <v>24</v>
      </c>
      <c r="L131" s="63" t="s">
        <v>268</v>
      </c>
      <c r="M131" s="69" t="s">
        <v>267</v>
      </c>
      <c r="N131" s="63" t="s">
        <v>1456</v>
      </c>
      <c r="O131" s="63" t="s">
        <v>273</v>
      </c>
    </row>
    <row r="132" spans="1:15" ht="27.75" hidden="1" customHeight="1" x14ac:dyDescent="0.25">
      <c r="A132" s="64">
        <f>IF(F132&lt;&gt;"",SUBTOTAL(103,F$12:$F132),"")</f>
        <v>0</v>
      </c>
      <c r="B132" s="65" t="s">
        <v>1113</v>
      </c>
      <c r="C132" s="50" t="s">
        <v>628</v>
      </c>
      <c r="D132" s="51" t="s">
        <v>222</v>
      </c>
      <c r="E132" s="52" t="s">
        <v>629</v>
      </c>
      <c r="F132" s="52" t="s">
        <v>286</v>
      </c>
      <c r="G132" s="66"/>
      <c r="H132" s="67"/>
      <c r="I132" s="67"/>
      <c r="J132" s="68" t="s">
        <v>1422</v>
      </c>
      <c r="K132" s="63">
        <v>24</v>
      </c>
      <c r="L132" s="63" t="s">
        <v>268</v>
      </c>
      <c r="M132" s="69" t="s">
        <v>267</v>
      </c>
      <c r="N132" s="63" t="s">
        <v>1456</v>
      </c>
      <c r="O132" s="63" t="s">
        <v>273</v>
      </c>
    </row>
    <row r="133" spans="1:15" ht="27.75" hidden="1" customHeight="1" x14ac:dyDescent="0.25">
      <c r="A133" s="64">
        <f>IF(F133&lt;&gt;"",SUBTOTAL(103,F$12:$F133),"")</f>
        <v>0</v>
      </c>
      <c r="B133" s="65" t="s">
        <v>1114</v>
      </c>
      <c r="C133" s="50" t="s">
        <v>634</v>
      </c>
      <c r="D133" s="51" t="s">
        <v>16</v>
      </c>
      <c r="E133" s="52" t="s">
        <v>635</v>
      </c>
      <c r="F133" s="52" t="s">
        <v>286</v>
      </c>
      <c r="G133" s="66"/>
      <c r="H133" s="67"/>
      <c r="I133" s="67"/>
      <c r="J133" s="68" t="s">
        <v>1422</v>
      </c>
      <c r="K133" s="63">
        <v>24</v>
      </c>
      <c r="L133" s="63" t="s">
        <v>268</v>
      </c>
      <c r="M133" s="69" t="s">
        <v>267</v>
      </c>
      <c r="N133" s="63" t="s">
        <v>1456</v>
      </c>
      <c r="O133" s="63" t="s">
        <v>273</v>
      </c>
    </row>
    <row r="134" spans="1:15" ht="27.75" hidden="1" customHeight="1" x14ac:dyDescent="0.25">
      <c r="A134" s="64">
        <f>IF(F134&lt;&gt;"",SUBTOTAL(103,F$12:$F134),"")</f>
        <v>0</v>
      </c>
      <c r="B134" s="65" t="s">
        <v>1115</v>
      </c>
      <c r="C134" s="81" t="s">
        <v>111</v>
      </c>
      <c r="D134" s="82" t="s">
        <v>769</v>
      </c>
      <c r="E134" s="83" t="s">
        <v>770</v>
      </c>
      <c r="F134" s="83" t="s">
        <v>286</v>
      </c>
      <c r="G134" s="66"/>
      <c r="H134" s="67"/>
      <c r="I134" s="67"/>
      <c r="J134" s="68" t="s">
        <v>1422</v>
      </c>
      <c r="K134" s="63">
        <v>24</v>
      </c>
      <c r="L134" s="63" t="s">
        <v>268</v>
      </c>
      <c r="M134" s="69" t="s">
        <v>267</v>
      </c>
      <c r="N134" s="63" t="s">
        <v>1456</v>
      </c>
      <c r="O134" s="63" t="s">
        <v>273</v>
      </c>
    </row>
    <row r="135" spans="1:15" ht="27.75" hidden="1" customHeight="1" x14ac:dyDescent="0.25">
      <c r="A135" s="64">
        <f>IF(F135&lt;&gt;"",SUBTOTAL(103,F$12:$F135),"")</f>
        <v>0</v>
      </c>
      <c r="B135" s="65" t="s">
        <v>1116</v>
      </c>
      <c r="C135" s="50" t="s">
        <v>640</v>
      </c>
      <c r="D135" s="51" t="s">
        <v>6</v>
      </c>
      <c r="E135" s="52" t="s">
        <v>641</v>
      </c>
      <c r="F135" s="52" t="s">
        <v>286</v>
      </c>
      <c r="G135" s="66"/>
      <c r="H135" s="67"/>
      <c r="I135" s="67"/>
      <c r="J135" s="68" t="s">
        <v>1422</v>
      </c>
      <c r="K135" s="63">
        <v>24</v>
      </c>
      <c r="L135" s="63" t="s">
        <v>268</v>
      </c>
      <c r="M135" s="69" t="s">
        <v>267</v>
      </c>
      <c r="N135" s="63" t="s">
        <v>1456</v>
      </c>
      <c r="O135" s="63" t="s">
        <v>273</v>
      </c>
    </row>
    <row r="136" spans="1:15" ht="27.75" hidden="1" customHeight="1" x14ac:dyDescent="0.25">
      <c r="A136" s="64">
        <f>IF(F136&lt;&gt;"",SUBTOTAL(103,F$12:$F136),"")</f>
        <v>0</v>
      </c>
      <c r="B136" s="65" t="s">
        <v>1117</v>
      </c>
      <c r="C136" s="50" t="s">
        <v>47</v>
      </c>
      <c r="D136" s="51" t="s">
        <v>6</v>
      </c>
      <c r="E136" s="52" t="s">
        <v>683</v>
      </c>
      <c r="F136" s="52" t="s">
        <v>286</v>
      </c>
      <c r="G136" s="66"/>
      <c r="H136" s="67"/>
      <c r="I136" s="67"/>
      <c r="J136" s="68" t="s">
        <v>1422</v>
      </c>
      <c r="K136" s="63">
        <v>24</v>
      </c>
      <c r="L136" s="63" t="s">
        <v>268</v>
      </c>
      <c r="M136" s="69" t="s">
        <v>267</v>
      </c>
      <c r="N136" s="63" t="s">
        <v>1456</v>
      </c>
      <c r="O136" s="63" t="s">
        <v>273</v>
      </c>
    </row>
    <row r="137" spans="1:15" ht="27.75" hidden="1" customHeight="1" x14ac:dyDescent="0.25">
      <c r="A137" s="64">
        <f>IF(F137&lt;&gt;"",SUBTOTAL(103,F$12:$F137),"")</f>
        <v>0</v>
      </c>
      <c r="B137" s="65" t="s">
        <v>1118</v>
      </c>
      <c r="C137" s="70" t="s">
        <v>765</v>
      </c>
      <c r="D137" s="71" t="s">
        <v>6</v>
      </c>
      <c r="E137" s="72" t="s">
        <v>766</v>
      </c>
      <c r="F137" s="72" t="s">
        <v>286</v>
      </c>
      <c r="G137" s="66"/>
      <c r="H137" s="67"/>
      <c r="I137" s="67"/>
      <c r="J137" s="68" t="s">
        <v>1422</v>
      </c>
      <c r="K137" s="63">
        <v>24</v>
      </c>
      <c r="L137" s="63" t="s">
        <v>268</v>
      </c>
      <c r="M137" s="69" t="s">
        <v>267</v>
      </c>
      <c r="N137" s="63" t="s">
        <v>1456</v>
      </c>
      <c r="O137" s="63" t="s">
        <v>273</v>
      </c>
    </row>
    <row r="138" spans="1:15" ht="27.75" hidden="1" customHeight="1" x14ac:dyDescent="0.25">
      <c r="A138" s="64">
        <f>IF(F138&lt;&gt;"",SUBTOTAL(103,F$12:$F138),"")</f>
        <v>0</v>
      </c>
      <c r="B138" s="65" t="s">
        <v>1119</v>
      </c>
      <c r="C138" s="81" t="s">
        <v>773</v>
      </c>
      <c r="D138" s="82" t="s">
        <v>70</v>
      </c>
      <c r="E138" s="83" t="s">
        <v>774</v>
      </c>
      <c r="F138" s="83" t="s">
        <v>286</v>
      </c>
      <c r="G138" s="66"/>
      <c r="H138" s="67"/>
      <c r="I138" s="67"/>
      <c r="J138" s="68" t="s">
        <v>1422</v>
      </c>
      <c r="K138" s="63">
        <v>24</v>
      </c>
      <c r="L138" s="63" t="s">
        <v>268</v>
      </c>
      <c r="M138" s="69" t="s">
        <v>267</v>
      </c>
      <c r="N138" s="63" t="s">
        <v>1456</v>
      </c>
      <c r="O138" s="63" t="s">
        <v>273</v>
      </c>
    </row>
    <row r="139" spans="1:15" ht="27.75" hidden="1" customHeight="1" x14ac:dyDescent="0.25">
      <c r="A139" s="64">
        <f>IF(F139&lt;&gt;"",SUBTOTAL(103,F$12:$F139),"")</f>
        <v>0</v>
      </c>
      <c r="B139" s="65" t="s">
        <v>1120</v>
      </c>
      <c r="C139" s="81" t="s">
        <v>120</v>
      </c>
      <c r="D139" s="82" t="s">
        <v>129</v>
      </c>
      <c r="E139" s="83" t="s">
        <v>778</v>
      </c>
      <c r="F139" s="83" t="s">
        <v>286</v>
      </c>
      <c r="G139" s="66"/>
      <c r="H139" s="67"/>
      <c r="I139" s="67"/>
      <c r="J139" s="68" t="s">
        <v>1422</v>
      </c>
      <c r="K139" s="63">
        <v>24</v>
      </c>
      <c r="L139" s="63" t="s">
        <v>268</v>
      </c>
      <c r="M139" s="69" t="s">
        <v>267</v>
      </c>
      <c r="N139" s="63" t="s">
        <v>1456</v>
      </c>
      <c r="O139" s="63" t="s">
        <v>273</v>
      </c>
    </row>
    <row r="140" spans="1:15" ht="27.75" hidden="1" customHeight="1" x14ac:dyDescent="0.25">
      <c r="A140" s="64">
        <f>IF(F140&lt;&gt;"",SUBTOTAL(103,F$12:$F140),"")</f>
        <v>0</v>
      </c>
      <c r="B140" s="65" t="s">
        <v>1121</v>
      </c>
      <c r="C140" s="70" t="s">
        <v>206</v>
      </c>
      <c r="D140" s="71" t="s">
        <v>24</v>
      </c>
      <c r="E140" s="72" t="s">
        <v>812</v>
      </c>
      <c r="F140" s="72" t="s">
        <v>286</v>
      </c>
      <c r="G140" s="66"/>
      <c r="H140" s="67"/>
      <c r="I140" s="67"/>
      <c r="J140" s="68" t="s">
        <v>1422</v>
      </c>
      <c r="K140" s="63">
        <v>24</v>
      </c>
      <c r="L140" s="63" t="s">
        <v>268</v>
      </c>
      <c r="M140" s="69" t="s">
        <v>267</v>
      </c>
      <c r="N140" s="63" t="s">
        <v>1456</v>
      </c>
      <c r="O140" s="63" t="s">
        <v>273</v>
      </c>
    </row>
    <row r="141" spans="1:15" ht="27.75" hidden="1" customHeight="1" x14ac:dyDescent="0.25">
      <c r="A141" s="64">
        <f>IF(F141&lt;&gt;"",SUBTOTAL(103,F$12:$F141),"")</f>
        <v>0</v>
      </c>
      <c r="B141" s="65" t="s">
        <v>1122</v>
      </c>
      <c r="C141" s="50" t="s">
        <v>251</v>
      </c>
      <c r="D141" s="51" t="s">
        <v>4</v>
      </c>
      <c r="E141" s="52" t="s">
        <v>795</v>
      </c>
      <c r="F141" s="52" t="s">
        <v>300</v>
      </c>
      <c r="G141" s="66"/>
      <c r="H141" s="67"/>
      <c r="I141" s="67"/>
      <c r="J141" s="68" t="s">
        <v>1422</v>
      </c>
      <c r="K141" s="63">
        <v>24</v>
      </c>
      <c r="L141" s="63" t="s">
        <v>268</v>
      </c>
      <c r="M141" s="69" t="s">
        <v>267</v>
      </c>
      <c r="N141" s="63" t="s">
        <v>1456</v>
      </c>
      <c r="O141" s="63" t="s">
        <v>273</v>
      </c>
    </row>
    <row r="142" spans="1:15" ht="27.75" hidden="1" customHeight="1" x14ac:dyDescent="0.25">
      <c r="A142" s="64">
        <f>IF(F142&lt;&gt;"",SUBTOTAL(103,F$12:$F142),"")</f>
        <v>0</v>
      </c>
      <c r="B142" s="65" t="s">
        <v>1123</v>
      </c>
      <c r="C142" s="50" t="s">
        <v>775</v>
      </c>
      <c r="D142" s="51" t="s">
        <v>4</v>
      </c>
      <c r="E142" s="52" t="s">
        <v>817</v>
      </c>
      <c r="F142" s="52" t="s">
        <v>300</v>
      </c>
      <c r="G142" s="66"/>
      <c r="H142" s="67"/>
      <c r="I142" s="67"/>
      <c r="J142" s="68" t="s">
        <v>1422</v>
      </c>
      <c r="K142" s="63">
        <v>24</v>
      </c>
      <c r="L142" s="63" t="s">
        <v>268</v>
      </c>
      <c r="M142" s="69" t="s">
        <v>267</v>
      </c>
      <c r="N142" s="63" t="s">
        <v>1456</v>
      </c>
      <c r="O142" s="63" t="s">
        <v>273</v>
      </c>
    </row>
    <row r="143" spans="1:15" ht="27.75" hidden="1" customHeight="1" x14ac:dyDescent="0.25">
      <c r="A143" s="64">
        <f>IF(F143&lt;&gt;"",SUBTOTAL(103,F$12:$F143),"")</f>
        <v>0</v>
      </c>
      <c r="B143" s="65" t="s">
        <v>1124</v>
      </c>
      <c r="C143" s="50" t="s">
        <v>818</v>
      </c>
      <c r="D143" s="51" t="s">
        <v>4</v>
      </c>
      <c r="E143" s="52" t="s">
        <v>819</v>
      </c>
      <c r="F143" s="52" t="s">
        <v>300</v>
      </c>
      <c r="G143" s="66"/>
      <c r="H143" s="67"/>
      <c r="I143" s="67"/>
      <c r="J143" s="68" t="s">
        <v>1422</v>
      </c>
      <c r="K143" s="63">
        <v>24</v>
      </c>
      <c r="L143" s="63" t="s">
        <v>268</v>
      </c>
      <c r="M143" s="69" t="s">
        <v>267</v>
      </c>
      <c r="N143" s="63" t="s">
        <v>1456</v>
      </c>
      <c r="O143" s="63" t="s">
        <v>273</v>
      </c>
    </row>
    <row r="144" spans="1:15" ht="27.75" hidden="1" customHeight="1" x14ac:dyDescent="0.25">
      <c r="A144" s="64">
        <f>IF(F144&lt;&gt;"",SUBTOTAL(103,F$12:$F144),"")</f>
        <v>0</v>
      </c>
      <c r="B144" s="65" t="s">
        <v>1125</v>
      </c>
      <c r="C144" s="70" t="s">
        <v>384</v>
      </c>
      <c r="D144" s="71" t="s">
        <v>17</v>
      </c>
      <c r="E144" s="72" t="s">
        <v>796</v>
      </c>
      <c r="F144" s="72" t="s">
        <v>300</v>
      </c>
      <c r="G144" s="66"/>
      <c r="H144" s="67"/>
      <c r="I144" s="67"/>
      <c r="J144" s="68" t="s">
        <v>1422</v>
      </c>
      <c r="K144" s="63">
        <v>24</v>
      </c>
      <c r="L144" s="63" t="s">
        <v>268</v>
      </c>
      <c r="M144" s="69" t="s">
        <v>267</v>
      </c>
      <c r="N144" s="63" t="s">
        <v>1456</v>
      </c>
      <c r="O144" s="63" t="s">
        <v>273</v>
      </c>
    </row>
    <row r="145" spans="1:15" ht="27.75" hidden="1" customHeight="1" x14ac:dyDescent="0.25">
      <c r="A145" s="64">
        <f>IF(F145&lt;&gt;"",SUBTOTAL(103,F$12:$F145),"")</f>
        <v>0</v>
      </c>
      <c r="B145" s="65" t="s">
        <v>1126</v>
      </c>
      <c r="C145" s="50" t="s">
        <v>802</v>
      </c>
      <c r="D145" s="51" t="s">
        <v>800</v>
      </c>
      <c r="E145" s="52" t="s">
        <v>803</v>
      </c>
      <c r="F145" s="52" t="s">
        <v>300</v>
      </c>
      <c r="G145" s="66"/>
      <c r="H145" s="67"/>
      <c r="I145" s="67"/>
      <c r="J145" s="68" t="s">
        <v>1422</v>
      </c>
      <c r="K145" s="63">
        <v>24</v>
      </c>
      <c r="L145" s="63" t="s">
        <v>268</v>
      </c>
      <c r="M145" s="69" t="s">
        <v>267</v>
      </c>
      <c r="N145" s="63" t="s">
        <v>1456</v>
      </c>
      <c r="O145" s="63" t="s">
        <v>273</v>
      </c>
    </row>
    <row r="146" spans="1:15" ht="27.75" hidden="1" customHeight="1" x14ac:dyDescent="0.25">
      <c r="A146" s="64">
        <f>IF(F146&lt;&gt;"",SUBTOTAL(103,F$12:$F146),"")</f>
        <v>0</v>
      </c>
      <c r="B146" s="65" t="s">
        <v>1127</v>
      </c>
      <c r="C146" s="50" t="s">
        <v>213</v>
      </c>
      <c r="D146" s="51" t="s">
        <v>7</v>
      </c>
      <c r="E146" s="52" t="s">
        <v>808</v>
      </c>
      <c r="F146" s="52" t="s">
        <v>300</v>
      </c>
      <c r="G146" s="66"/>
      <c r="H146" s="67"/>
      <c r="I146" s="67"/>
      <c r="J146" s="68" t="s">
        <v>1422</v>
      </c>
      <c r="K146" s="63">
        <v>24</v>
      </c>
      <c r="L146" s="63" t="s">
        <v>268</v>
      </c>
      <c r="M146" s="69" t="s">
        <v>267</v>
      </c>
      <c r="N146" s="63" t="s">
        <v>1456</v>
      </c>
      <c r="O146" s="63" t="s">
        <v>273</v>
      </c>
    </row>
    <row r="147" spans="1:15" ht="27.75" hidden="1" customHeight="1" x14ac:dyDescent="0.25">
      <c r="A147" s="64">
        <f>IF(F147&lt;&gt;"",SUBTOTAL(103,F$12:$F147),"")</f>
        <v>0</v>
      </c>
      <c r="B147" s="65" t="s">
        <v>1128</v>
      </c>
      <c r="C147" s="70" t="s">
        <v>201</v>
      </c>
      <c r="D147" s="71" t="s">
        <v>7</v>
      </c>
      <c r="E147" s="72" t="s">
        <v>810</v>
      </c>
      <c r="F147" s="72" t="s">
        <v>300</v>
      </c>
      <c r="G147" s="66"/>
      <c r="H147" s="67"/>
      <c r="I147" s="67"/>
      <c r="J147" s="68" t="s">
        <v>1422</v>
      </c>
      <c r="K147" s="63">
        <v>24</v>
      </c>
      <c r="L147" s="63" t="s">
        <v>268</v>
      </c>
      <c r="M147" s="69" t="s">
        <v>267</v>
      </c>
      <c r="N147" s="63" t="s">
        <v>1456</v>
      </c>
      <c r="O147" s="63" t="s">
        <v>273</v>
      </c>
    </row>
    <row r="148" spans="1:15" ht="27.75" hidden="1" customHeight="1" x14ac:dyDescent="0.25">
      <c r="A148" s="64">
        <f>IF(F148&lt;&gt;"",SUBTOTAL(103,F$12:$F148),"")</f>
        <v>0</v>
      </c>
      <c r="B148" s="65" t="s">
        <v>1129</v>
      </c>
      <c r="C148" s="70" t="s">
        <v>228</v>
      </c>
      <c r="D148" s="71" t="s">
        <v>29</v>
      </c>
      <c r="E148" s="72" t="s">
        <v>328</v>
      </c>
      <c r="F148" s="72" t="s">
        <v>300</v>
      </c>
      <c r="G148" s="66"/>
      <c r="H148" s="67"/>
      <c r="I148" s="67"/>
      <c r="J148" s="68" t="s">
        <v>1422</v>
      </c>
      <c r="K148" s="63">
        <v>24</v>
      </c>
      <c r="L148" s="63" t="s">
        <v>268</v>
      </c>
      <c r="M148" s="69" t="s">
        <v>267</v>
      </c>
      <c r="N148" s="63" t="s">
        <v>1456</v>
      </c>
      <c r="O148" s="63" t="s">
        <v>273</v>
      </c>
    </row>
    <row r="149" spans="1:15" ht="27.75" hidden="1" customHeight="1" x14ac:dyDescent="0.25">
      <c r="A149" s="64">
        <f>IF(F149&lt;&gt;"",SUBTOTAL(103,F$12:$F149),"")</f>
        <v>0</v>
      </c>
      <c r="B149" s="65" t="s">
        <v>1130</v>
      </c>
      <c r="C149" s="50" t="s">
        <v>714</v>
      </c>
      <c r="D149" s="51" t="s">
        <v>48</v>
      </c>
      <c r="E149" s="52" t="s">
        <v>715</v>
      </c>
      <c r="F149" s="52" t="s">
        <v>300</v>
      </c>
      <c r="G149" s="66"/>
      <c r="H149" s="67"/>
      <c r="I149" s="67"/>
      <c r="J149" s="68" t="s">
        <v>1422</v>
      </c>
      <c r="K149" s="63">
        <v>24</v>
      </c>
      <c r="L149" s="63" t="s">
        <v>268</v>
      </c>
      <c r="M149" s="69" t="s">
        <v>267</v>
      </c>
      <c r="N149" s="63" t="s">
        <v>1456</v>
      </c>
      <c r="O149" s="63" t="s">
        <v>273</v>
      </c>
    </row>
    <row r="150" spans="1:15" ht="27.75" hidden="1" customHeight="1" x14ac:dyDescent="0.25">
      <c r="A150" s="64">
        <f>IF(F150&lt;&gt;"",SUBTOTAL(103,F$12:$F150),"")</f>
        <v>0</v>
      </c>
      <c r="B150" s="65" t="s">
        <v>1131</v>
      </c>
      <c r="C150" s="56" t="s">
        <v>46</v>
      </c>
      <c r="D150" s="57" t="s">
        <v>753</v>
      </c>
      <c r="E150" s="58" t="s">
        <v>754</v>
      </c>
      <c r="F150" s="58" t="s">
        <v>300</v>
      </c>
      <c r="G150" s="66"/>
      <c r="H150" s="67"/>
      <c r="I150" s="67"/>
      <c r="J150" s="68" t="s">
        <v>1422</v>
      </c>
      <c r="K150" s="63">
        <v>24</v>
      </c>
      <c r="L150" s="63" t="s">
        <v>268</v>
      </c>
      <c r="M150" s="69" t="s">
        <v>267</v>
      </c>
      <c r="N150" s="63" t="s">
        <v>1456</v>
      </c>
      <c r="O150" s="63" t="s">
        <v>273</v>
      </c>
    </row>
    <row r="151" spans="1:15" ht="27.75" hidden="1" customHeight="1" x14ac:dyDescent="0.25">
      <c r="A151" s="64">
        <f>IF(F151&lt;&gt;"",SUBTOTAL(103,F$12:$F151),"")</f>
        <v>0</v>
      </c>
      <c r="B151" s="65" t="s">
        <v>1132</v>
      </c>
      <c r="C151" s="50" t="s">
        <v>759</v>
      </c>
      <c r="D151" s="51" t="s">
        <v>49</v>
      </c>
      <c r="E151" s="52" t="s">
        <v>760</v>
      </c>
      <c r="F151" s="52" t="s">
        <v>300</v>
      </c>
      <c r="G151" s="66"/>
      <c r="H151" s="67"/>
      <c r="I151" s="67"/>
      <c r="J151" s="68" t="s">
        <v>1422</v>
      </c>
      <c r="K151" s="63">
        <v>24</v>
      </c>
      <c r="L151" s="63" t="s">
        <v>268</v>
      </c>
      <c r="M151" s="69" t="s">
        <v>267</v>
      </c>
      <c r="N151" s="63" t="s">
        <v>1456</v>
      </c>
      <c r="O151" s="63" t="s">
        <v>273</v>
      </c>
    </row>
    <row r="152" spans="1:15" ht="27.75" hidden="1" customHeight="1" x14ac:dyDescent="0.25">
      <c r="A152" s="64">
        <f>IF(F152&lt;&gt;"",SUBTOTAL(103,F$12:$F152),"")</f>
        <v>0</v>
      </c>
      <c r="B152" s="65" t="s">
        <v>1133</v>
      </c>
      <c r="C152" s="70" t="s">
        <v>403</v>
      </c>
      <c r="D152" s="71" t="s">
        <v>5</v>
      </c>
      <c r="E152" s="72" t="s">
        <v>404</v>
      </c>
      <c r="F152" s="72" t="s">
        <v>300</v>
      </c>
      <c r="G152" s="66"/>
      <c r="H152" s="67"/>
      <c r="I152" s="67"/>
      <c r="J152" s="68" t="s">
        <v>1422</v>
      </c>
      <c r="K152" s="63">
        <v>24</v>
      </c>
      <c r="L152" s="63" t="s">
        <v>268</v>
      </c>
      <c r="M152" s="69" t="s">
        <v>267</v>
      </c>
      <c r="N152" s="63" t="s">
        <v>1456</v>
      </c>
      <c r="O152" s="63" t="s">
        <v>273</v>
      </c>
    </row>
    <row r="153" spans="1:15" ht="27.75" hidden="1" customHeight="1" x14ac:dyDescent="0.25">
      <c r="A153" s="64">
        <f>IF(F153&lt;&gt;"",SUBTOTAL(103,F$12:$F153),"")</f>
        <v>0</v>
      </c>
      <c r="B153" s="65" t="s">
        <v>1134</v>
      </c>
      <c r="C153" s="50" t="s">
        <v>98</v>
      </c>
      <c r="D153" s="59" t="s">
        <v>9</v>
      </c>
      <c r="E153" s="52" t="s">
        <v>396</v>
      </c>
      <c r="F153" s="52" t="s">
        <v>300</v>
      </c>
      <c r="G153" s="66"/>
      <c r="H153" s="67"/>
      <c r="I153" s="67"/>
      <c r="J153" s="68" t="s">
        <v>1422</v>
      </c>
      <c r="K153" s="63">
        <v>24</v>
      </c>
      <c r="L153" s="63" t="s">
        <v>268</v>
      </c>
      <c r="M153" s="69" t="s">
        <v>267</v>
      </c>
      <c r="N153" s="63" t="s">
        <v>1456</v>
      </c>
      <c r="O153" s="63" t="s">
        <v>273</v>
      </c>
    </row>
    <row r="154" spans="1:15" ht="27.75" hidden="1" customHeight="1" x14ac:dyDescent="0.25">
      <c r="A154" s="64">
        <f>IF(F154&lt;&gt;"",SUBTOTAL(103,F$12:$F154),"")</f>
        <v>0</v>
      </c>
      <c r="B154" s="65" t="s">
        <v>1135</v>
      </c>
      <c r="C154" s="70" t="s">
        <v>53</v>
      </c>
      <c r="D154" s="71" t="s">
        <v>9</v>
      </c>
      <c r="E154" s="72" t="s">
        <v>398</v>
      </c>
      <c r="F154" s="72" t="s">
        <v>300</v>
      </c>
      <c r="G154" s="66"/>
      <c r="H154" s="67"/>
      <c r="I154" s="67"/>
      <c r="J154" s="68" t="s">
        <v>1422</v>
      </c>
      <c r="K154" s="63">
        <v>24</v>
      </c>
      <c r="L154" s="63" t="s">
        <v>268</v>
      </c>
      <c r="M154" s="69" t="s">
        <v>267</v>
      </c>
      <c r="N154" s="63" t="s">
        <v>1456</v>
      </c>
      <c r="O154" s="63" t="s">
        <v>273</v>
      </c>
    </row>
    <row r="155" spans="1:15" ht="27.75" hidden="1" customHeight="1" x14ac:dyDescent="0.25">
      <c r="A155" s="64">
        <f>IF(F155&lt;&gt;"",SUBTOTAL(103,F$12:$F155),"")</f>
        <v>0</v>
      </c>
      <c r="B155" s="65" t="s">
        <v>1136</v>
      </c>
      <c r="C155" s="70" t="s">
        <v>414</v>
      </c>
      <c r="D155" s="71" t="s">
        <v>19</v>
      </c>
      <c r="E155" s="72" t="s">
        <v>415</v>
      </c>
      <c r="F155" s="72" t="s">
        <v>300</v>
      </c>
      <c r="G155" s="66"/>
      <c r="H155" s="67"/>
      <c r="I155" s="67"/>
      <c r="J155" s="68" t="s">
        <v>1422</v>
      </c>
      <c r="K155" s="63">
        <v>24</v>
      </c>
      <c r="L155" s="63" t="s">
        <v>268</v>
      </c>
      <c r="M155" s="69" t="s">
        <v>267</v>
      </c>
      <c r="N155" s="63" t="s">
        <v>1456</v>
      </c>
      <c r="O155" s="63" t="s">
        <v>273</v>
      </c>
    </row>
    <row r="156" spans="1:15" ht="27.75" hidden="1" customHeight="1" x14ac:dyDescent="0.25">
      <c r="A156" s="64">
        <f>IF(F156&lt;&gt;"",SUBTOTAL(103,F$12:$F156),"")</f>
        <v>0</v>
      </c>
      <c r="B156" s="65" t="s">
        <v>1137</v>
      </c>
      <c r="C156" s="50" t="s">
        <v>420</v>
      </c>
      <c r="D156" s="51" t="s">
        <v>19</v>
      </c>
      <c r="E156" s="52" t="s">
        <v>421</v>
      </c>
      <c r="F156" s="52" t="s">
        <v>300</v>
      </c>
      <c r="G156" s="66"/>
      <c r="H156" s="67"/>
      <c r="I156" s="67"/>
      <c r="J156" s="68" t="s">
        <v>1422</v>
      </c>
      <c r="K156" s="63">
        <v>24</v>
      </c>
      <c r="L156" s="63" t="s">
        <v>268</v>
      </c>
      <c r="M156" s="69" t="s">
        <v>267</v>
      </c>
      <c r="N156" s="63" t="s">
        <v>1456</v>
      </c>
      <c r="O156" s="63" t="s">
        <v>273</v>
      </c>
    </row>
    <row r="157" spans="1:15" ht="27.75" hidden="1" customHeight="1" x14ac:dyDescent="0.25">
      <c r="A157" s="64">
        <f>IF(F157&lt;&gt;"",SUBTOTAL(103,F$12:$F157),"")</f>
        <v>0</v>
      </c>
      <c r="B157" s="65" t="s">
        <v>1138</v>
      </c>
      <c r="C157" s="70" t="s">
        <v>46</v>
      </c>
      <c r="D157" s="71" t="s">
        <v>19</v>
      </c>
      <c r="E157" s="72" t="s">
        <v>458</v>
      </c>
      <c r="F157" s="72" t="s">
        <v>300</v>
      </c>
      <c r="G157" s="66"/>
      <c r="H157" s="67"/>
      <c r="I157" s="67"/>
      <c r="J157" s="68" t="s">
        <v>1422</v>
      </c>
      <c r="K157" s="63">
        <v>24</v>
      </c>
      <c r="L157" s="63" t="s">
        <v>268</v>
      </c>
      <c r="M157" s="69" t="s">
        <v>267</v>
      </c>
      <c r="N157" s="63" t="s">
        <v>1456</v>
      </c>
      <c r="O157" s="63" t="s">
        <v>273</v>
      </c>
    </row>
    <row r="158" spans="1:15" ht="27.75" hidden="1" customHeight="1" x14ac:dyDescent="0.25">
      <c r="A158" s="64">
        <f>IF(F158&lt;&gt;"",SUBTOTAL(103,F$12:$F158),"")</f>
        <v>0</v>
      </c>
      <c r="B158" s="65" t="s">
        <v>1139</v>
      </c>
      <c r="C158" s="50" t="s">
        <v>46</v>
      </c>
      <c r="D158" s="51" t="s">
        <v>296</v>
      </c>
      <c r="E158" s="52" t="s">
        <v>299</v>
      </c>
      <c r="F158" s="52" t="s">
        <v>300</v>
      </c>
      <c r="G158" s="66"/>
      <c r="H158" s="67"/>
      <c r="I158" s="67"/>
      <c r="J158" s="68" t="s">
        <v>1422</v>
      </c>
      <c r="K158" s="63">
        <v>24</v>
      </c>
      <c r="L158" s="63" t="s">
        <v>268</v>
      </c>
      <c r="M158" s="69" t="s">
        <v>267</v>
      </c>
      <c r="N158" s="63" t="s">
        <v>1456</v>
      </c>
      <c r="O158" s="63" t="s">
        <v>273</v>
      </c>
    </row>
    <row r="159" spans="1:15" ht="27.75" hidden="1" customHeight="1" x14ac:dyDescent="0.25">
      <c r="A159" s="64">
        <f>IF(F159&lt;&gt;"",SUBTOTAL(103,F$12:$F159),"")</f>
        <v>0</v>
      </c>
      <c r="B159" s="65" t="s">
        <v>1140</v>
      </c>
      <c r="C159" s="50" t="s">
        <v>304</v>
      </c>
      <c r="D159" s="51" t="s">
        <v>20</v>
      </c>
      <c r="E159" s="52" t="s">
        <v>305</v>
      </c>
      <c r="F159" s="52" t="s">
        <v>300</v>
      </c>
      <c r="G159" s="66"/>
      <c r="H159" s="67"/>
      <c r="I159" s="67"/>
      <c r="J159" s="68" t="s">
        <v>1422</v>
      </c>
      <c r="K159" s="63">
        <v>24</v>
      </c>
      <c r="L159" s="63" t="s">
        <v>268</v>
      </c>
      <c r="M159" s="69" t="s">
        <v>267</v>
      </c>
      <c r="N159" s="63" t="s">
        <v>1456</v>
      </c>
      <c r="O159" s="63" t="s">
        <v>273</v>
      </c>
    </row>
    <row r="160" spans="1:15" ht="27.75" hidden="1" customHeight="1" x14ac:dyDescent="0.25">
      <c r="A160" s="64">
        <f>IF(F160&lt;&gt;"",SUBTOTAL(103,F$12:$F160),"")</f>
        <v>0</v>
      </c>
      <c r="B160" s="65" t="s">
        <v>1141</v>
      </c>
      <c r="C160" s="50" t="s">
        <v>311</v>
      </c>
      <c r="D160" s="51" t="s">
        <v>20</v>
      </c>
      <c r="E160" s="52" t="s">
        <v>312</v>
      </c>
      <c r="F160" s="52" t="s">
        <v>300</v>
      </c>
      <c r="G160" s="66"/>
      <c r="H160" s="67"/>
      <c r="I160" s="67"/>
      <c r="J160" s="68" t="s">
        <v>1422</v>
      </c>
      <c r="K160" s="63">
        <v>24</v>
      </c>
      <c r="L160" s="63" t="s">
        <v>268</v>
      </c>
      <c r="M160" s="69" t="s">
        <v>267</v>
      </c>
      <c r="N160" s="63" t="s">
        <v>1456</v>
      </c>
      <c r="O160" s="63" t="s">
        <v>273</v>
      </c>
    </row>
    <row r="161" spans="1:16" ht="27.75" hidden="1" customHeight="1" x14ac:dyDescent="0.25">
      <c r="A161" s="64">
        <f>IF(F161&lt;&gt;"",SUBTOTAL(103,F$12:$F161),"")</f>
        <v>0</v>
      </c>
      <c r="B161" s="65" t="s">
        <v>1142</v>
      </c>
      <c r="C161" s="70" t="s">
        <v>316</v>
      </c>
      <c r="D161" s="71" t="s">
        <v>93</v>
      </c>
      <c r="E161" s="72" t="s">
        <v>317</v>
      </c>
      <c r="F161" s="72" t="s">
        <v>300</v>
      </c>
      <c r="G161" s="66"/>
      <c r="H161" s="67"/>
      <c r="I161" s="67"/>
      <c r="J161" s="68" t="s">
        <v>1422</v>
      </c>
      <c r="K161" s="63">
        <v>24</v>
      </c>
      <c r="L161" s="63" t="s">
        <v>268</v>
      </c>
      <c r="M161" s="69" t="s">
        <v>267</v>
      </c>
      <c r="N161" s="63" t="s">
        <v>1456</v>
      </c>
      <c r="O161" s="63" t="s">
        <v>273</v>
      </c>
    </row>
    <row r="162" spans="1:16" ht="27.75" hidden="1" customHeight="1" x14ac:dyDescent="0.25">
      <c r="A162" s="64">
        <f>IF(F162&lt;&gt;"",SUBTOTAL(103,F$12:$F162),"")</f>
        <v>0</v>
      </c>
      <c r="B162" s="65" t="s">
        <v>1143</v>
      </c>
      <c r="C162" s="70" t="s">
        <v>324</v>
      </c>
      <c r="D162" s="71" t="s">
        <v>11</v>
      </c>
      <c r="E162" s="72" t="s">
        <v>325</v>
      </c>
      <c r="F162" s="72" t="s">
        <v>300</v>
      </c>
      <c r="G162" s="66"/>
      <c r="H162" s="67"/>
      <c r="I162" s="67"/>
      <c r="J162" s="68" t="s">
        <v>1422</v>
      </c>
      <c r="K162" s="63">
        <v>24</v>
      </c>
      <c r="L162" s="63" t="s">
        <v>268</v>
      </c>
      <c r="M162" s="69" t="s">
        <v>267</v>
      </c>
      <c r="N162" s="63" t="s">
        <v>1456</v>
      </c>
      <c r="O162" s="63" t="s">
        <v>273</v>
      </c>
    </row>
    <row r="163" spans="1:16" ht="27.75" hidden="1" customHeight="1" x14ac:dyDescent="0.25">
      <c r="A163" s="64">
        <f>IF(F163&lt;&gt;"",SUBTOTAL(103,F$12:$F163),"")</f>
        <v>0</v>
      </c>
      <c r="B163" s="65" t="s">
        <v>1144</v>
      </c>
      <c r="C163" s="50" t="s">
        <v>118</v>
      </c>
      <c r="D163" s="59" t="s">
        <v>12</v>
      </c>
      <c r="E163" s="52" t="s">
        <v>359</v>
      </c>
      <c r="F163" s="52" t="s">
        <v>300</v>
      </c>
      <c r="G163" s="66"/>
      <c r="H163" s="67"/>
      <c r="I163" s="67"/>
      <c r="J163" s="68" t="s">
        <v>1422</v>
      </c>
      <c r="K163" s="63">
        <v>24</v>
      </c>
      <c r="L163" s="63" t="s">
        <v>268</v>
      </c>
      <c r="M163" s="69" t="s">
        <v>267</v>
      </c>
      <c r="N163" s="63" t="s">
        <v>1456</v>
      </c>
      <c r="O163" s="63" t="s">
        <v>273</v>
      </c>
    </row>
    <row r="164" spans="1:16" ht="27.75" hidden="1" customHeight="1" x14ac:dyDescent="0.25">
      <c r="A164" s="64">
        <f>IF(F164&lt;&gt;"",SUBTOTAL(103,F$12:$F164),"")</f>
        <v>0</v>
      </c>
      <c r="B164" s="65" t="s">
        <v>1145</v>
      </c>
      <c r="C164" s="70" t="s">
        <v>537</v>
      </c>
      <c r="D164" s="71" t="s">
        <v>13</v>
      </c>
      <c r="E164" s="72" t="s">
        <v>538</v>
      </c>
      <c r="F164" s="72" t="s">
        <v>300</v>
      </c>
      <c r="G164" s="66"/>
      <c r="H164" s="67"/>
      <c r="I164" s="67"/>
      <c r="J164" s="68" t="s">
        <v>1422</v>
      </c>
      <c r="K164" s="63">
        <v>24</v>
      </c>
      <c r="L164" s="63" t="s">
        <v>268</v>
      </c>
      <c r="M164" s="69" t="s">
        <v>267</v>
      </c>
      <c r="N164" s="63" t="s">
        <v>1456</v>
      </c>
      <c r="O164" s="63" t="s">
        <v>273</v>
      </c>
    </row>
    <row r="165" spans="1:16" ht="27.75" hidden="1" customHeight="1" x14ac:dyDescent="0.25">
      <c r="A165" s="64">
        <f>IF(F165&lt;&gt;"",SUBTOTAL(103,F$12:$F165),"")</f>
        <v>0</v>
      </c>
      <c r="B165" s="65" t="s">
        <v>1146</v>
      </c>
      <c r="C165" s="50" t="s">
        <v>543</v>
      </c>
      <c r="D165" s="51" t="s">
        <v>36</v>
      </c>
      <c r="E165" s="52" t="s">
        <v>544</v>
      </c>
      <c r="F165" s="52" t="s">
        <v>300</v>
      </c>
      <c r="G165" s="66"/>
      <c r="H165" s="67"/>
      <c r="I165" s="67"/>
      <c r="J165" s="68" t="s">
        <v>1422</v>
      </c>
      <c r="K165" s="63">
        <v>24</v>
      </c>
      <c r="L165" s="63" t="s">
        <v>268</v>
      </c>
      <c r="M165" s="69" t="s">
        <v>267</v>
      </c>
      <c r="N165" s="63" t="s">
        <v>1456</v>
      </c>
      <c r="O165" s="63" t="s">
        <v>273</v>
      </c>
    </row>
    <row r="166" spans="1:16" ht="27.75" hidden="1" customHeight="1" x14ac:dyDescent="0.25">
      <c r="A166" s="64">
        <f>IF(F166&lt;&gt;"",SUBTOTAL(103,F$12:$F166),"")</f>
        <v>0</v>
      </c>
      <c r="B166" s="65" t="s">
        <v>1147</v>
      </c>
      <c r="C166" s="70" t="s">
        <v>481</v>
      </c>
      <c r="D166" s="71" t="s">
        <v>549</v>
      </c>
      <c r="E166" s="72" t="s">
        <v>550</v>
      </c>
      <c r="F166" s="72" t="s">
        <v>300</v>
      </c>
      <c r="G166" s="66"/>
      <c r="H166" s="67"/>
      <c r="I166" s="67"/>
      <c r="J166" s="68" t="s">
        <v>1422</v>
      </c>
      <c r="K166" s="63">
        <v>24</v>
      </c>
      <c r="L166" s="63" t="s">
        <v>268</v>
      </c>
      <c r="M166" s="69" t="s">
        <v>267</v>
      </c>
      <c r="N166" s="63" t="s">
        <v>1456</v>
      </c>
      <c r="O166" s="63" t="s">
        <v>273</v>
      </c>
    </row>
    <row r="167" spans="1:16" ht="27.75" hidden="1" customHeight="1" x14ac:dyDescent="0.25">
      <c r="A167" s="64">
        <f>IF(F167&lt;&gt;"",SUBTOTAL(103,F$12:$F167),"")</f>
        <v>0</v>
      </c>
      <c r="B167" s="65" t="s">
        <v>1148</v>
      </c>
      <c r="C167" s="70" t="s">
        <v>555</v>
      </c>
      <c r="D167" s="71" t="s">
        <v>66</v>
      </c>
      <c r="E167" s="72" t="s">
        <v>556</v>
      </c>
      <c r="F167" s="72" t="s">
        <v>300</v>
      </c>
      <c r="G167" s="66"/>
      <c r="H167" s="67"/>
      <c r="I167" s="67"/>
      <c r="J167" s="68" t="s">
        <v>1422</v>
      </c>
      <c r="K167" s="63">
        <v>24</v>
      </c>
      <c r="L167" s="63" t="s">
        <v>268</v>
      </c>
      <c r="M167" s="69" t="s">
        <v>267</v>
      </c>
      <c r="N167" s="63" t="s">
        <v>1456</v>
      </c>
      <c r="O167" s="63" t="s">
        <v>273</v>
      </c>
    </row>
    <row r="168" spans="1:16" ht="27.75" hidden="1" customHeight="1" x14ac:dyDescent="0.25">
      <c r="A168" s="64">
        <f>IF(F168&lt;&gt;"",SUBTOTAL(103,F$12:$F168),"")</f>
        <v>0</v>
      </c>
      <c r="B168" s="65" t="s">
        <v>1149</v>
      </c>
      <c r="C168" s="86" t="s">
        <v>559</v>
      </c>
      <c r="D168" s="87" t="s">
        <v>33</v>
      </c>
      <c r="E168" s="88" t="s">
        <v>560</v>
      </c>
      <c r="F168" s="88" t="s">
        <v>300</v>
      </c>
      <c r="G168" s="66"/>
      <c r="H168" s="67"/>
      <c r="I168" s="67"/>
      <c r="J168" s="68" t="s">
        <v>1422</v>
      </c>
      <c r="K168" s="63">
        <v>24</v>
      </c>
      <c r="L168" s="63" t="s">
        <v>268</v>
      </c>
      <c r="M168" s="143" t="s">
        <v>267</v>
      </c>
      <c r="N168" s="63" t="s">
        <v>1456</v>
      </c>
      <c r="O168" s="63" t="s">
        <v>273</v>
      </c>
    </row>
    <row r="169" spans="1:16" ht="27.75" hidden="1" customHeight="1" x14ac:dyDescent="0.25">
      <c r="A169" s="64">
        <f>IF(F169&lt;&gt;"",SUBTOTAL(103,F$12:$F169),"")</f>
        <v>0</v>
      </c>
      <c r="B169" s="65" t="s">
        <v>1150</v>
      </c>
      <c r="C169" s="56" t="s">
        <v>606</v>
      </c>
      <c r="D169" s="57" t="s">
        <v>212</v>
      </c>
      <c r="E169" s="58" t="s">
        <v>607</v>
      </c>
      <c r="F169" s="58" t="s">
        <v>300</v>
      </c>
      <c r="G169" s="66"/>
      <c r="H169" s="67"/>
      <c r="I169" s="67"/>
      <c r="J169" s="68" t="s">
        <v>1422</v>
      </c>
      <c r="K169" s="63">
        <v>25</v>
      </c>
      <c r="L169" s="63" t="s">
        <v>268</v>
      </c>
      <c r="M169" s="69" t="s">
        <v>267</v>
      </c>
      <c r="N169" s="63" t="s">
        <v>1457</v>
      </c>
      <c r="O169" s="63" t="s">
        <v>274</v>
      </c>
    </row>
    <row r="170" spans="1:16" ht="27.75" hidden="1" customHeight="1" x14ac:dyDescent="0.25">
      <c r="A170" s="64">
        <f>IF(F170&lt;&gt;"",SUBTOTAL(103,F$12:$F170),"")</f>
        <v>0</v>
      </c>
      <c r="B170" s="65" t="s">
        <v>1151</v>
      </c>
      <c r="C170" s="50" t="s">
        <v>500</v>
      </c>
      <c r="D170" s="51" t="s">
        <v>238</v>
      </c>
      <c r="E170" s="52" t="s">
        <v>501</v>
      </c>
      <c r="F170" s="52" t="s">
        <v>300</v>
      </c>
      <c r="G170" s="66"/>
      <c r="H170" s="67"/>
      <c r="I170" s="67"/>
      <c r="J170" s="68" t="s">
        <v>1422</v>
      </c>
      <c r="K170" s="63">
        <v>25</v>
      </c>
      <c r="L170" s="63" t="s">
        <v>268</v>
      </c>
      <c r="M170" s="69" t="s">
        <v>267</v>
      </c>
      <c r="N170" s="63" t="s">
        <v>1457</v>
      </c>
      <c r="O170" s="63" t="s">
        <v>274</v>
      </c>
      <c r="P170" s="62" t="s">
        <v>185</v>
      </c>
    </row>
    <row r="171" spans="1:16" ht="27.75" hidden="1" customHeight="1" x14ac:dyDescent="0.25">
      <c r="A171" s="64">
        <f>IF(F171&lt;&gt;"",SUBTOTAL(103,F$12:$F171),"")</f>
        <v>0</v>
      </c>
      <c r="B171" s="65" t="s">
        <v>1152</v>
      </c>
      <c r="C171" s="50" t="s">
        <v>523</v>
      </c>
      <c r="D171" s="51" t="s">
        <v>112</v>
      </c>
      <c r="E171" s="52" t="s">
        <v>524</v>
      </c>
      <c r="F171" s="52" t="s">
        <v>300</v>
      </c>
      <c r="G171" s="66"/>
      <c r="H171" s="67"/>
      <c r="I171" s="67"/>
      <c r="J171" s="68" t="s">
        <v>1422</v>
      </c>
      <c r="K171" s="63">
        <v>25</v>
      </c>
      <c r="L171" s="63" t="s">
        <v>268</v>
      </c>
      <c r="M171" s="69" t="s">
        <v>267</v>
      </c>
      <c r="N171" s="63" t="s">
        <v>1457</v>
      </c>
      <c r="O171" s="63" t="s">
        <v>274</v>
      </c>
    </row>
    <row r="172" spans="1:16" ht="27.75" hidden="1" customHeight="1" x14ac:dyDescent="0.25">
      <c r="A172" s="64">
        <f>IF(F172&lt;&gt;"",SUBTOTAL(103,F$12:$F172),"")</f>
        <v>0</v>
      </c>
      <c r="B172" s="65" t="s">
        <v>1153</v>
      </c>
      <c r="C172" s="56" t="s">
        <v>100</v>
      </c>
      <c r="D172" s="57" t="s">
        <v>74</v>
      </c>
      <c r="E172" s="58" t="s">
        <v>529</v>
      </c>
      <c r="F172" s="58" t="s">
        <v>300</v>
      </c>
      <c r="G172" s="66"/>
      <c r="H172" s="67"/>
      <c r="I172" s="67"/>
      <c r="J172" s="68" t="s">
        <v>1422</v>
      </c>
      <c r="K172" s="63">
        <v>25</v>
      </c>
      <c r="L172" s="63" t="s">
        <v>268</v>
      </c>
      <c r="M172" s="69" t="s">
        <v>267</v>
      </c>
      <c r="N172" s="63" t="s">
        <v>1457</v>
      </c>
      <c r="O172" s="63" t="s">
        <v>274</v>
      </c>
    </row>
    <row r="173" spans="1:16" ht="27.75" hidden="1" customHeight="1" x14ac:dyDescent="0.25">
      <c r="A173" s="64">
        <f>IF(F173&lt;&gt;"",SUBTOTAL(103,F$12:$F173),"")</f>
        <v>0</v>
      </c>
      <c r="B173" s="65" t="s">
        <v>1154</v>
      </c>
      <c r="C173" s="50" t="s">
        <v>42</v>
      </c>
      <c r="D173" s="51" t="s">
        <v>566</v>
      </c>
      <c r="E173" s="52" t="s">
        <v>567</v>
      </c>
      <c r="F173" s="52" t="s">
        <v>300</v>
      </c>
      <c r="G173" s="66"/>
      <c r="H173" s="67"/>
      <c r="I173" s="67"/>
      <c r="J173" s="68" t="s">
        <v>1422</v>
      </c>
      <c r="K173" s="63">
        <v>25</v>
      </c>
      <c r="L173" s="63" t="s">
        <v>268</v>
      </c>
      <c r="M173" s="69" t="s">
        <v>267</v>
      </c>
      <c r="N173" s="63" t="s">
        <v>1457</v>
      </c>
      <c r="O173" s="63" t="s">
        <v>274</v>
      </c>
    </row>
    <row r="174" spans="1:16" ht="27.75" hidden="1" customHeight="1" x14ac:dyDescent="0.25">
      <c r="A174" s="64">
        <f>IF(F174&lt;&gt;"",SUBTOTAL(103,F$12:$F174),"")</f>
        <v>0</v>
      </c>
      <c r="B174" s="65" t="s">
        <v>1155</v>
      </c>
      <c r="C174" s="70" t="s">
        <v>646</v>
      </c>
      <c r="D174" s="71" t="s">
        <v>222</v>
      </c>
      <c r="E174" s="72" t="s">
        <v>647</v>
      </c>
      <c r="F174" s="72" t="s">
        <v>300</v>
      </c>
      <c r="G174" s="66"/>
      <c r="H174" s="67"/>
      <c r="I174" s="67"/>
      <c r="J174" s="68" t="s">
        <v>1422</v>
      </c>
      <c r="K174" s="63">
        <v>25</v>
      </c>
      <c r="L174" s="63" t="s">
        <v>268</v>
      </c>
      <c r="M174" s="69" t="s">
        <v>267</v>
      </c>
      <c r="N174" s="63" t="s">
        <v>1457</v>
      </c>
      <c r="O174" s="63" t="s">
        <v>274</v>
      </c>
    </row>
    <row r="175" spans="1:16" ht="27.75" hidden="1" customHeight="1" x14ac:dyDescent="0.25">
      <c r="A175" s="64">
        <f>IF(F175&lt;&gt;"",SUBTOTAL(103,F$12:$F175),"")</f>
        <v>0</v>
      </c>
      <c r="B175" s="65" t="s">
        <v>1156</v>
      </c>
      <c r="C175" s="70" t="s">
        <v>653</v>
      </c>
      <c r="D175" s="71" t="s">
        <v>16</v>
      </c>
      <c r="E175" s="72" t="s">
        <v>654</v>
      </c>
      <c r="F175" s="72" t="s">
        <v>300</v>
      </c>
      <c r="G175" s="66"/>
      <c r="H175" s="67"/>
      <c r="I175" s="67"/>
      <c r="J175" s="68" t="s">
        <v>1422</v>
      </c>
      <c r="K175" s="63">
        <v>25</v>
      </c>
      <c r="L175" s="63" t="s">
        <v>268</v>
      </c>
      <c r="M175" s="69" t="s">
        <v>267</v>
      </c>
      <c r="N175" s="63" t="s">
        <v>1457</v>
      </c>
      <c r="O175" s="63" t="s">
        <v>274</v>
      </c>
    </row>
    <row r="176" spans="1:16" ht="27.75" hidden="1" customHeight="1" x14ac:dyDescent="0.25">
      <c r="A176" s="64">
        <f>IF(F176&lt;&gt;"",SUBTOTAL(103,F$12:$F176),"")</f>
        <v>0</v>
      </c>
      <c r="B176" s="65" t="s">
        <v>1157</v>
      </c>
      <c r="C176" s="50" t="s">
        <v>660</v>
      </c>
      <c r="D176" s="59" t="s">
        <v>6</v>
      </c>
      <c r="E176" s="52" t="s">
        <v>661</v>
      </c>
      <c r="F176" s="52" t="s">
        <v>300</v>
      </c>
      <c r="G176" s="66"/>
      <c r="H176" s="67"/>
      <c r="I176" s="67"/>
      <c r="J176" s="68" t="s">
        <v>1422</v>
      </c>
      <c r="K176" s="63">
        <v>25</v>
      </c>
      <c r="L176" s="63" t="s">
        <v>268</v>
      </c>
      <c r="M176" s="69" t="s">
        <v>267</v>
      </c>
      <c r="N176" s="63" t="s">
        <v>1457</v>
      </c>
      <c r="O176" s="63" t="s">
        <v>274</v>
      </c>
    </row>
    <row r="177" spans="1:15" ht="27.75" hidden="1" customHeight="1" x14ac:dyDescent="0.25">
      <c r="A177" s="64">
        <f>IF(F177&lt;&gt;"",SUBTOTAL(103,F$12:$F177),"")</f>
        <v>0</v>
      </c>
      <c r="B177" s="65" t="s">
        <v>1158</v>
      </c>
      <c r="C177" s="50" t="s">
        <v>58</v>
      </c>
      <c r="D177" s="51" t="s">
        <v>6</v>
      </c>
      <c r="E177" s="52" t="s">
        <v>666</v>
      </c>
      <c r="F177" s="52" t="s">
        <v>300</v>
      </c>
      <c r="G177" s="66"/>
      <c r="H177" s="67"/>
      <c r="I177" s="67"/>
      <c r="J177" s="68" t="s">
        <v>1422</v>
      </c>
      <c r="K177" s="63">
        <v>25</v>
      </c>
      <c r="L177" s="63" t="s">
        <v>268</v>
      </c>
      <c r="M177" s="69" t="s">
        <v>267</v>
      </c>
      <c r="N177" s="63" t="s">
        <v>1457</v>
      </c>
      <c r="O177" s="63" t="s">
        <v>274</v>
      </c>
    </row>
    <row r="178" spans="1:15" ht="27.75" hidden="1" customHeight="1" x14ac:dyDescent="0.25">
      <c r="A178" s="64">
        <f>IF(F178&lt;&gt;"",SUBTOTAL(103,F$12:$F178),"")</f>
        <v>0</v>
      </c>
      <c r="B178" s="65" t="s">
        <v>1159</v>
      </c>
      <c r="C178" s="50" t="s">
        <v>670</v>
      </c>
      <c r="D178" s="51" t="s">
        <v>6</v>
      </c>
      <c r="E178" s="52" t="s">
        <v>671</v>
      </c>
      <c r="F178" s="52" t="s">
        <v>300</v>
      </c>
      <c r="G178" s="66"/>
      <c r="H178" s="67"/>
      <c r="I178" s="67"/>
      <c r="J178" s="68" t="s">
        <v>1422</v>
      </c>
      <c r="K178" s="63">
        <v>25</v>
      </c>
      <c r="L178" s="63" t="s">
        <v>268</v>
      </c>
      <c r="M178" s="69" t="s">
        <v>267</v>
      </c>
      <c r="N178" s="63" t="s">
        <v>1457</v>
      </c>
      <c r="O178" s="63" t="s">
        <v>274</v>
      </c>
    </row>
    <row r="179" spans="1:15" ht="27.75" hidden="1" customHeight="1" x14ac:dyDescent="0.25">
      <c r="A179" s="64">
        <f>IF(F179&lt;&gt;"",SUBTOTAL(103,F$12:$F179),"")</f>
        <v>0</v>
      </c>
      <c r="B179" s="65" t="s">
        <v>1160</v>
      </c>
      <c r="C179" s="56" t="s">
        <v>689</v>
      </c>
      <c r="D179" s="57" t="s">
        <v>129</v>
      </c>
      <c r="E179" s="58" t="s">
        <v>690</v>
      </c>
      <c r="F179" s="58" t="s">
        <v>300</v>
      </c>
      <c r="G179" s="66"/>
      <c r="H179" s="67"/>
      <c r="I179" s="67"/>
      <c r="J179" s="68" t="s">
        <v>1422</v>
      </c>
      <c r="K179" s="63">
        <v>25</v>
      </c>
      <c r="L179" s="63" t="s">
        <v>268</v>
      </c>
      <c r="M179" s="69" t="s">
        <v>267</v>
      </c>
      <c r="N179" s="63" t="s">
        <v>1457</v>
      </c>
      <c r="O179" s="63" t="s">
        <v>274</v>
      </c>
    </row>
    <row r="180" spans="1:15" ht="27.75" hidden="1" customHeight="1" x14ac:dyDescent="0.25">
      <c r="A180" s="64">
        <f>IF(F180&lt;&gt;"",SUBTOTAL(103,F$12:$F180),"")</f>
        <v>0</v>
      </c>
      <c r="B180" s="65" t="s">
        <v>1161</v>
      </c>
      <c r="C180" s="50" t="s">
        <v>360</v>
      </c>
      <c r="D180" s="51" t="s">
        <v>4</v>
      </c>
      <c r="E180" s="52" t="s">
        <v>361</v>
      </c>
      <c r="F180" s="52" t="s">
        <v>333</v>
      </c>
      <c r="G180" s="66"/>
      <c r="H180" s="67"/>
      <c r="I180" s="67"/>
      <c r="J180" s="68" t="s">
        <v>1422</v>
      </c>
      <c r="K180" s="63">
        <v>25</v>
      </c>
      <c r="L180" s="63" t="s">
        <v>268</v>
      </c>
      <c r="M180" s="69" t="s">
        <v>267</v>
      </c>
      <c r="N180" s="63" t="s">
        <v>1457</v>
      </c>
      <c r="O180" s="63" t="s">
        <v>274</v>
      </c>
    </row>
    <row r="181" spans="1:15" ht="27.75" hidden="1" customHeight="1" x14ac:dyDescent="0.25">
      <c r="A181" s="64">
        <f>IF(F181&lt;&gt;"",SUBTOTAL(103,F$12:$F181),"")</f>
        <v>0</v>
      </c>
      <c r="B181" s="65" t="s">
        <v>1162</v>
      </c>
      <c r="C181" s="70" t="s">
        <v>103</v>
      </c>
      <c r="D181" s="71" t="s">
        <v>4</v>
      </c>
      <c r="E181" s="72" t="s">
        <v>370</v>
      </c>
      <c r="F181" s="72" t="s">
        <v>333</v>
      </c>
      <c r="G181" s="66"/>
      <c r="H181" s="67"/>
      <c r="I181" s="67"/>
      <c r="J181" s="68" t="s">
        <v>1422</v>
      </c>
      <c r="K181" s="63">
        <v>25</v>
      </c>
      <c r="L181" s="63" t="s">
        <v>268</v>
      </c>
      <c r="M181" s="69" t="s">
        <v>267</v>
      </c>
      <c r="N181" s="63" t="s">
        <v>1457</v>
      </c>
      <c r="O181" s="63" t="s">
        <v>274</v>
      </c>
    </row>
    <row r="182" spans="1:15" ht="27.75" hidden="1" customHeight="1" x14ac:dyDescent="0.25">
      <c r="A182" s="64">
        <f>IF(F182&lt;&gt;"",SUBTOTAL(103,F$12:$F182),"")</f>
        <v>0</v>
      </c>
      <c r="B182" s="65" t="s">
        <v>1163</v>
      </c>
      <c r="C182" s="50" t="s">
        <v>380</v>
      </c>
      <c r="D182" s="51" t="s">
        <v>4</v>
      </c>
      <c r="E182" s="52" t="s">
        <v>381</v>
      </c>
      <c r="F182" s="52" t="s">
        <v>333</v>
      </c>
      <c r="G182" s="66"/>
      <c r="H182" s="67"/>
      <c r="I182" s="67"/>
      <c r="J182" s="68" t="s">
        <v>1422</v>
      </c>
      <c r="K182" s="63">
        <v>25</v>
      </c>
      <c r="L182" s="63" t="s">
        <v>268</v>
      </c>
      <c r="M182" s="69" t="s">
        <v>267</v>
      </c>
      <c r="N182" s="63" t="s">
        <v>1457</v>
      </c>
      <c r="O182" s="63" t="s">
        <v>274</v>
      </c>
    </row>
    <row r="183" spans="1:15" ht="27.75" hidden="1" customHeight="1" x14ac:dyDescent="0.25">
      <c r="A183" s="64">
        <f>IF(F183&lt;&gt;"",SUBTOTAL(103,F$12:$F183),"")</f>
        <v>0</v>
      </c>
      <c r="B183" s="65" t="s">
        <v>1164</v>
      </c>
      <c r="C183" s="50" t="s">
        <v>382</v>
      </c>
      <c r="D183" s="51" t="s">
        <v>17</v>
      </c>
      <c r="E183" s="52" t="s">
        <v>383</v>
      </c>
      <c r="F183" s="52" t="s">
        <v>333</v>
      </c>
      <c r="G183" s="66"/>
      <c r="H183" s="67"/>
      <c r="I183" s="67"/>
      <c r="J183" s="68" t="s">
        <v>1422</v>
      </c>
      <c r="K183" s="63">
        <v>25</v>
      </c>
      <c r="L183" s="63" t="s">
        <v>268</v>
      </c>
      <c r="M183" s="69" t="s">
        <v>267</v>
      </c>
      <c r="N183" s="63" t="s">
        <v>1457</v>
      </c>
      <c r="O183" s="63" t="s">
        <v>274</v>
      </c>
    </row>
    <row r="184" spans="1:15" ht="27.75" hidden="1" customHeight="1" x14ac:dyDescent="0.25">
      <c r="A184" s="64">
        <f>IF(F184&lt;&gt;"",SUBTOTAL(103,F$12:$F184),"")</f>
        <v>0</v>
      </c>
      <c r="B184" s="65" t="s">
        <v>1165</v>
      </c>
      <c r="C184" s="70" t="s">
        <v>52</v>
      </c>
      <c r="D184" s="71" t="s">
        <v>17</v>
      </c>
      <c r="E184" s="72" t="s">
        <v>387</v>
      </c>
      <c r="F184" s="72" t="s">
        <v>333</v>
      </c>
      <c r="G184" s="66"/>
      <c r="H184" s="67"/>
      <c r="I184" s="67"/>
      <c r="J184" s="68" t="s">
        <v>1422</v>
      </c>
      <c r="K184" s="63">
        <v>25</v>
      </c>
      <c r="L184" s="63" t="s">
        <v>268</v>
      </c>
      <c r="M184" s="69" t="s">
        <v>267</v>
      </c>
      <c r="N184" s="63" t="s">
        <v>1457</v>
      </c>
      <c r="O184" s="63" t="s">
        <v>274</v>
      </c>
    </row>
    <row r="185" spans="1:15" ht="27.75" hidden="1" customHeight="1" x14ac:dyDescent="0.25">
      <c r="A185" s="64">
        <f>IF(F185&lt;&gt;"",SUBTOTAL(103,F$12:$F185),"")</f>
        <v>0</v>
      </c>
      <c r="B185" s="65" t="s">
        <v>1166</v>
      </c>
      <c r="C185" s="70" t="s">
        <v>429</v>
      </c>
      <c r="D185" s="71" t="s">
        <v>7</v>
      </c>
      <c r="E185" s="72" t="s">
        <v>430</v>
      </c>
      <c r="F185" s="72" t="s">
        <v>333</v>
      </c>
      <c r="G185" s="66"/>
      <c r="H185" s="67"/>
      <c r="I185" s="67"/>
      <c r="J185" s="68" t="s">
        <v>1422</v>
      </c>
      <c r="K185" s="63">
        <v>25</v>
      </c>
      <c r="L185" s="63" t="s">
        <v>268</v>
      </c>
      <c r="M185" s="69" t="s">
        <v>267</v>
      </c>
      <c r="N185" s="63" t="s">
        <v>1457</v>
      </c>
      <c r="O185" s="63" t="s">
        <v>274</v>
      </c>
    </row>
    <row r="186" spans="1:15" ht="27.75" hidden="1" customHeight="1" x14ac:dyDescent="0.25">
      <c r="A186" s="64">
        <f>IF(F186&lt;&gt;"",SUBTOTAL(103,F$12:$F186),"")</f>
        <v>0</v>
      </c>
      <c r="B186" s="65" t="s">
        <v>1167</v>
      </c>
      <c r="C186" s="70" t="s">
        <v>201</v>
      </c>
      <c r="D186" s="71" t="s">
        <v>7</v>
      </c>
      <c r="E186" s="72" t="s">
        <v>573</v>
      </c>
      <c r="F186" s="72" t="s">
        <v>333</v>
      </c>
      <c r="G186" s="66"/>
      <c r="H186" s="67"/>
      <c r="I186" s="67"/>
      <c r="J186" s="68" t="s">
        <v>1422</v>
      </c>
      <c r="K186" s="63">
        <v>25</v>
      </c>
      <c r="L186" s="63" t="s">
        <v>268</v>
      </c>
      <c r="M186" s="69" t="s">
        <v>267</v>
      </c>
      <c r="N186" s="63" t="s">
        <v>1457</v>
      </c>
      <c r="O186" s="63" t="s">
        <v>274</v>
      </c>
    </row>
    <row r="187" spans="1:15" ht="27.75" hidden="1" customHeight="1" x14ac:dyDescent="0.25">
      <c r="A187" s="64">
        <f>IF(F187&lt;&gt;"",SUBTOTAL(103,F$12:$F187),"")</f>
        <v>0</v>
      </c>
      <c r="B187" s="65" t="s">
        <v>1168</v>
      </c>
      <c r="C187" s="56" t="s">
        <v>582</v>
      </c>
      <c r="D187" s="57" t="s">
        <v>583</v>
      </c>
      <c r="E187" s="58" t="s">
        <v>584</v>
      </c>
      <c r="F187" s="58" t="s">
        <v>333</v>
      </c>
      <c r="G187" s="66"/>
      <c r="H187" s="67"/>
      <c r="I187" s="67"/>
      <c r="J187" s="68" t="s">
        <v>1422</v>
      </c>
      <c r="K187" s="63">
        <v>25</v>
      </c>
      <c r="L187" s="63" t="s">
        <v>268</v>
      </c>
      <c r="M187" s="69" t="s">
        <v>267</v>
      </c>
      <c r="N187" s="63" t="s">
        <v>1457</v>
      </c>
      <c r="O187" s="63" t="s">
        <v>274</v>
      </c>
    </row>
    <row r="188" spans="1:15" ht="27.75" hidden="1" customHeight="1" x14ac:dyDescent="0.25">
      <c r="A188" s="64">
        <f>IF(F188&lt;&gt;"",SUBTOTAL(103,F$12:$F188),"")</f>
        <v>0</v>
      </c>
      <c r="B188" s="65" t="s">
        <v>1169</v>
      </c>
      <c r="C188" s="50" t="s">
        <v>246</v>
      </c>
      <c r="D188" s="51" t="s">
        <v>62</v>
      </c>
      <c r="E188" s="52" t="s">
        <v>590</v>
      </c>
      <c r="F188" s="52" t="s">
        <v>333</v>
      </c>
      <c r="G188" s="66"/>
      <c r="H188" s="67"/>
      <c r="I188" s="67"/>
      <c r="J188" s="68" t="s">
        <v>1422</v>
      </c>
      <c r="K188" s="63">
        <v>25</v>
      </c>
      <c r="L188" s="63" t="s">
        <v>268</v>
      </c>
      <c r="M188" s="69" t="s">
        <v>267</v>
      </c>
      <c r="N188" s="63" t="s">
        <v>1457</v>
      </c>
      <c r="O188" s="63" t="s">
        <v>274</v>
      </c>
    </row>
    <row r="189" spans="1:15" ht="27.75" hidden="1" customHeight="1" x14ac:dyDescent="0.25">
      <c r="A189" s="64">
        <f>IF(F189&lt;&gt;"",SUBTOTAL(103,F$12:$F189),"")</f>
        <v>0</v>
      </c>
      <c r="B189" s="65" t="s">
        <v>1170</v>
      </c>
      <c r="C189" s="50" t="s">
        <v>114</v>
      </c>
      <c r="D189" s="51" t="s">
        <v>144</v>
      </c>
      <c r="E189" s="52" t="s">
        <v>600</v>
      </c>
      <c r="F189" s="52" t="s">
        <v>333</v>
      </c>
      <c r="G189" s="66"/>
      <c r="H189" s="67"/>
      <c r="I189" s="67"/>
      <c r="J189" s="68" t="s">
        <v>1422</v>
      </c>
      <c r="K189" s="63">
        <v>25</v>
      </c>
      <c r="L189" s="63" t="s">
        <v>268</v>
      </c>
      <c r="M189" s="69" t="s">
        <v>267</v>
      </c>
      <c r="N189" s="63" t="s">
        <v>1457</v>
      </c>
      <c r="O189" s="63" t="s">
        <v>274</v>
      </c>
    </row>
    <row r="190" spans="1:15" ht="27.75" hidden="1" customHeight="1" x14ac:dyDescent="0.25">
      <c r="A190" s="64">
        <f>IF(F190&lt;&gt;"",SUBTOTAL(103,F$12:$F190),"")</f>
        <v>0</v>
      </c>
      <c r="B190" s="65" t="s">
        <v>1171</v>
      </c>
      <c r="C190" s="50" t="s">
        <v>602</v>
      </c>
      <c r="D190" s="51" t="s">
        <v>61</v>
      </c>
      <c r="E190" s="52" t="s">
        <v>603</v>
      </c>
      <c r="F190" s="52" t="s">
        <v>333</v>
      </c>
      <c r="G190" s="66"/>
      <c r="H190" s="67"/>
      <c r="I190" s="67"/>
      <c r="J190" s="68" t="s">
        <v>1422</v>
      </c>
      <c r="K190" s="63">
        <v>25</v>
      </c>
      <c r="L190" s="63" t="s">
        <v>268</v>
      </c>
      <c r="M190" s="69" t="s">
        <v>267</v>
      </c>
      <c r="N190" s="63" t="s">
        <v>1457</v>
      </c>
      <c r="O190" s="63" t="s">
        <v>274</v>
      </c>
    </row>
    <row r="191" spans="1:15" ht="27.75" hidden="1" customHeight="1" x14ac:dyDescent="0.25">
      <c r="A191" s="64">
        <f>IF(F191&lt;&gt;"",SUBTOTAL(103,F$12:$F191),"")</f>
        <v>0</v>
      </c>
      <c r="B191" s="65" t="s">
        <v>1172</v>
      </c>
      <c r="C191" s="50" t="s">
        <v>97</v>
      </c>
      <c r="D191" s="51" t="s">
        <v>25</v>
      </c>
      <c r="E191" s="52" t="s">
        <v>597</v>
      </c>
      <c r="F191" s="52" t="s">
        <v>333</v>
      </c>
      <c r="G191" s="66"/>
      <c r="H191" s="67"/>
      <c r="I191" s="67"/>
      <c r="J191" s="68" t="s">
        <v>1422</v>
      </c>
      <c r="K191" s="63">
        <v>25</v>
      </c>
      <c r="L191" s="63" t="s">
        <v>268</v>
      </c>
      <c r="M191" s="69" t="s">
        <v>267</v>
      </c>
      <c r="N191" s="63" t="s">
        <v>1457</v>
      </c>
      <c r="O191" s="63" t="s">
        <v>274</v>
      </c>
    </row>
    <row r="192" spans="1:15" ht="27.75" hidden="1" customHeight="1" x14ac:dyDescent="0.25">
      <c r="A192" s="64">
        <f>IF(F192&lt;&gt;"",SUBTOTAL(103,F$12:$F192),"")</f>
        <v>0</v>
      </c>
      <c r="B192" s="65" t="s">
        <v>1173</v>
      </c>
      <c r="C192" s="70" t="s">
        <v>726</v>
      </c>
      <c r="D192" s="71" t="s">
        <v>18</v>
      </c>
      <c r="E192" s="72" t="s">
        <v>727</v>
      </c>
      <c r="F192" s="72" t="s">
        <v>333</v>
      </c>
      <c r="G192" s="66"/>
      <c r="H192" s="67"/>
      <c r="I192" s="67"/>
      <c r="J192" s="68" t="s">
        <v>1422</v>
      </c>
      <c r="K192" s="63">
        <v>25</v>
      </c>
      <c r="L192" s="63" t="s">
        <v>268</v>
      </c>
      <c r="M192" s="69" t="s">
        <v>267</v>
      </c>
      <c r="N192" s="63" t="s">
        <v>1457</v>
      </c>
      <c r="O192" s="63" t="s">
        <v>274</v>
      </c>
    </row>
    <row r="193" spans="1:15" ht="27.75" hidden="1" customHeight="1" x14ac:dyDescent="0.25">
      <c r="A193" s="64">
        <f>IF(F193&lt;&gt;"",SUBTOTAL(103,F$12:$F193),"")</f>
        <v>0</v>
      </c>
      <c r="B193" s="65" t="s">
        <v>1174</v>
      </c>
      <c r="C193" s="70" t="s">
        <v>39</v>
      </c>
      <c r="D193" s="71" t="s">
        <v>31</v>
      </c>
      <c r="E193" s="72" t="s">
        <v>729</v>
      </c>
      <c r="F193" s="72" t="s">
        <v>333</v>
      </c>
      <c r="G193" s="66"/>
      <c r="H193" s="67"/>
      <c r="I193" s="67"/>
      <c r="J193" s="68" t="s">
        <v>1422</v>
      </c>
      <c r="K193" s="63">
        <v>25</v>
      </c>
      <c r="L193" s="63" t="s">
        <v>268</v>
      </c>
      <c r="M193" s="69" t="s">
        <v>267</v>
      </c>
      <c r="N193" s="63" t="s">
        <v>1457</v>
      </c>
      <c r="O193" s="63" t="s">
        <v>274</v>
      </c>
    </row>
    <row r="194" spans="1:15" ht="27.75" hidden="1" customHeight="1" x14ac:dyDescent="0.25">
      <c r="A194" s="64">
        <f>IF(F194&lt;&gt;"",SUBTOTAL(103,F$12:$F194),"")</f>
        <v>0</v>
      </c>
      <c r="B194" s="65" t="s">
        <v>1175</v>
      </c>
      <c r="C194" s="70" t="s">
        <v>732</v>
      </c>
      <c r="D194" s="71" t="s">
        <v>31</v>
      </c>
      <c r="E194" s="72" t="s">
        <v>733</v>
      </c>
      <c r="F194" s="72" t="s">
        <v>333</v>
      </c>
      <c r="G194" s="66"/>
      <c r="H194" s="67"/>
      <c r="I194" s="67"/>
      <c r="J194" s="68" t="s">
        <v>1422</v>
      </c>
      <c r="K194" s="63">
        <v>25</v>
      </c>
      <c r="L194" s="63" t="s">
        <v>268</v>
      </c>
      <c r="M194" s="69" t="s">
        <v>267</v>
      </c>
      <c r="N194" s="63" t="s">
        <v>1457</v>
      </c>
      <c r="O194" s="63" t="s">
        <v>274</v>
      </c>
    </row>
    <row r="195" spans="1:15" ht="27.75" hidden="1" customHeight="1" x14ac:dyDescent="0.25">
      <c r="A195" s="64">
        <f>IF(F195&lt;&gt;"",SUBTOTAL(103,F$12:$F195),"")</f>
        <v>0</v>
      </c>
      <c r="B195" s="65" t="s">
        <v>1176</v>
      </c>
      <c r="C195" s="50" t="s">
        <v>740</v>
      </c>
      <c r="D195" s="51" t="s">
        <v>135</v>
      </c>
      <c r="E195" s="52" t="s">
        <v>741</v>
      </c>
      <c r="F195" s="52" t="s">
        <v>333</v>
      </c>
      <c r="G195" s="66"/>
      <c r="H195" s="67"/>
      <c r="I195" s="67"/>
      <c r="J195" s="68" t="s">
        <v>1422</v>
      </c>
      <c r="K195" s="63">
        <v>25</v>
      </c>
      <c r="L195" s="63" t="s">
        <v>268</v>
      </c>
      <c r="M195" s="69" t="s">
        <v>267</v>
      </c>
      <c r="N195" s="63" t="s">
        <v>1457</v>
      </c>
      <c r="O195" s="63" t="s">
        <v>274</v>
      </c>
    </row>
    <row r="196" spans="1:15" ht="27.75" hidden="1" customHeight="1" x14ac:dyDescent="0.25">
      <c r="A196" s="64">
        <f>IF(F196&lt;&gt;"",SUBTOTAL(103,F$12:$F196),"")</f>
        <v>0</v>
      </c>
      <c r="B196" s="65" t="s">
        <v>1177</v>
      </c>
      <c r="C196" s="50" t="s">
        <v>47</v>
      </c>
      <c r="D196" s="51" t="s">
        <v>48</v>
      </c>
      <c r="E196" s="52" t="s">
        <v>737</v>
      </c>
      <c r="F196" s="52" t="s">
        <v>333</v>
      </c>
      <c r="G196" s="66"/>
      <c r="H196" s="67"/>
      <c r="I196" s="67"/>
      <c r="J196" s="68" t="s">
        <v>1422</v>
      </c>
      <c r="K196" s="63">
        <v>25</v>
      </c>
      <c r="L196" s="63" t="s">
        <v>268</v>
      </c>
      <c r="M196" s="69" t="s">
        <v>267</v>
      </c>
      <c r="N196" s="63" t="s">
        <v>1457</v>
      </c>
      <c r="O196" s="63" t="s">
        <v>274</v>
      </c>
    </row>
    <row r="197" spans="1:15" ht="27.75" hidden="1" customHeight="1" x14ac:dyDescent="0.25">
      <c r="A197" s="64">
        <f>IF(F197&lt;&gt;"",SUBTOTAL(103,F$12:$F197),"")</f>
        <v>0</v>
      </c>
      <c r="B197" s="65" t="s">
        <v>1178</v>
      </c>
      <c r="C197" s="70" t="s">
        <v>91</v>
      </c>
      <c r="D197" s="71" t="s">
        <v>5</v>
      </c>
      <c r="E197" s="72" t="s">
        <v>338</v>
      </c>
      <c r="F197" s="72" t="s">
        <v>333</v>
      </c>
      <c r="G197" s="66"/>
      <c r="H197" s="67"/>
      <c r="I197" s="67"/>
      <c r="J197" s="68" t="s">
        <v>1422</v>
      </c>
      <c r="K197" s="63">
        <v>25</v>
      </c>
      <c r="L197" s="63" t="s">
        <v>268</v>
      </c>
      <c r="M197" s="69" t="s">
        <v>267</v>
      </c>
      <c r="N197" s="63" t="s">
        <v>1457</v>
      </c>
      <c r="O197" s="63" t="s">
        <v>274</v>
      </c>
    </row>
    <row r="198" spans="1:15" ht="27.75" hidden="1" customHeight="1" x14ac:dyDescent="0.25">
      <c r="A198" s="64">
        <f>IF(F198&lt;&gt;"",SUBTOTAL(103,F$12:$F198),"")</f>
        <v>0</v>
      </c>
      <c r="B198" s="65" t="s">
        <v>1179</v>
      </c>
      <c r="C198" s="50" t="s">
        <v>746</v>
      </c>
      <c r="D198" s="51" t="s">
        <v>90</v>
      </c>
      <c r="E198" s="52" t="s">
        <v>747</v>
      </c>
      <c r="F198" s="52" t="s">
        <v>333</v>
      </c>
      <c r="G198" s="66"/>
      <c r="H198" s="67"/>
      <c r="I198" s="67"/>
      <c r="J198" s="68" t="s">
        <v>1422</v>
      </c>
      <c r="K198" s="63">
        <v>25</v>
      </c>
      <c r="L198" s="63" t="s">
        <v>268</v>
      </c>
      <c r="M198" s="69" t="s">
        <v>267</v>
      </c>
      <c r="N198" s="63" t="s">
        <v>1457</v>
      </c>
      <c r="O198" s="63" t="s">
        <v>274</v>
      </c>
    </row>
    <row r="199" spans="1:15" ht="27.75" hidden="1" customHeight="1" x14ac:dyDescent="0.25">
      <c r="A199" s="64">
        <f>IF(F199&lt;&gt;"",SUBTOTAL(103,F$12:$F199),"")</f>
        <v>0</v>
      </c>
      <c r="B199" s="65" t="s">
        <v>1180</v>
      </c>
      <c r="C199" s="50" t="s">
        <v>53</v>
      </c>
      <c r="D199" s="51" t="s">
        <v>9</v>
      </c>
      <c r="E199" s="52" t="s">
        <v>332</v>
      </c>
      <c r="F199" s="52" t="s">
        <v>333</v>
      </c>
      <c r="G199" s="66"/>
      <c r="H199" s="67"/>
      <c r="I199" s="67"/>
      <c r="J199" s="68" t="s">
        <v>1422</v>
      </c>
      <c r="K199" s="63">
        <v>25</v>
      </c>
      <c r="L199" s="63" t="s">
        <v>268</v>
      </c>
      <c r="M199" s="69" t="s">
        <v>267</v>
      </c>
      <c r="N199" s="63" t="s">
        <v>1457</v>
      </c>
      <c r="O199" s="63" t="s">
        <v>274</v>
      </c>
    </row>
    <row r="200" spans="1:15" ht="27.75" hidden="1" customHeight="1" x14ac:dyDescent="0.25">
      <c r="A200" s="64">
        <f>IF(F200&lt;&gt;"",SUBTOTAL(103,F$12:$F200),"")</f>
        <v>0</v>
      </c>
      <c r="B200" s="65" t="s">
        <v>1181</v>
      </c>
      <c r="C200" s="70" t="s">
        <v>58</v>
      </c>
      <c r="D200" s="71" t="s">
        <v>9</v>
      </c>
      <c r="E200" s="72" t="s">
        <v>749</v>
      </c>
      <c r="F200" s="72" t="s">
        <v>333</v>
      </c>
      <c r="G200" s="66"/>
      <c r="H200" s="67"/>
      <c r="I200" s="67"/>
      <c r="J200" s="68" t="s">
        <v>1422</v>
      </c>
      <c r="K200" s="63">
        <v>25</v>
      </c>
      <c r="L200" s="63" t="s">
        <v>268</v>
      </c>
      <c r="M200" s="69" t="s">
        <v>267</v>
      </c>
      <c r="N200" s="63" t="s">
        <v>1457</v>
      </c>
      <c r="O200" s="63" t="s">
        <v>274</v>
      </c>
    </row>
    <row r="201" spans="1:15" ht="27.75" hidden="1" customHeight="1" x14ac:dyDescent="0.25">
      <c r="A201" s="64">
        <f>IF(F201&lt;&gt;"",SUBTOTAL(103,F$12:$F201),"")</f>
        <v>0</v>
      </c>
      <c r="B201" s="65" t="s">
        <v>1182</v>
      </c>
      <c r="C201" s="70" t="s">
        <v>198</v>
      </c>
      <c r="D201" s="71" t="s">
        <v>115</v>
      </c>
      <c r="E201" s="72" t="s">
        <v>346</v>
      </c>
      <c r="F201" s="72" t="s">
        <v>333</v>
      </c>
      <c r="G201" s="66"/>
      <c r="H201" s="67"/>
      <c r="I201" s="67"/>
      <c r="J201" s="68" t="s">
        <v>1422</v>
      </c>
      <c r="K201" s="63">
        <v>25</v>
      </c>
      <c r="L201" s="63" t="s">
        <v>268</v>
      </c>
      <c r="M201" s="69" t="s">
        <v>267</v>
      </c>
      <c r="N201" s="63" t="s">
        <v>1457</v>
      </c>
      <c r="O201" s="63" t="s">
        <v>274</v>
      </c>
    </row>
    <row r="202" spans="1:15" ht="27.75" hidden="1" customHeight="1" x14ac:dyDescent="0.25">
      <c r="A202" s="64">
        <f>IF(F202&lt;&gt;"",SUBTOTAL(103,F$12:$F202),"")</f>
        <v>0</v>
      </c>
      <c r="B202" s="65" t="s">
        <v>1183</v>
      </c>
      <c r="C202" s="70" t="s">
        <v>58</v>
      </c>
      <c r="D202" s="71" t="s">
        <v>19</v>
      </c>
      <c r="E202" s="72" t="s">
        <v>355</v>
      </c>
      <c r="F202" s="72" t="s">
        <v>333</v>
      </c>
      <c r="G202" s="66"/>
      <c r="H202" s="67"/>
      <c r="I202" s="67"/>
      <c r="J202" s="68" t="s">
        <v>1422</v>
      </c>
      <c r="K202" s="63">
        <v>25</v>
      </c>
      <c r="L202" s="63" t="s">
        <v>268</v>
      </c>
      <c r="M202" s="69" t="s">
        <v>267</v>
      </c>
      <c r="N202" s="63" t="s">
        <v>1457</v>
      </c>
      <c r="O202" s="63" t="s">
        <v>274</v>
      </c>
    </row>
    <row r="203" spans="1:15" ht="27.75" hidden="1" customHeight="1" x14ac:dyDescent="0.25">
      <c r="A203" s="64">
        <f>IF(F203&lt;&gt;"",SUBTOTAL(103,F$12:$F203),"")</f>
        <v>0</v>
      </c>
      <c r="B203" s="65" t="s">
        <v>1184</v>
      </c>
      <c r="C203" s="50" t="s">
        <v>133</v>
      </c>
      <c r="D203" s="51" t="s">
        <v>96</v>
      </c>
      <c r="E203" s="52" t="s">
        <v>469</v>
      </c>
      <c r="F203" s="52" t="s">
        <v>333</v>
      </c>
      <c r="G203" s="66"/>
      <c r="H203" s="67"/>
      <c r="I203" s="67"/>
      <c r="J203" s="68" t="s">
        <v>1422</v>
      </c>
      <c r="K203" s="63">
        <v>25</v>
      </c>
      <c r="L203" s="63" t="s">
        <v>268</v>
      </c>
      <c r="M203" s="69" t="s">
        <v>267</v>
      </c>
      <c r="N203" s="63" t="s">
        <v>1457</v>
      </c>
      <c r="O203" s="63" t="s">
        <v>274</v>
      </c>
    </row>
    <row r="204" spans="1:15" ht="27.75" hidden="1" customHeight="1" x14ac:dyDescent="0.25">
      <c r="A204" s="64">
        <f>IF(F204&lt;&gt;"",SUBTOTAL(103,F$12:$F204),"")</f>
        <v>0</v>
      </c>
      <c r="B204" s="65" t="s">
        <v>1185</v>
      </c>
      <c r="C204" s="50" t="s">
        <v>71</v>
      </c>
      <c r="D204" s="51" t="s">
        <v>20</v>
      </c>
      <c r="E204" s="52" t="s">
        <v>475</v>
      </c>
      <c r="F204" s="52" t="s">
        <v>333</v>
      </c>
      <c r="G204" s="66"/>
      <c r="H204" s="67"/>
      <c r="I204" s="67"/>
      <c r="J204" s="68" t="s">
        <v>1422</v>
      </c>
      <c r="K204" s="63">
        <v>25</v>
      </c>
      <c r="L204" s="63" t="s">
        <v>268</v>
      </c>
      <c r="M204" s="69" t="s">
        <v>267</v>
      </c>
      <c r="N204" s="63" t="s">
        <v>1457</v>
      </c>
      <c r="O204" s="63" t="s">
        <v>274</v>
      </c>
    </row>
    <row r="205" spans="1:15" ht="27.75" hidden="1" customHeight="1" x14ac:dyDescent="0.25">
      <c r="A205" s="64">
        <f>IF(F205&lt;&gt;"",SUBTOTAL(103,F$12:$F205),"")</f>
        <v>0</v>
      </c>
      <c r="B205" s="65" t="s">
        <v>1186</v>
      </c>
      <c r="C205" s="56" t="s">
        <v>103</v>
      </c>
      <c r="D205" s="60" t="s">
        <v>13</v>
      </c>
      <c r="E205" s="58" t="s">
        <v>480</v>
      </c>
      <c r="F205" s="58" t="s">
        <v>333</v>
      </c>
      <c r="G205" s="66"/>
      <c r="H205" s="67"/>
      <c r="I205" s="67"/>
      <c r="J205" s="68" t="s">
        <v>1422</v>
      </c>
      <c r="K205" s="63">
        <v>25</v>
      </c>
      <c r="L205" s="63" t="s">
        <v>268</v>
      </c>
      <c r="M205" s="69" t="s">
        <v>267</v>
      </c>
      <c r="N205" s="63" t="s">
        <v>1457</v>
      </c>
      <c r="O205" s="63" t="s">
        <v>274</v>
      </c>
    </row>
    <row r="206" spans="1:15" ht="27.75" hidden="1" customHeight="1" x14ac:dyDescent="0.25">
      <c r="A206" s="64">
        <f>IF(F206&lt;&gt;"",SUBTOTAL(103,F$12:$F206),"")</f>
        <v>0</v>
      </c>
      <c r="B206" s="65" t="s">
        <v>1187</v>
      </c>
      <c r="C206" s="70" t="s">
        <v>435</v>
      </c>
      <c r="D206" s="71" t="s">
        <v>244</v>
      </c>
      <c r="E206" s="72" t="s">
        <v>436</v>
      </c>
      <c r="F206" s="72" t="s">
        <v>333</v>
      </c>
      <c r="G206" s="66"/>
      <c r="H206" s="67"/>
      <c r="I206" s="67"/>
      <c r="J206" s="68" t="s">
        <v>1422</v>
      </c>
      <c r="K206" s="63">
        <v>25</v>
      </c>
      <c r="L206" s="63" t="s">
        <v>268</v>
      </c>
      <c r="M206" s="69" t="s">
        <v>267</v>
      </c>
      <c r="N206" s="63" t="s">
        <v>1457</v>
      </c>
      <c r="O206" s="63" t="s">
        <v>274</v>
      </c>
    </row>
    <row r="207" spans="1:15" ht="27.75" hidden="1" customHeight="1" x14ac:dyDescent="0.25">
      <c r="A207" s="64">
        <f>IF(F207&lt;&gt;"",SUBTOTAL(103,F$12:$F207),"")</f>
        <v>0</v>
      </c>
      <c r="B207" s="65" t="s">
        <v>1188</v>
      </c>
      <c r="C207" s="50" t="s">
        <v>439</v>
      </c>
      <c r="D207" s="51" t="s">
        <v>21</v>
      </c>
      <c r="E207" s="52" t="s">
        <v>440</v>
      </c>
      <c r="F207" s="52" t="s">
        <v>333</v>
      </c>
      <c r="G207" s="66"/>
      <c r="H207" s="67"/>
      <c r="I207" s="67"/>
      <c r="J207" s="68" t="s">
        <v>1422</v>
      </c>
      <c r="K207" s="63">
        <v>25</v>
      </c>
      <c r="L207" s="63" t="s">
        <v>268</v>
      </c>
      <c r="M207" s="143" t="s">
        <v>267</v>
      </c>
      <c r="N207" s="63" t="s">
        <v>1457</v>
      </c>
      <c r="O207" s="63" t="s">
        <v>274</v>
      </c>
    </row>
    <row r="208" spans="1:15" ht="27.75" hidden="1" customHeight="1" x14ac:dyDescent="0.25">
      <c r="A208" s="64">
        <f>IF(F208&lt;&gt;"",SUBTOTAL(103,F$12:$F208),"")</f>
        <v>0</v>
      </c>
      <c r="B208" s="65" t="s">
        <v>1189</v>
      </c>
      <c r="C208" s="50" t="s">
        <v>455</v>
      </c>
      <c r="D208" s="51" t="s">
        <v>86</v>
      </c>
      <c r="E208" s="52" t="s">
        <v>456</v>
      </c>
      <c r="F208" s="52" t="s">
        <v>333</v>
      </c>
      <c r="G208" s="66"/>
      <c r="H208" s="67"/>
      <c r="I208" s="67"/>
      <c r="J208" s="68" t="s">
        <v>1422</v>
      </c>
      <c r="K208" s="63">
        <v>26</v>
      </c>
      <c r="L208" s="63" t="s">
        <v>268</v>
      </c>
      <c r="M208" s="69" t="s">
        <v>267</v>
      </c>
      <c r="N208" s="63" t="s">
        <v>1458</v>
      </c>
      <c r="O208" s="63" t="s">
        <v>270</v>
      </c>
    </row>
    <row r="209" spans="1:15" ht="27.75" hidden="1" customHeight="1" x14ac:dyDescent="0.25">
      <c r="A209" s="64">
        <f>IF(F209&lt;&gt;"",SUBTOTAL(103,F$12:$F209),"")</f>
        <v>0</v>
      </c>
      <c r="B209" s="65" t="s">
        <v>1190</v>
      </c>
      <c r="C209" s="70" t="s">
        <v>495</v>
      </c>
      <c r="D209" s="71" t="s">
        <v>496</v>
      </c>
      <c r="E209" s="72" t="s">
        <v>497</v>
      </c>
      <c r="F209" s="72" t="s">
        <v>333</v>
      </c>
      <c r="G209" s="66"/>
      <c r="H209" s="67"/>
      <c r="I209" s="67"/>
      <c r="J209" s="68" t="s">
        <v>1422</v>
      </c>
      <c r="K209" s="63">
        <v>26</v>
      </c>
      <c r="L209" s="63" t="s">
        <v>268</v>
      </c>
      <c r="M209" s="69" t="s">
        <v>267</v>
      </c>
      <c r="N209" s="63" t="s">
        <v>1458</v>
      </c>
      <c r="O209" s="63" t="s">
        <v>270</v>
      </c>
    </row>
    <row r="210" spans="1:15" ht="27.75" hidden="1" customHeight="1" x14ac:dyDescent="0.25">
      <c r="A210" s="64">
        <f>IF(F210&lt;&gt;"",SUBTOTAL(103,F$12:$F210),"")</f>
        <v>0</v>
      </c>
      <c r="B210" s="65" t="s">
        <v>1191</v>
      </c>
      <c r="C210" s="56" t="s">
        <v>622</v>
      </c>
      <c r="D210" s="57" t="s">
        <v>620</v>
      </c>
      <c r="E210" s="58" t="s">
        <v>623</v>
      </c>
      <c r="F210" s="58" t="s">
        <v>333</v>
      </c>
      <c r="G210" s="66"/>
      <c r="H210" s="67"/>
      <c r="I210" s="67"/>
      <c r="J210" s="68" t="s">
        <v>1422</v>
      </c>
      <c r="K210" s="63">
        <v>26</v>
      </c>
      <c r="L210" s="63" t="s">
        <v>268</v>
      </c>
      <c r="M210" s="69" t="s">
        <v>267</v>
      </c>
      <c r="N210" s="63" t="s">
        <v>1458</v>
      </c>
      <c r="O210" s="63" t="s">
        <v>270</v>
      </c>
    </row>
    <row r="211" spans="1:15" ht="27.75" hidden="1" customHeight="1" x14ac:dyDescent="0.25">
      <c r="A211" s="64">
        <f>IF(F211&lt;&gt;"",SUBTOTAL(103,F$12:$F211),"")</f>
        <v>0</v>
      </c>
      <c r="B211" s="65" t="s">
        <v>1192</v>
      </c>
      <c r="C211" s="70" t="s">
        <v>95</v>
      </c>
      <c r="D211" s="71" t="s">
        <v>566</v>
      </c>
      <c r="E211" s="72" t="s">
        <v>625</v>
      </c>
      <c r="F211" s="72" t="s">
        <v>333</v>
      </c>
      <c r="G211" s="66"/>
      <c r="H211" s="67"/>
      <c r="I211" s="67"/>
      <c r="J211" s="68" t="s">
        <v>1422</v>
      </c>
      <c r="K211" s="63">
        <v>26</v>
      </c>
      <c r="L211" s="63" t="s">
        <v>268</v>
      </c>
      <c r="M211" s="69" t="s">
        <v>267</v>
      </c>
      <c r="N211" s="63" t="s">
        <v>1458</v>
      </c>
      <c r="O211" s="63" t="s">
        <v>270</v>
      </c>
    </row>
    <row r="212" spans="1:15" ht="27.75" hidden="1" customHeight="1" x14ac:dyDescent="0.25">
      <c r="A212" s="64">
        <f>IF(F212&lt;&gt;"",SUBTOTAL(103,F$12:$F212),"")</f>
        <v>0</v>
      </c>
      <c r="B212" s="65" t="s">
        <v>1193</v>
      </c>
      <c r="C212" s="50" t="s">
        <v>630</v>
      </c>
      <c r="D212" s="51" t="s">
        <v>23</v>
      </c>
      <c r="E212" s="52" t="s">
        <v>631</v>
      </c>
      <c r="F212" s="52" t="s">
        <v>333</v>
      </c>
      <c r="G212" s="66"/>
      <c r="H212" s="67"/>
      <c r="I212" s="67"/>
      <c r="J212" s="68" t="s">
        <v>1422</v>
      </c>
      <c r="K212" s="63">
        <v>26</v>
      </c>
      <c r="L212" s="63" t="s">
        <v>268</v>
      </c>
      <c r="M212" s="69" t="s">
        <v>267</v>
      </c>
      <c r="N212" s="63" t="s">
        <v>1458</v>
      </c>
      <c r="O212" s="63" t="s">
        <v>270</v>
      </c>
    </row>
    <row r="213" spans="1:15" ht="27.75" hidden="1" customHeight="1" x14ac:dyDescent="0.25">
      <c r="A213" s="64">
        <f>IF(F213&lt;&gt;"",SUBTOTAL(103,F$12:$F213),"")</f>
        <v>0</v>
      </c>
      <c r="B213" s="65" t="s">
        <v>1194</v>
      </c>
      <c r="C213" s="50" t="s">
        <v>47</v>
      </c>
      <c r="D213" s="51" t="s">
        <v>6</v>
      </c>
      <c r="E213" s="52" t="s">
        <v>762</v>
      </c>
      <c r="F213" s="52" t="s">
        <v>333</v>
      </c>
      <c r="G213" s="66"/>
      <c r="H213" s="67"/>
      <c r="I213" s="67"/>
      <c r="J213" s="68" t="s">
        <v>1422</v>
      </c>
      <c r="K213" s="63">
        <v>26</v>
      </c>
      <c r="L213" s="63" t="s">
        <v>268</v>
      </c>
      <c r="M213" s="69" t="s">
        <v>267</v>
      </c>
      <c r="N213" s="63" t="s">
        <v>1458</v>
      </c>
      <c r="O213" s="63" t="s">
        <v>270</v>
      </c>
    </row>
    <row r="214" spans="1:15" ht="27.75" hidden="1" customHeight="1" x14ac:dyDescent="0.25">
      <c r="A214" s="64">
        <f>IF(F214&lt;&gt;"",SUBTOTAL(103,F$12:$F214),"")</f>
        <v>0</v>
      </c>
      <c r="B214" s="65" t="s">
        <v>1195</v>
      </c>
      <c r="C214" s="81" t="s">
        <v>771</v>
      </c>
      <c r="D214" s="82" t="s">
        <v>220</v>
      </c>
      <c r="E214" s="83" t="s">
        <v>772</v>
      </c>
      <c r="F214" s="83" t="s">
        <v>333</v>
      </c>
      <c r="G214" s="66"/>
      <c r="H214" s="67"/>
      <c r="I214" s="67"/>
      <c r="J214" s="68" t="s">
        <v>1422</v>
      </c>
      <c r="K214" s="63">
        <v>26</v>
      </c>
      <c r="L214" s="63" t="s">
        <v>268</v>
      </c>
      <c r="M214" s="69" t="s">
        <v>267</v>
      </c>
      <c r="N214" s="63" t="s">
        <v>1458</v>
      </c>
      <c r="O214" s="63" t="s">
        <v>270</v>
      </c>
    </row>
    <row r="215" spans="1:15" ht="27.75" hidden="1" customHeight="1" x14ac:dyDescent="0.25">
      <c r="A215" s="64">
        <f>IF(F215&lt;&gt;"",SUBTOTAL(103,F$12:$F215),"")</f>
        <v>0</v>
      </c>
      <c r="B215" s="65" t="s">
        <v>1196</v>
      </c>
      <c r="C215" s="81" t="s">
        <v>775</v>
      </c>
      <c r="D215" s="82" t="s">
        <v>75</v>
      </c>
      <c r="E215" s="83" t="s">
        <v>776</v>
      </c>
      <c r="F215" s="83" t="s">
        <v>333</v>
      </c>
      <c r="G215" s="66"/>
      <c r="H215" s="67"/>
      <c r="I215" s="67"/>
      <c r="J215" s="68" t="s">
        <v>1422</v>
      </c>
      <c r="K215" s="63">
        <v>26</v>
      </c>
      <c r="L215" s="63" t="s">
        <v>268</v>
      </c>
      <c r="M215" s="69" t="s">
        <v>267</v>
      </c>
      <c r="N215" s="63" t="s">
        <v>1458</v>
      </c>
      <c r="O215" s="63" t="s">
        <v>270</v>
      </c>
    </row>
    <row r="216" spans="1:15" ht="27.75" hidden="1" customHeight="1" x14ac:dyDescent="0.25">
      <c r="A216" s="64">
        <f>IF(F216&lt;&gt;"",SUBTOTAL(103,F$12:$F216),"")</f>
        <v>0</v>
      </c>
      <c r="B216" s="65" t="s">
        <v>1197</v>
      </c>
      <c r="C216" s="70" t="s">
        <v>211</v>
      </c>
      <c r="D216" s="71" t="s">
        <v>24</v>
      </c>
      <c r="E216" s="72" t="s">
        <v>813</v>
      </c>
      <c r="F216" s="72" t="s">
        <v>333</v>
      </c>
      <c r="G216" s="66"/>
      <c r="H216" s="67"/>
      <c r="I216" s="67"/>
      <c r="J216" s="68" t="s">
        <v>1422</v>
      </c>
      <c r="K216" s="63">
        <v>26</v>
      </c>
      <c r="L216" s="63" t="s">
        <v>268</v>
      </c>
      <c r="M216" s="69" t="s">
        <v>267</v>
      </c>
      <c r="N216" s="63" t="s">
        <v>1458</v>
      </c>
      <c r="O216" s="63" t="s">
        <v>270</v>
      </c>
    </row>
    <row r="217" spans="1:15" ht="27.75" hidden="1" customHeight="1" x14ac:dyDescent="0.25">
      <c r="A217" s="64">
        <f>IF(F217&lt;&gt;"",SUBTOTAL(103,F$12:$F217),"")</f>
        <v>0</v>
      </c>
      <c r="B217" s="65" t="s">
        <v>1198</v>
      </c>
      <c r="C217" s="81" t="s">
        <v>784</v>
      </c>
      <c r="D217" s="82" t="s">
        <v>4</v>
      </c>
      <c r="E217" s="83" t="s">
        <v>785</v>
      </c>
      <c r="F217" s="83" t="s">
        <v>292</v>
      </c>
      <c r="G217" s="66"/>
      <c r="H217" s="67"/>
      <c r="I217" s="67"/>
      <c r="J217" s="68" t="s">
        <v>1422</v>
      </c>
      <c r="K217" s="63">
        <v>26</v>
      </c>
      <c r="L217" s="63" t="s">
        <v>268</v>
      </c>
      <c r="M217" s="69" t="s">
        <v>267</v>
      </c>
      <c r="N217" s="63" t="s">
        <v>1458</v>
      </c>
      <c r="O217" s="63" t="s">
        <v>270</v>
      </c>
    </row>
    <row r="218" spans="1:15" ht="27.75" hidden="1" customHeight="1" x14ac:dyDescent="0.25">
      <c r="A218" s="64">
        <f>IF(F218&lt;&gt;"",SUBTOTAL(103,F$12:$F218),"")</f>
        <v>0</v>
      </c>
      <c r="B218" s="65" t="s">
        <v>1199</v>
      </c>
      <c r="C218" s="56" t="s">
        <v>791</v>
      </c>
      <c r="D218" s="57" t="s">
        <v>4</v>
      </c>
      <c r="E218" s="58" t="s">
        <v>792</v>
      </c>
      <c r="F218" s="58" t="s">
        <v>292</v>
      </c>
      <c r="G218" s="66"/>
      <c r="H218" s="67"/>
      <c r="I218" s="67"/>
      <c r="J218" s="68" t="s">
        <v>1422</v>
      </c>
      <c r="K218" s="63">
        <v>26</v>
      </c>
      <c r="L218" s="63" t="s">
        <v>268</v>
      </c>
      <c r="M218" s="69" t="s">
        <v>267</v>
      </c>
      <c r="N218" s="63" t="s">
        <v>1458</v>
      </c>
      <c r="O218" s="63" t="s">
        <v>270</v>
      </c>
    </row>
    <row r="219" spans="1:15" ht="27.75" hidden="1" customHeight="1" x14ac:dyDescent="0.25">
      <c r="A219" s="64">
        <f>IF(F219&lt;&gt;"",SUBTOTAL(103,F$12:$F219),"")</f>
        <v>0</v>
      </c>
      <c r="B219" s="65" t="s">
        <v>1200</v>
      </c>
      <c r="C219" s="56" t="s">
        <v>109</v>
      </c>
      <c r="D219" s="57" t="s">
        <v>4</v>
      </c>
      <c r="E219" s="58" t="s">
        <v>794</v>
      </c>
      <c r="F219" s="58" t="s">
        <v>292</v>
      </c>
      <c r="G219" s="66"/>
      <c r="H219" s="67"/>
      <c r="I219" s="67"/>
      <c r="J219" s="68" t="s">
        <v>1422</v>
      </c>
      <c r="K219" s="63">
        <v>26</v>
      </c>
      <c r="L219" s="63" t="s">
        <v>268</v>
      </c>
      <c r="M219" s="69" t="s">
        <v>267</v>
      </c>
      <c r="N219" s="63" t="s">
        <v>1458</v>
      </c>
      <c r="O219" s="63" t="s">
        <v>270</v>
      </c>
    </row>
    <row r="220" spans="1:15" ht="27.75" hidden="1" customHeight="1" x14ac:dyDescent="0.25">
      <c r="A220" s="64">
        <f>IF(F220&lt;&gt;"",SUBTOTAL(103,F$12:$F220),"")</f>
        <v>0</v>
      </c>
      <c r="B220" s="65" t="s">
        <v>1201</v>
      </c>
      <c r="C220" s="50" t="s">
        <v>820</v>
      </c>
      <c r="D220" s="51" t="s">
        <v>4</v>
      </c>
      <c r="E220" s="52" t="s">
        <v>821</v>
      </c>
      <c r="F220" s="52" t="s">
        <v>292</v>
      </c>
      <c r="G220" s="66"/>
      <c r="H220" s="67"/>
      <c r="I220" s="67"/>
      <c r="J220" s="68" t="s">
        <v>1422</v>
      </c>
      <c r="K220" s="63">
        <v>26</v>
      </c>
      <c r="L220" s="63" t="s">
        <v>268</v>
      </c>
      <c r="M220" s="69" t="s">
        <v>267</v>
      </c>
      <c r="N220" s="63" t="s">
        <v>1458</v>
      </c>
      <c r="O220" s="63" t="s">
        <v>270</v>
      </c>
    </row>
    <row r="221" spans="1:15" ht="27.75" hidden="1" customHeight="1" x14ac:dyDescent="0.25">
      <c r="A221" s="64">
        <f>IF(F221&lt;&gt;"",SUBTOTAL(103,F$12:$F221),"")</f>
        <v>0</v>
      </c>
      <c r="B221" s="65" t="s">
        <v>1202</v>
      </c>
      <c r="C221" s="50" t="s">
        <v>52</v>
      </c>
      <c r="D221" s="51" t="s">
        <v>17</v>
      </c>
      <c r="E221" s="52" t="s">
        <v>797</v>
      </c>
      <c r="F221" s="52" t="s">
        <v>292</v>
      </c>
      <c r="G221" s="66"/>
      <c r="H221" s="67"/>
      <c r="I221" s="67"/>
      <c r="J221" s="68" t="s">
        <v>1422</v>
      </c>
      <c r="K221" s="63">
        <v>26</v>
      </c>
      <c r="L221" s="63" t="s">
        <v>268</v>
      </c>
      <c r="M221" s="69" t="s">
        <v>267</v>
      </c>
      <c r="N221" s="63" t="s">
        <v>1458</v>
      </c>
      <c r="O221" s="63" t="s">
        <v>270</v>
      </c>
    </row>
    <row r="222" spans="1:15" ht="27.75" hidden="1" customHeight="1" x14ac:dyDescent="0.25">
      <c r="A222" s="64">
        <f>IF(F222&lt;&gt;"",SUBTOTAL(103,F$12:$F222),"")</f>
        <v>0</v>
      </c>
      <c r="B222" s="65" t="s">
        <v>1203</v>
      </c>
      <c r="C222" s="50" t="s">
        <v>200</v>
      </c>
      <c r="D222" s="51" t="s">
        <v>137</v>
      </c>
      <c r="E222" s="52" t="s">
        <v>805</v>
      </c>
      <c r="F222" s="52" t="s">
        <v>292</v>
      </c>
      <c r="G222" s="66"/>
      <c r="H222" s="67"/>
      <c r="I222" s="67"/>
      <c r="J222" s="68" t="s">
        <v>1422</v>
      </c>
      <c r="K222" s="63">
        <v>26</v>
      </c>
      <c r="L222" s="63" t="s">
        <v>268</v>
      </c>
      <c r="M222" s="69" t="s">
        <v>267</v>
      </c>
      <c r="N222" s="63" t="s">
        <v>1458</v>
      </c>
      <c r="O222" s="63" t="s">
        <v>270</v>
      </c>
    </row>
    <row r="223" spans="1:15" ht="27.75" hidden="1" customHeight="1" x14ac:dyDescent="0.25">
      <c r="A223" s="64">
        <f>IF(F223&lt;&gt;"",SUBTOTAL(103,F$12:$F223),"")</f>
        <v>0</v>
      </c>
      <c r="B223" s="65" t="s">
        <v>1204</v>
      </c>
      <c r="C223" s="50" t="s">
        <v>91</v>
      </c>
      <c r="D223" s="51" t="s">
        <v>329</v>
      </c>
      <c r="E223" s="52" t="s">
        <v>330</v>
      </c>
      <c r="F223" s="52" t="s">
        <v>292</v>
      </c>
      <c r="G223" s="66"/>
      <c r="H223" s="67"/>
      <c r="I223" s="67"/>
      <c r="J223" s="68" t="s">
        <v>1422</v>
      </c>
      <c r="K223" s="63">
        <v>26</v>
      </c>
      <c r="L223" s="63" t="s">
        <v>268</v>
      </c>
      <c r="M223" s="69" t="s">
        <v>267</v>
      </c>
      <c r="N223" s="63" t="s">
        <v>1458</v>
      </c>
      <c r="O223" s="63" t="s">
        <v>270</v>
      </c>
    </row>
    <row r="224" spans="1:15" ht="27.75" hidden="1" customHeight="1" x14ac:dyDescent="0.25">
      <c r="A224" s="64">
        <f>IF(F224&lt;&gt;"",SUBTOTAL(103,F$12:$F224),"")</f>
        <v>0</v>
      </c>
      <c r="B224" s="65" t="s">
        <v>1205</v>
      </c>
      <c r="C224" s="50" t="s">
        <v>702</v>
      </c>
      <c r="D224" s="51" t="s">
        <v>61</v>
      </c>
      <c r="E224" s="52" t="s">
        <v>703</v>
      </c>
      <c r="F224" s="52" t="s">
        <v>292</v>
      </c>
      <c r="G224" s="66"/>
      <c r="H224" s="67"/>
      <c r="I224" s="67"/>
      <c r="J224" s="68" t="s">
        <v>1422</v>
      </c>
      <c r="K224" s="63">
        <v>26</v>
      </c>
      <c r="L224" s="63" t="s">
        <v>268</v>
      </c>
      <c r="M224" s="69" t="s">
        <v>267</v>
      </c>
      <c r="N224" s="63" t="s">
        <v>1458</v>
      </c>
      <c r="O224" s="63" t="s">
        <v>270</v>
      </c>
    </row>
    <row r="225" spans="1:15" ht="27.75" hidden="1" customHeight="1" x14ac:dyDescent="0.25">
      <c r="A225" s="64">
        <f>IF(F225&lt;&gt;"",SUBTOTAL(103,F$12:$F225),"")</f>
        <v>0</v>
      </c>
      <c r="B225" s="65" t="s">
        <v>1206</v>
      </c>
      <c r="C225" s="56" t="s">
        <v>58</v>
      </c>
      <c r="D225" s="57" t="s">
        <v>48</v>
      </c>
      <c r="E225" s="58" t="s">
        <v>716</v>
      </c>
      <c r="F225" s="58" t="s">
        <v>292</v>
      </c>
      <c r="G225" s="66"/>
      <c r="H225" s="67"/>
      <c r="I225" s="67"/>
      <c r="J225" s="68" t="s">
        <v>1422</v>
      </c>
      <c r="K225" s="63">
        <v>26</v>
      </c>
      <c r="L225" s="63" t="s">
        <v>268</v>
      </c>
      <c r="M225" s="69" t="s">
        <v>267</v>
      </c>
      <c r="N225" s="63" t="s">
        <v>1458</v>
      </c>
      <c r="O225" s="63" t="s">
        <v>270</v>
      </c>
    </row>
    <row r="226" spans="1:15" ht="27.75" hidden="1" customHeight="1" x14ac:dyDescent="0.25">
      <c r="A226" s="64">
        <f>IF(F226&lt;&gt;"",SUBTOTAL(103,F$12:$F226),"")</f>
        <v>0</v>
      </c>
      <c r="B226" s="65" t="s">
        <v>1207</v>
      </c>
      <c r="C226" s="50" t="s">
        <v>58</v>
      </c>
      <c r="D226" s="51" t="s">
        <v>34</v>
      </c>
      <c r="E226" s="52" t="s">
        <v>758</v>
      </c>
      <c r="F226" s="52" t="s">
        <v>292</v>
      </c>
      <c r="G226" s="66"/>
      <c r="H226" s="67"/>
      <c r="I226" s="67"/>
      <c r="J226" s="68" t="s">
        <v>1422</v>
      </c>
      <c r="K226" s="63">
        <v>26</v>
      </c>
      <c r="L226" s="63" t="s">
        <v>268</v>
      </c>
      <c r="M226" s="69" t="s">
        <v>267</v>
      </c>
      <c r="N226" s="63" t="s">
        <v>1458</v>
      </c>
      <c r="O226" s="63" t="s">
        <v>270</v>
      </c>
    </row>
    <row r="227" spans="1:15" ht="27.75" hidden="1" customHeight="1" x14ac:dyDescent="0.25">
      <c r="A227" s="64">
        <f>IF(F227&lt;&gt;"",SUBTOTAL(103,F$12:$F227),"")</f>
        <v>0</v>
      </c>
      <c r="B227" s="65" t="s">
        <v>1208</v>
      </c>
      <c r="C227" s="56" t="s">
        <v>755</v>
      </c>
      <c r="D227" s="57" t="s">
        <v>83</v>
      </c>
      <c r="E227" s="58" t="s">
        <v>756</v>
      </c>
      <c r="F227" s="58" t="s">
        <v>292</v>
      </c>
      <c r="G227" s="66"/>
      <c r="H227" s="67"/>
      <c r="I227" s="67"/>
      <c r="J227" s="68" t="s">
        <v>1422</v>
      </c>
      <c r="K227" s="63">
        <v>26</v>
      </c>
      <c r="L227" s="63" t="s">
        <v>268</v>
      </c>
      <c r="M227" s="69" t="s">
        <v>267</v>
      </c>
      <c r="N227" s="63" t="s">
        <v>1458</v>
      </c>
      <c r="O227" s="63" t="s">
        <v>270</v>
      </c>
    </row>
    <row r="228" spans="1:15" ht="27.75" hidden="1" customHeight="1" x14ac:dyDescent="0.25">
      <c r="A228" s="64">
        <f>IF(F228&lt;&gt;"",SUBTOTAL(103,F$12:$F228),"")</f>
        <v>0</v>
      </c>
      <c r="B228" s="65" t="s">
        <v>1209</v>
      </c>
      <c r="C228" s="56" t="s">
        <v>82</v>
      </c>
      <c r="D228" s="57" t="s">
        <v>83</v>
      </c>
      <c r="E228" s="58" t="s">
        <v>757</v>
      </c>
      <c r="F228" s="58" t="s">
        <v>292</v>
      </c>
      <c r="G228" s="66"/>
      <c r="H228" s="67"/>
      <c r="I228" s="67"/>
      <c r="J228" s="68" t="s">
        <v>1422</v>
      </c>
      <c r="K228" s="63">
        <v>26</v>
      </c>
      <c r="L228" s="63" t="s">
        <v>268</v>
      </c>
      <c r="M228" s="69" t="s">
        <v>267</v>
      </c>
      <c r="N228" s="63" t="s">
        <v>1458</v>
      </c>
      <c r="O228" s="63" t="s">
        <v>270</v>
      </c>
    </row>
    <row r="229" spans="1:15" ht="27.75" hidden="1" customHeight="1" x14ac:dyDescent="0.25">
      <c r="A229" s="64">
        <f>IF(F229&lt;&gt;"",SUBTOTAL(103,F$12:$F229),"")</f>
        <v>0</v>
      </c>
      <c r="B229" s="65" t="s">
        <v>1210</v>
      </c>
      <c r="C229" s="50" t="s">
        <v>80</v>
      </c>
      <c r="D229" s="59" t="s">
        <v>49</v>
      </c>
      <c r="E229" s="52" t="s">
        <v>761</v>
      </c>
      <c r="F229" s="52" t="s">
        <v>292</v>
      </c>
      <c r="G229" s="66"/>
      <c r="H229" s="67"/>
      <c r="I229" s="67"/>
      <c r="J229" s="68" t="s">
        <v>1422</v>
      </c>
      <c r="K229" s="63">
        <v>26</v>
      </c>
      <c r="L229" s="63" t="s">
        <v>268</v>
      </c>
      <c r="M229" s="69" t="s">
        <v>267</v>
      </c>
      <c r="N229" s="63" t="s">
        <v>1458</v>
      </c>
      <c r="O229" s="63" t="s">
        <v>270</v>
      </c>
    </row>
    <row r="230" spans="1:15" ht="27.75" hidden="1" customHeight="1" x14ac:dyDescent="0.25">
      <c r="A230" s="64">
        <f>IF(F230&lt;&gt;"",SUBTOTAL(103,F$12:$F230),"")</f>
        <v>0</v>
      </c>
      <c r="B230" s="65" t="s">
        <v>1211</v>
      </c>
      <c r="C230" s="50" t="s">
        <v>73</v>
      </c>
      <c r="D230" s="51" t="s">
        <v>35</v>
      </c>
      <c r="E230" s="52" t="s">
        <v>405</v>
      </c>
      <c r="F230" s="52" t="s">
        <v>292</v>
      </c>
      <c r="G230" s="66"/>
      <c r="H230" s="67"/>
      <c r="I230" s="67"/>
      <c r="J230" s="68" t="s">
        <v>1422</v>
      </c>
      <c r="K230" s="63">
        <v>26</v>
      </c>
      <c r="L230" s="63" t="s">
        <v>268</v>
      </c>
      <c r="M230" s="69" t="s">
        <v>267</v>
      </c>
      <c r="N230" s="63" t="s">
        <v>1458</v>
      </c>
      <c r="O230" s="63" t="s">
        <v>270</v>
      </c>
    </row>
    <row r="231" spans="1:15" ht="27.75" hidden="1" customHeight="1" x14ac:dyDescent="0.25">
      <c r="A231" s="64">
        <f>IF(F231&lt;&gt;"",SUBTOTAL(103,F$12:$F231),"")</f>
        <v>0</v>
      </c>
      <c r="B231" s="65" t="s">
        <v>1212</v>
      </c>
      <c r="C231" s="70" t="s">
        <v>47</v>
      </c>
      <c r="D231" s="71" t="s">
        <v>9</v>
      </c>
      <c r="E231" s="72" t="s">
        <v>399</v>
      </c>
      <c r="F231" s="72" t="s">
        <v>292</v>
      </c>
      <c r="G231" s="66"/>
      <c r="H231" s="67"/>
      <c r="I231" s="67"/>
      <c r="J231" s="68" t="s">
        <v>1422</v>
      </c>
      <c r="K231" s="63">
        <v>26</v>
      </c>
      <c r="L231" s="63" t="s">
        <v>268</v>
      </c>
      <c r="M231" s="69" t="s">
        <v>267</v>
      </c>
      <c r="N231" s="63" t="s">
        <v>1458</v>
      </c>
      <c r="O231" s="63" t="s">
        <v>270</v>
      </c>
    </row>
    <row r="232" spans="1:15" ht="27.75" hidden="1" customHeight="1" x14ac:dyDescent="0.25">
      <c r="A232" s="64">
        <f>IF(F232&lt;&gt;"",SUBTOTAL(103,F$12:$F232),"")</f>
        <v>0</v>
      </c>
      <c r="B232" s="65" t="s">
        <v>1213</v>
      </c>
      <c r="C232" s="50" t="s">
        <v>410</v>
      </c>
      <c r="D232" s="51" t="s">
        <v>115</v>
      </c>
      <c r="E232" s="52" t="s">
        <v>411</v>
      </c>
      <c r="F232" s="52" t="s">
        <v>292</v>
      </c>
      <c r="G232" s="66"/>
      <c r="H232" s="67"/>
      <c r="I232" s="67"/>
      <c r="J232" s="68" t="s">
        <v>1422</v>
      </c>
      <c r="K232" s="63">
        <v>26</v>
      </c>
      <c r="L232" s="63" t="s">
        <v>268</v>
      </c>
      <c r="M232" s="69" t="s">
        <v>267</v>
      </c>
      <c r="N232" s="63" t="s">
        <v>1458</v>
      </c>
      <c r="O232" s="63" t="s">
        <v>270</v>
      </c>
    </row>
    <row r="233" spans="1:15" ht="27.75" hidden="1" customHeight="1" x14ac:dyDescent="0.25">
      <c r="A233" s="64">
        <f>IF(F233&lt;&gt;"",SUBTOTAL(103,F$12:$F233),"")</f>
        <v>0</v>
      </c>
      <c r="B233" s="65" t="s">
        <v>1214</v>
      </c>
      <c r="C233" s="70" t="s">
        <v>416</v>
      </c>
      <c r="D233" s="71" t="s">
        <v>19</v>
      </c>
      <c r="E233" s="72" t="s">
        <v>417</v>
      </c>
      <c r="F233" s="72" t="s">
        <v>292</v>
      </c>
      <c r="G233" s="66"/>
      <c r="H233" s="67"/>
      <c r="I233" s="67"/>
      <c r="J233" s="68" t="s">
        <v>1422</v>
      </c>
      <c r="K233" s="63">
        <v>26</v>
      </c>
      <c r="L233" s="63" t="s">
        <v>268</v>
      </c>
      <c r="M233" s="69" t="s">
        <v>267</v>
      </c>
      <c r="N233" s="63" t="s">
        <v>1458</v>
      </c>
      <c r="O233" s="63" t="s">
        <v>270</v>
      </c>
    </row>
    <row r="234" spans="1:15" ht="27.75" hidden="1" customHeight="1" x14ac:dyDescent="0.25">
      <c r="A234" s="64">
        <f>IF(F234&lt;&gt;"",SUBTOTAL(103,F$12:$F234),"")</f>
        <v>0</v>
      </c>
      <c r="B234" s="65" t="s">
        <v>1215</v>
      </c>
      <c r="C234" s="70" t="s">
        <v>422</v>
      </c>
      <c r="D234" s="71" t="s">
        <v>19</v>
      </c>
      <c r="E234" s="72" t="s">
        <v>423</v>
      </c>
      <c r="F234" s="72" t="s">
        <v>292</v>
      </c>
      <c r="G234" s="66"/>
      <c r="H234" s="67"/>
      <c r="I234" s="67"/>
      <c r="J234" s="68" t="s">
        <v>1422</v>
      </c>
      <c r="K234" s="63">
        <v>26</v>
      </c>
      <c r="L234" s="63" t="s">
        <v>268</v>
      </c>
      <c r="M234" s="69" t="s">
        <v>267</v>
      </c>
      <c r="N234" s="63" t="s">
        <v>1458</v>
      </c>
      <c r="O234" s="63" t="s">
        <v>270</v>
      </c>
    </row>
    <row r="235" spans="1:15" ht="27.75" hidden="1" customHeight="1" x14ac:dyDescent="0.25">
      <c r="A235" s="64">
        <f>IF(F235&lt;&gt;"",SUBTOTAL(103,F$12:$F235),"")</f>
        <v>0</v>
      </c>
      <c r="B235" s="65" t="s">
        <v>1216</v>
      </c>
      <c r="C235" s="50" t="s">
        <v>459</v>
      </c>
      <c r="D235" s="51" t="s">
        <v>19</v>
      </c>
      <c r="E235" s="52" t="s">
        <v>460</v>
      </c>
      <c r="F235" s="52" t="s">
        <v>292</v>
      </c>
      <c r="G235" s="66"/>
      <c r="H235" s="67"/>
      <c r="I235" s="67"/>
      <c r="J235" s="68" t="s">
        <v>1422</v>
      </c>
      <c r="K235" s="63">
        <v>26</v>
      </c>
      <c r="L235" s="63" t="s">
        <v>268</v>
      </c>
      <c r="M235" s="69" t="s">
        <v>267</v>
      </c>
      <c r="N235" s="63" t="s">
        <v>1458</v>
      </c>
      <c r="O235" s="63" t="s">
        <v>270</v>
      </c>
    </row>
    <row r="236" spans="1:15" ht="27.75" hidden="1" customHeight="1" x14ac:dyDescent="0.25">
      <c r="A236" s="64">
        <f>IF(F236&lt;&gt;"",SUBTOTAL(103,F$12:$F236),"")</f>
        <v>0</v>
      </c>
      <c r="B236" s="65" t="s">
        <v>1217</v>
      </c>
      <c r="C236" s="56" t="s">
        <v>290</v>
      </c>
      <c r="D236" s="60" t="s">
        <v>85</v>
      </c>
      <c r="E236" s="58" t="s">
        <v>291</v>
      </c>
      <c r="F236" s="58" t="s">
        <v>292</v>
      </c>
      <c r="G236" s="66"/>
      <c r="H236" s="67"/>
      <c r="I236" s="67"/>
      <c r="J236" s="68" t="s">
        <v>1422</v>
      </c>
      <c r="K236" s="63">
        <v>26</v>
      </c>
      <c r="L236" s="63" t="s">
        <v>268</v>
      </c>
      <c r="M236" s="69" t="s">
        <v>267</v>
      </c>
      <c r="N236" s="63" t="s">
        <v>1458</v>
      </c>
      <c r="O236" s="63" t="s">
        <v>270</v>
      </c>
    </row>
    <row r="237" spans="1:15" ht="27.75" hidden="1" customHeight="1" x14ac:dyDescent="0.25">
      <c r="A237" s="64">
        <f>IF(F237&lt;&gt;"",SUBTOTAL(103,F$12:$F237),"")</f>
        <v>0</v>
      </c>
      <c r="B237" s="65" t="s">
        <v>1218</v>
      </c>
      <c r="C237" s="70" t="s">
        <v>306</v>
      </c>
      <c r="D237" s="71" t="s">
        <v>20</v>
      </c>
      <c r="E237" s="72" t="s">
        <v>307</v>
      </c>
      <c r="F237" s="72" t="s">
        <v>292</v>
      </c>
      <c r="G237" s="66"/>
      <c r="H237" s="67"/>
      <c r="I237" s="67"/>
      <c r="J237" s="68" t="s">
        <v>1422</v>
      </c>
      <c r="K237" s="63">
        <v>26</v>
      </c>
      <c r="L237" s="63" t="s">
        <v>268</v>
      </c>
      <c r="M237" s="69" t="s">
        <v>267</v>
      </c>
      <c r="N237" s="63" t="s">
        <v>1458</v>
      </c>
      <c r="O237" s="63" t="s">
        <v>270</v>
      </c>
    </row>
    <row r="238" spans="1:15" ht="27.75" hidden="1" customHeight="1" x14ac:dyDescent="0.25">
      <c r="A238" s="64">
        <f>IF(F238&lt;&gt;"",SUBTOTAL(103,F$12:$F238),"")</f>
        <v>0</v>
      </c>
      <c r="B238" s="65" t="s">
        <v>1219</v>
      </c>
      <c r="C238" s="50" t="s">
        <v>52</v>
      </c>
      <c r="D238" s="51" t="s">
        <v>92</v>
      </c>
      <c r="E238" s="52" t="s">
        <v>313</v>
      </c>
      <c r="F238" s="52" t="s">
        <v>292</v>
      </c>
      <c r="G238" s="66"/>
      <c r="H238" s="67"/>
      <c r="I238" s="67"/>
      <c r="J238" s="68" t="s">
        <v>1422</v>
      </c>
      <c r="K238" s="63">
        <v>26</v>
      </c>
      <c r="L238" s="63" t="s">
        <v>268</v>
      </c>
      <c r="M238" s="69" t="s">
        <v>267</v>
      </c>
      <c r="N238" s="63" t="s">
        <v>1458</v>
      </c>
      <c r="O238" s="63" t="s">
        <v>270</v>
      </c>
    </row>
    <row r="239" spans="1:15" ht="27.75" hidden="1" customHeight="1" x14ac:dyDescent="0.25">
      <c r="A239" s="64">
        <f>IF(F239&lt;&gt;"",SUBTOTAL(103,F$12:$F239),"")</f>
        <v>0</v>
      </c>
      <c r="B239" s="65" t="s">
        <v>1220</v>
      </c>
      <c r="C239" s="70" t="s">
        <v>314</v>
      </c>
      <c r="D239" s="71" t="s">
        <v>93</v>
      </c>
      <c r="E239" s="72" t="s">
        <v>315</v>
      </c>
      <c r="F239" s="72" t="s">
        <v>292</v>
      </c>
      <c r="G239" s="66"/>
      <c r="H239" s="67"/>
      <c r="I239" s="67"/>
      <c r="J239" s="68" t="s">
        <v>1422</v>
      </c>
      <c r="K239" s="63">
        <v>26</v>
      </c>
      <c r="L239" s="63" t="s">
        <v>268</v>
      </c>
      <c r="M239" s="69" t="s">
        <v>267</v>
      </c>
      <c r="N239" s="63" t="s">
        <v>1458</v>
      </c>
      <c r="O239" s="63" t="s">
        <v>270</v>
      </c>
    </row>
    <row r="240" spans="1:15" ht="27.75" hidden="1" customHeight="1" x14ac:dyDescent="0.25">
      <c r="A240" s="64">
        <f>IF(F240&lt;&gt;"",SUBTOTAL(103,F$12:$F240),"")</f>
        <v>0</v>
      </c>
      <c r="B240" s="65" t="s">
        <v>1221</v>
      </c>
      <c r="C240" s="50" t="s">
        <v>318</v>
      </c>
      <c r="D240" s="51" t="s">
        <v>93</v>
      </c>
      <c r="E240" s="52" t="s">
        <v>319</v>
      </c>
      <c r="F240" s="52" t="s">
        <v>292</v>
      </c>
      <c r="G240" s="66"/>
      <c r="H240" s="67"/>
      <c r="I240" s="67"/>
      <c r="J240" s="68" t="s">
        <v>1422</v>
      </c>
      <c r="K240" s="63">
        <v>26</v>
      </c>
      <c r="L240" s="63" t="s">
        <v>268</v>
      </c>
      <c r="M240" s="69" t="s">
        <v>267</v>
      </c>
      <c r="N240" s="63" t="s">
        <v>1458</v>
      </c>
      <c r="O240" s="63" t="s">
        <v>270</v>
      </c>
    </row>
    <row r="241" spans="1:17" ht="27.75" hidden="1" customHeight="1" x14ac:dyDescent="0.25">
      <c r="A241" s="64">
        <f>IF(F241&lt;&gt;"",SUBTOTAL(103,F$12:$F241),"")</f>
        <v>0</v>
      </c>
      <c r="B241" s="65" t="s">
        <v>1222</v>
      </c>
      <c r="C241" s="70" t="s">
        <v>326</v>
      </c>
      <c r="D241" s="71" t="s">
        <v>11</v>
      </c>
      <c r="E241" s="72" t="s">
        <v>327</v>
      </c>
      <c r="F241" s="72" t="s">
        <v>292</v>
      </c>
      <c r="G241" s="66"/>
      <c r="H241" s="67"/>
      <c r="I241" s="67"/>
      <c r="J241" s="68" t="s">
        <v>1422</v>
      </c>
      <c r="K241" s="63">
        <v>26</v>
      </c>
      <c r="L241" s="63" t="s">
        <v>268</v>
      </c>
      <c r="M241" s="69" t="s">
        <v>267</v>
      </c>
      <c r="N241" s="63" t="s">
        <v>1458</v>
      </c>
      <c r="O241" s="63" t="s">
        <v>270</v>
      </c>
    </row>
    <row r="242" spans="1:17" ht="27.75" hidden="1" customHeight="1" x14ac:dyDescent="0.25">
      <c r="A242" s="64">
        <f>IF(F242&lt;&gt;"",SUBTOTAL(103,F$12:$F242),"")</f>
        <v>0</v>
      </c>
      <c r="B242" s="65" t="s">
        <v>1223</v>
      </c>
      <c r="C242" s="50" t="s">
        <v>533</v>
      </c>
      <c r="D242" s="51" t="s">
        <v>12</v>
      </c>
      <c r="E242" s="52" t="s">
        <v>534</v>
      </c>
      <c r="F242" s="52" t="s">
        <v>292</v>
      </c>
      <c r="G242" s="66"/>
      <c r="H242" s="67"/>
      <c r="I242" s="67"/>
      <c r="J242" s="68" t="s">
        <v>1422</v>
      </c>
      <c r="K242" s="63">
        <v>26</v>
      </c>
      <c r="L242" s="63" t="s">
        <v>268</v>
      </c>
      <c r="M242" s="69" t="s">
        <v>267</v>
      </c>
      <c r="N242" s="63" t="s">
        <v>1458</v>
      </c>
      <c r="O242" s="63" t="s">
        <v>270</v>
      </c>
    </row>
    <row r="243" spans="1:17" ht="27.75" hidden="1" customHeight="1" x14ac:dyDescent="0.25">
      <c r="A243" s="64">
        <f>IF(F243&lt;&gt;"",SUBTOTAL(103,F$12:$F243),"")</f>
        <v>0</v>
      </c>
      <c r="B243" s="65" t="s">
        <v>1224</v>
      </c>
      <c r="C243" s="50" t="s">
        <v>545</v>
      </c>
      <c r="D243" s="51" t="s">
        <v>36</v>
      </c>
      <c r="E243" s="52" t="s">
        <v>546</v>
      </c>
      <c r="F243" s="52" t="s">
        <v>292</v>
      </c>
      <c r="G243" s="66"/>
      <c r="H243" s="67"/>
      <c r="I243" s="67"/>
      <c r="J243" s="68" t="s">
        <v>1422</v>
      </c>
      <c r="K243" s="63">
        <v>26</v>
      </c>
      <c r="L243" s="63" t="s">
        <v>268</v>
      </c>
      <c r="M243" s="69" t="s">
        <v>267</v>
      </c>
      <c r="N243" s="63" t="s">
        <v>1458</v>
      </c>
      <c r="O243" s="63" t="s">
        <v>270</v>
      </c>
    </row>
    <row r="244" spans="1:17" ht="27.75" hidden="1" customHeight="1" x14ac:dyDescent="0.25">
      <c r="A244" s="64">
        <f>IF(F244&lt;&gt;"",SUBTOTAL(103,F$12:$F244),"")</f>
        <v>0</v>
      </c>
      <c r="B244" s="65" t="s">
        <v>1225</v>
      </c>
      <c r="C244" s="50" t="s">
        <v>551</v>
      </c>
      <c r="D244" s="51" t="s">
        <v>66</v>
      </c>
      <c r="E244" s="52" t="s">
        <v>552</v>
      </c>
      <c r="F244" s="52" t="s">
        <v>292</v>
      </c>
      <c r="G244" s="66"/>
      <c r="H244" s="67"/>
      <c r="I244" s="67"/>
      <c r="J244" s="68" t="s">
        <v>1422</v>
      </c>
      <c r="K244" s="63">
        <v>26</v>
      </c>
      <c r="L244" s="63" t="s">
        <v>268</v>
      </c>
      <c r="M244" s="69" t="s">
        <v>267</v>
      </c>
      <c r="N244" s="63" t="s">
        <v>1458</v>
      </c>
      <c r="O244" s="63" t="s">
        <v>270</v>
      </c>
    </row>
    <row r="245" spans="1:17" ht="27.75" hidden="1" customHeight="1" x14ac:dyDescent="0.25">
      <c r="A245" s="64">
        <f>IF(F245&lt;&gt;"",SUBTOTAL(103,F$12:$F245),"")</f>
        <v>0</v>
      </c>
      <c r="B245" s="65" t="s">
        <v>1226</v>
      </c>
      <c r="C245" s="70" t="s">
        <v>362</v>
      </c>
      <c r="D245" s="71" t="s">
        <v>66</v>
      </c>
      <c r="E245" s="72" t="s">
        <v>557</v>
      </c>
      <c r="F245" s="72" t="s">
        <v>292</v>
      </c>
      <c r="G245" s="66"/>
      <c r="H245" s="67"/>
      <c r="I245" s="67"/>
      <c r="J245" s="68" t="s">
        <v>1422</v>
      </c>
      <c r="K245" s="63">
        <v>26</v>
      </c>
      <c r="L245" s="63" t="s">
        <v>268</v>
      </c>
      <c r="M245" s="69" t="s">
        <v>267</v>
      </c>
      <c r="N245" s="63" t="s">
        <v>1458</v>
      </c>
      <c r="O245" s="63" t="s">
        <v>270</v>
      </c>
    </row>
    <row r="246" spans="1:17" ht="27.75" hidden="1" customHeight="1" x14ac:dyDescent="0.25">
      <c r="A246" s="64">
        <f>IF(F246&lt;&gt;"",SUBTOTAL(103,F$12:$F246),"")</f>
        <v>0</v>
      </c>
      <c r="B246" s="65" t="s">
        <v>1227</v>
      </c>
      <c r="C246" s="86" t="s">
        <v>561</v>
      </c>
      <c r="D246" s="87" t="s">
        <v>33</v>
      </c>
      <c r="E246" s="88" t="s">
        <v>562</v>
      </c>
      <c r="F246" s="88" t="s">
        <v>292</v>
      </c>
      <c r="G246" s="66"/>
      <c r="H246" s="67"/>
      <c r="I246" s="67"/>
      <c r="J246" s="68" t="s">
        <v>1422</v>
      </c>
      <c r="K246" s="63">
        <v>26</v>
      </c>
      <c r="L246" s="63" t="s">
        <v>268</v>
      </c>
      <c r="M246" s="143" t="s">
        <v>267</v>
      </c>
      <c r="N246" s="63" t="s">
        <v>1458</v>
      </c>
      <c r="O246" s="63" t="s">
        <v>270</v>
      </c>
    </row>
    <row r="247" spans="1:17" ht="27.75" hidden="1" customHeight="1" x14ac:dyDescent="0.25">
      <c r="A247" s="64">
        <f>IF(F247&lt;&gt;"",SUBTOTAL(103,F$12:$F247),"")</f>
        <v>0</v>
      </c>
      <c r="B247" s="65" t="s">
        <v>1228</v>
      </c>
      <c r="C247" s="50" t="s">
        <v>232</v>
      </c>
      <c r="D247" s="51" t="s">
        <v>498</v>
      </c>
      <c r="E247" s="52" t="s">
        <v>499</v>
      </c>
      <c r="F247" s="52" t="s">
        <v>292</v>
      </c>
      <c r="G247" s="66"/>
      <c r="H247" s="67"/>
      <c r="I247" s="67"/>
      <c r="J247" s="68" t="s">
        <v>1422</v>
      </c>
      <c r="K247" s="63">
        <v>27</v>
      </c>
      <c r="L247" s="63" t="s">
        <v>268</v>
      </c>
      <c r="M247" s="69" t="s">
        <v>267</v>
      </c>
      <c r="N247" s="63" t="s">
        <v>1459</v>
      </c>
      <c r="O247" s="63" t="s">
        <v>275</v>
      </c>
      <c r="Q247" s="62" t="s">
        <v>185</v>
      </c>
    </row>
    <row r="248" spans="1:17" ht="27.75" hidden="1" customHeight="1" x14ac:dyDescent="0.25">
      <c r="A248" s="64">
        <f>IF(F248&lt;&gt;"",SUBTOTAL(103,F$12:$F248),"")</f>
        <v>0</v>
      </c>
      <c r="B248" s="65" t="s">
        <v>1229</v>
      </c>
      <c r="C248" s="50" t="s">
        <v>502</v>
      </c>
      <c r="D248" s="51" t="s">
        <v>43</v>
      </c>
      <c r="E248" s="52" t="s">
        <v>503</v>
      </c>
      <c r="F248" s="52" t="s">
        <v>292</v>
      </c>
      <c r="G248" s="66"/>
      <c r="H248" s="67"/>
      <c r="I248" s="67"/>
      <c r="J248" s="68" t="s">
        <v>1422</v>
      </c>
      <c r="K248" s="63">
        <v>27</v>
      </c>
      <c r="L248" s="63" t="s">
        <v>268</v>
      </c>
      <c r="M248" s="69" t="s">
        <v>267</v>
      </c>
      <c r="N248" s="63" t="s">
        <v>1459</v>
      </c>
      <c r="O248" s="63" t="s">
        <v>275</v>
      </c>
    </row>
    <row r="249" spans="1:17" ht="27.75" hidden="1" customHeight="1" x14ac:dyDescent="0.25">
      <c r="A249" s="64">
        <f>IF(F249&lt;&gt;"",SUBTOTAL(103,F$12:$F249),"")</f>
        <v>0</v>
      </c>
      <c r="B249" s="65" t="s">
        <v>1230</v>
      </c>
      <c r="C249" s="50" t="s">
        <v>508</v>
      </c>
      <c r="D249" s="51" t="s">
        <v>21</v>
      </c>
      <c r="E249" s="52" t="s">
        <v>509</v>
      </c>
      <c r="F249" s="52" t="s">
        <v>292</v>
      </c>
      <c r="G249" s="66"/>
      <c r="H249" s="67"/>
      <c r="I249" s="67"/>
      <c r="J249" s="68" t="s">
        <v>1422</v>
      </c>
      <c r="K249" s="63">
        <v>27</v>
      </c>
      <c r="L249" s="63" t="s">
        <v>268</v>
      </c>
      <c r="M249" s="69" t="s">
        <v>267</v>
      </c>
      <c r="N249" s="63" t="s">
        <v>1459</v>
      </c>
      <c r="O249" s="63" t="s">
        <v>275</v>
      </c>
    </row>
    <row r="250" spans="1:17" ht="27.75" hidden="1" customHeight="1" x14ac:dyDescent="0.25">
      <c r="A250" s="64">
        <f>IF(F250&lt;&gt;"",SUBTOTAL(103,F$12:$F250),"")</f>
        <v>0</v>
      </c>
      <c r="B250" s="65" t="s">
        <v>1231</v>
      </c>
      <c r="C250" s="70" t="s">
        <v>513</v>
      </c>
      <c r="D250" s="71" t="s">
        <v>101</v>
      </c>
      <c r="E250" s="72" t="s">
        <v>514</v>
      </c>
      <c r="F250" s="72" t="s">
        <v>292</v>
      </c>
      <c r="G250" s="66"/>
      <c r="H250" s="67"/>
      <c r="I250" s="67"/>
      <c r="J250" s="68" t="s">
        <v>1422</v>
      </c>
      <c r="K250" s="63">
        <v>27</v>
      </c>
      <c r="L250" s="63" t="s">
        <v>268</v>
      </c>
      <c r="M250" s="69" t="s">
        <v>267</v>
      </c>
      <c r="N250" s="63" t="s">
        <v>1459</v>
      </c>
      <c r="O250" s="63" t="s">
        <v>275</v>
      </c>
    </row>
    <row r="251" spans="1:17" ht="27.75" hidden="1" customHeight="1" x14ac:dyDescent="0.25">
      <c r="A251" s="64">
        <f>IF(F251&lt;&gt;"",SUBTOTAL(103,F$12:$F251),"")</f>
        <v>0</v>
      </c>
      <c r="B251" s="65" t="s">
        <v>1232</v>
      </c>
      <c r="C251" s="70" t="s">
        <v>515</v>
      </c>
      <c r="D251" s="71" t="s">
        <v>86</v>
      </c>
      <c r="E251" s="72" t="s">
        <v>516</v>
      </c>
      <c r="F251" s="72" t="s">
        <v>292</v>
      </c>
      <c r="G251" s="66"/>
      <c r="H251" s="67"/>
      <c r="I251" s="67"/>
      <c r="J251" s="68" t="s">
        <v>1422</v>
      </c>
      <c r="K251" s="63">
        <v>27</v>
      </c>
      <c r="L251" s="63" t="s">
        <v>268</v>
      </c>
      <c r="M251" s="69" t="s">
        <v>267</v>
      </c>
      <c r="N251" s="63" t="s">
        <v>1459</v>
      </c>
      <c r="O251" s="63" t="s">
        <v>275</v>
      </c>
    </row>
    <row r="252" spans="1:17" ht="27.75" hidden="1" customHeight="1" x14ac:dyDescent="0.25">
      <c r="A252" s="64">
        <f>IF(F252&lt;&gt;"",SUBTOTAL(103,F$12:$F252),"")</f>
        <v>0</v>
      </c>
      <c r="B252" s="65" t="s">
        <v>1233</v>
      </c>
      <c r="C252" s="50" t="s">
        <v>506</v>
      </c>
      <c r="D252" s="51" t="s">
        <v>74</v>
      </c>
      <c r="E252" s="52" t="s">
        <v>528</v>
      </c>
      <c r="F252" s="52" t="s">
        <v>292</v>
      </c>
      <c r="G252" s="66"/>
      <c r="H252" s="67"/>
      <c r="I252" s="67"/>
      <c r="J252" s="68" t="s">
        <v>1422</v>
      </c>
      <c r="K252" s="63">
        <v>27</v>
      </c>
      <c r="L252" s="63" t="s">
        <v>268</v>
      </c>
      <c r="M252" s="69" t="s">
        <v>267</v>
      </c>
      <c r="N252" s="63" t="s">
        <v>1459</v>
      </c>
      <c r="O252" s="63" t="s">
        <v>275</v>
      </c>
    </row>
    <row r="253" spans="1:17" ht="27.75" hidden="1" customHeight="1" x14ac:dyDescent="0.25">
      <c r="A253" s="64">
        <f>IF(F253&lt;&gt;"",SUBTOTAL(103,F$12:$F253),"")</f>
        <v>0</v>
      </c>
      <c r="B253" s="65" t="s">
        <v>1234</v>
      </c>
      <c r="C253" s="50" t="s">
        <v>648</v>
      </c>
      <c r="D253" s="51" t="s">
        <v>222</v>
      </c>
      <c r="E253" s="52" t="s">
        <v>649</v>
      </c>
      <c r="F253" s="52" t="s">
        <v>292</v>
      </c>
      <c r="G253" s="66"/>
      <c r="H253" s="67"/>
      <c r="I253" s="67"/>
      <c r="J253" s="68" t="s">
        <v>1422</v>
      </c>
      <c r="K253" s="63">
        <v>27</v>
      </c>
      <c r="L253" s="63" t="s">
        <v>268</v>
      </c>
      <c r="M253" s="69" t="s">
        <v>267</v>
      </c>
      <c r="N253" s="63" t="s">
        <v>1459</v>
      </c>
      <c r="O253" s="63" t="s">
        <v>275</v>
      </c>
    </row>
    <row r="254" spans="1:17" ht="27.75" hidden="1" customHeight="1" x14ac:dyDescent="0.25">
      <c r="A254" s="64">
        <f>IF(F254&lt;&gt;"",SUBTOTAL(103,F$12:$F254),"")</f>
        <v>0</v>
      </c>
      <c r="B254" s="65" t="s">
        <v>1235</v>
      </c>
      <c r="C254" s="50" t="s">
        <v>47</v>
      </c>
      <c r="D254" s="51" t="s">
        <v>121</v>
      </c>
      <c r="E254" s="52" t="s">
        <v>672</v>
      </c>
      <c r="F254" s="52" t="s">
        <v>292</v>
      </c>
      <c r="G254" s="66"/>
      <c r="H254" s="67"/>
      <c r="I254" s="67"/>
      <c r="J254" s="68" t="s">
        <v>1422</v>
      </c>
      <c r="K254" s="63">
        <v>27</v>
      </c>
      <c r="L254" s="63" t="s">
        <v>268</v>
      </c>
      <c r="M254" s="69" t="s">
        <v>267</v>
      </c>
      <c r="N254" s="63" t="s">
        <v>1459</v>
      </c>
      <c r="O254" s="63" t="s">
        <v>275</v>
      </c>
    </row>
    <row r="255" spans="1:17" ht="27.75" hidden="1" customHeight="1" x14ac:dyDescent="0.25">
      <c r="A255" s="64">
        <f>IF(F255&lt;&gt;"",SUBTOTAL(103,F$12:$F255),"")</f>
        <v>0</v>
      </c>
      <c r="B255" s="65" t="s">
        <v>1236</v>
      </c>
      <c r="C255" s="70" t="s">
        <v>130</v>
      </c>
      <c r="D255" s="71" t="s">
        <v>6</v>
      </c>
      <c r="E255" s="72" t="s">
        <v>662</v>
      </c>
      <c r="F255" s="72" t="s">
        <v>292</v>
      </c>
      <c r="G255" s="66"/>
      <c r="H255" s="67"/>
      <c r="I255" s="67"/>
      <c r="J255" s="68" t="s">
        <v>1422</v>
      </c>
      <c r="K255" s="63">
        <v>27</v>
      </c>
      <c r="L255" s="63" t="s">
        <v>268</v>
      </c>
      <c r="M255" s="69" t="s">
        <v>267</v>
      </c>
      <c r="N255" s="63" t="s">
        <v>1459</v>
      </c>
      <c r="O255" s="63" t="s">
        <v>275</v>
      </c>
    </row>
    <row r="256" spans="1:17" ht="27.75" hidden="1" customHeight="1" x14ac:dyDescent="0.25">
      <c r="A256" s="64">
        <f>IF(F256&lt;&gt;"",SUBTOTAL(103,F$12:$F256),"")</f>
        <v>0</v>
      </c>
      <c r="B256" s="65" t="s">
        <v>1237</v>
      </c>
      <c r="C256" s="50" t="s">
        <v>247</v>
      </c>
      <c r="D256" s="51" t="s">
        <v>6</v>
      </c>
      <c r="E256" s="52" t="s">
        <v>667</v>
      </c>
      <c r="F256" s="52" t="s">
        <v>292</v>
      </c>
      <c r="G256" s="66"/>
      <c r="H256" s="67"/>
      <c r="I256" s="67"/>
      <c r="J256" s="68" t="s">
        <v>1422</v>
      </c>
      <c r="K256" s="63">
        <v>27</v>
      </c>
      <c r="L256" s="63" t="s">
        <v>268</v>
      </c>
      <c r="M256" s="69" t="s">
        <v>267</v>
      </c>
      <c r="N256" s="63" t="s">
        <v>1459</v>
      </c>
      <c r="O256" s="63" t="s">
        <v>275</v>
      </c>
    </row>
    <row r="257" spans="1:15" ht="27.75" hidden="1" customHeight="1" x14ac:dyDescent="0.25">
      <c r="A257" s="64">
        <f>IF(F257&lt;&gt;"",SUBTOTAL(103,F$12:$F257),"")</f>
        <v>0</v>
      </c>
      <c r="B257" s="65" t="s">
        <v>1238</v>
      </c>
      <c r="C257" s="50" t="s">
        <v>80</v>
      </c>
      <c r="D257" s="51" t="s">
        <v>69</v>
      </c>
      <c r="E257" s="52" t="s">
        <v>720</v>
      </c>
      <c r="F257" s="52" t="s">
        <v>292</v>
      </c>
      <c r="G257" s="66"/>
      <c r="H257" s="67"/>
      <c r="I257" s="67"/>
      <c r="J257" s="68" t="s">
        <v>1422</v>
      </c>
      <c r="K257" s="63">
        <v>27</v>
      </c>
      <c r="L257" s="63" t="s">
        <v>268</v>
      </c>
      <c r="M257" s="69" t="s">
        <v>267</v>
      </c>
      <c r="N257" s="63" t="s">
        <v>1459</v>
      </c>
      <c r="O257" s="63" t="s">
        <v>275</v>
      </c>
    </row>
    <row r="258" spans="1:15" ht="27.75" hidden="1" customHeight="1" x14ac:dyDescent="0.25">
      <c r="A258" s="64">
        <f>IF(F258&lt;&gt;"",SUBTOTAL(103,F$12:$F258),"")</f>
        <v>0</v>
      </c>
      <c r="B258" s="65" t="s">
        <v>1239</v>
      </c>
      <c r="C258" s="56" t="s">
        <v>691</v>
      </c>
      <c r="D258" s="57" t="s">
        <v>230</v>
      </c>
      <c r="E258" s="58" t="s">
        <v>692</v>
      </c>
      <c r="F258" s="58" t="s">
        <v>292</v>
      </c>
      <c r="G258" s="66"/>
      <c r="H258" s="67"/>
      <c r="I258" s="67"/>
      <c r="J258" s="68" t="s">
        <v>1422</v>
      </c>
      <c r="K258" s="63">
        <v>27</v>
      </c>
      <c r="L258" s="63" t="s">
        <v>268</v>
      </c>
      <c r="M258" s="69" t="s">
        <v>267</v>
      </c>
      <c r="N258" s="63" t="s">
        <v>1459</v>
      </c>
      <c r="O258" s="63" t="s">
        <v>275</v>
      </c>
    </row>
    <row r="259" spans="1:15" ht="27.75" hidden="1" customHeight="1" x14ac:dyDescent="0.25">
      <c r="A259" s="64">
        <f>IF(F259&lt;&gt;"",SUBTOTAL(103,F$12:$F259),"")</f>
        <v>0</v>
      </c>
      <c r="B259" s="65" t="s">
        <v>1240</v>
      </c>
      <c r="C259" s="56" t="s">
        <v>103</v>
      </c>
      <c r="D259" s="57" t="s">
        <v>4</v>
      </c>
      <c r="E259" s="58" t="s">
        <v>371</v>
      </c>
      <c r="F259" s="58" t="s">
        <v>335</v>
      </c>
      <c r="G259" s="66"/>
      <c r="H259" s="67"/>
      <c r="I259" s="67"/>
      <c r="J259" s="68" t="s">
        <v>1422</v>
      </c>
      <c r="K259" s="63">
        <v>27</v>
      </c>
      <c r="L259" s="63" t="s">
        <v>268</v>
      </c>
      <c r="M259" s="69" t="s">
        <v>267</v>
      </c>
      <c r="N259" s="63" t="s">
        <v>1459</v>
      </c>
      <c r="O259" s="63" t="s">
        <v>275</v>
      </c>
    </row>
    <row r="260" spans="1:15" ht="27.75" hidden="1" customHeight="1" x14ac:dyDescent="0.25">
      <c r="A260" s="64">
        <f>IF(F260&lt;&gt;"",SUBTOTAL(103,F$12:$F260),"")</f>
        <v>0</v>
      </c>
      <c r="B260" s="65" t="s">
        <v>1241</v>
      </c>
      <c r="C260" s="70" t="s">
        <v>373</v>
      </c>
      <c r="D260" s="71" t="s">
        <v>4</v>
      </c>
      <c r="E260" s="72" t="s">
        <v>374</v>
      </c>
      <c r="F260" s="72" t="s">
        <v>335</v>
      </c>
      <c r="G260" s="66"/>
      <c r="H260" s="67"/>
      <c r="I260" s="67"/>
      <c r="J260" s="68" t="s">
        <v>1422</v>
      </c>
      <c r="K260" s="63">
        <v>27</v>
      </c>
      <c r="L260" s="63" t="s">
        <v>268</v>
      </c>
      <c r="M260" s="69" t="s">
        <v>267</v>
      </c>
      <c r="N260" s="63" t="s">
        <v>1459</v>
      </c>
      <c r="O260" s="63" t="s">
        <v>275</v>
      </c>
    </row>
    <row r="261" spans="1:15" ht="27.75" hidden="1" customHeight="1" x14ac:dyDescent="0.25">
      <c r="A261" s="64">
        <f>IF(F261&lt;&gt;"",SUBTOTAL(103,F$12:$F261),"")</f>
        <v>0</v>
      </c>
      <c r="B261" s="65" t="s">
        <v>1242</v>
      </c>
      <c r="C261" s="70" t="s">
        <v>375</v>
      </c>
      <c r="D261" s="71" t="s">
        <v>4</v>
      </c>
      <c r="E261" s="72" t="s">
        <v>376</v>
      </c>
      <c r="F261" s="72" t="s">
        <v>335</v>
      </c>
      <c r="G261" s="66"/>
      <c r="H261" s="67"/>
      <c r="I261" s="67"/>
      <c r="J261" s="68" t="s">
        <v>1422</v>
      </c>
      <c r="K261" s="63">
        <v>27</v>
      </c>
      <c r="L261" s="63" t="s">
        <v>268</v>
      </c>
      <c r="M261" s="69" t="s">
        <v>267</v>
      </c>
      <c r="N261" s="63" t="s">
        <v>1459</v>
      </c>
      <c r="O261" s="63" t="s">
        <v>275</v>
      </c>
    </row>
    <row r="262" spans="1:15" ht="27.75" hidden="1" customHeight="1" x14ac:dyDescent="0.25">
      <c r="A262" s="64">
        <f>IF(F262&lt;&gt;"",SUBTOTAL(103,F$12:$F262),"")</f>
        <v>0</v>
      </c>
      <c r="B262" s="65" t="s">
        <v>1243</v>
      </c>
      <c r="C262" s="50" t="s">
        <v>384</v>
      </c>
      <c r="D262" s="51" t="s">
        <v>17</v>
      </c>
      <c r="E262" s="52" t="s">
        <v>385</v>
      </c>
      <c r="F262" s="52" t="s">
        <v>335</v>
      </c>
      <c r="G262" s="66"/>
      <c r="H262" s="67"/>
      <c r="I262" s="67"/>
      <c r="J262" s="68" t="s">
        <v>1422</v>
      </c>
      <c r="K262" s="63">
        <v>27</v>
      </c>
      <c r="L262" s="63" t="s">
        <v>268</v>
      </c>
      <c r="M262" s="69" t="s">
        <v>267</v>
      </c>
      <c r="N262" s="63" t="s">
        <v>1459</v>
      </c>
      <c r="O262" s="63" t="s">
        <v>275</v>
      </c>
    </row>
    <row r="263" spans="1:15" ht="27.75" hidden="1" customHeight="1" x14ac:dyDescent="0.25">
      <c r="A263" s="64">
        <f>IF(F263&lt;&gt;"",SUBTOTAL(103,F$12:$F263),"")</f>
        <v>0</v>
      </c>
      <c r="B263" s="65" t="s">
        <v>1244</v>
      </c>
      <c r="C263" s="70" t="s">
        <v>388</v>
      </c>
      <c r="D263" s="71" t="s">
        <v>239</v>
      </c>
      <c r="E263" s="72" t="s">
        <v>389</v>
      </c>
      <c r="F263" s="72" t="s">
        <v>335</v>
      </c>
      <c r="G263" s="66"/>
      <c r="H263" s="67"/>
      <c r="I263" s="67"/>
      <c r="J263" s="68" t="s">
        <v>1422</v>
      </c>
      <c r="K263" s="63">
        <v>27</v>
      </c>
      <c r="L263" s="63" t="s">
        <v>268</v>
      </c>
      <c r="M263" s="69" t="s">
        <v>267</v>
      </c>
      <c r="N263" s="63" t="s">
        <v>1459</v>
      </c>
      <c r="O263" s="63" t="s">
        <v>275</v>
      </c>
    </row>
    <row r="264" spans="1:15" ht="27.75" hidden="1" customHeight="1" x14ac:dyDescent="0.25">
      <c r="A264" s="64">
        <f>IF(F264&lt;&gt;"",SUBTOTAL(103,F$12:$F264),"")</f>
        <v>0</v>
      </c>
      <c r="B264" s="65" t="s">
        <v>1245</v>
      </c>
      <c r="C264" s="50" t="s">
        <v>574</v>
      </c>
      <c r="D264" s="51" t="s">
        <v>7</v>
      </c>
      <c r="E264" s="52" t="s">
        <v>575</v>
      </c>
      <c r="F264" s="52" t="s">
        <v>335</v>
      </c>
      <c r="G264" s="66"/>
      <c r="H264" s="67"/>
      <c r="I264" s="67"/>
      <c r="J264" s="68" t="s">
        <v>1422</v>
      </c>
      <c r="K264" s="63">
        <v>27</v>
      </c>
      <c r="L264" s="63" t="s">
        <v>268</v>
      </c>
      <c r="M264" s="69" t="s">
        <v>267</v>
      </c>
      <c r="N264" s="63" t="s">
        <v>1459</v>
      </c>
      <c r="O264" s="63" t="s">
        <v>275</v>
      </c>
    </row>
    <row r="265" spans="1:15" ht="27.75" hidden="1" customHeight="1" x14ac:dyDescent="0.25">
      <c r="A265" s="64">
        <f>IF(F265&lt;&gt;"",SUBTOTAL(103,F$12:$F265),"")</f>
        <v>0</v>
      </c>
      <c r="B265" s="65" t="s">
        <v>1246</v>
      </c>
      <c r="C265" s="56" t="s">
        <v>578</v>
      </c>
      <c r="D265" s="57" t="s">
        <v>7</v>
      </c>
      <c r="E265" s="58" t="s">
        <v>579</v>
      </c>
      <c r="F265" s="58" t="s">
        <v>335</v>
      </c>
      <c r="G265" s="66"/>
      <c r="H265" s="67"/>
      <c r="I265" s="67"/>
      <c r="J265" s="68" t="s">
        <v>1422</v>
      </c>
      <c r="K265" s="63">
        <v>27</v>
      </c>
      <c r="L265" s="63" t="s">
        <v>268</v>
      </c>
      <c r="M265" s="69" t="s">
        <v>267</v>
      </c>
      <c r="N265" s="63" t="s">
        <v>1459</v>
      </c>
      <c r="O265" s="63" t="s">
        <v>275</v>
      </c>
    </row>
    <row r="266" spans="1:15" ht="27.75" hidden="1" customHeight="1" x14ac:dyDescent="0.25">
      <c r="A266" s="64">
        <f>IF(F266&lt;&gt;"",SUBTOTAL(103,F$12:$F266),"")</f>
        <v>0</v>
      </c>
      <c r="B266" s="65" t="s">
        <v>1247</v>
      </c>
      <c r="C266" s="56" t="s">
        <v>585</v>
      </c>
      <c r="D266" s="57" t="s">
        <v>583</v>
      </c>
      <c r="E266" s="58" t="s">
        <v>586</v>
      </c>
      <c r="F266" s="58" t="s">
        <v>335</v>
      </c>
      <c r="G266" s="66"/>
      <c r="H266" s="67"/>
      <c r="I266" s="67"/>
      <c r="J266" s="68" t="s">
        <v>1422</v>
      </c>
      <c r="K266" s="63">
        <v>27</v>
      </c>
      <c r="L266" s="63" t="s">
        <v>268</v>
      </c>
      <c r="M266" s="69" t="s">
        <v>267</v>
      </c>
      <c r="N266" s="63" t="s">
        <v>1459</v>
      </c>
      <c r="O266" s="63" t="s">
        <v>275</v>
      </c>
    </row>
    <row r="267" spans="1:15" ht="27.75" hidden="1" customHeight="1" x14ac:dyDescent="0.25">
      <c r="A267" s="64">
        <f>IF(F267&lt;&gt;"",SUBTOTAL(103,F$12:$F267),"")</f>
        <v>0</v>
      </c>
      <c r="B267" s="65" t="s">
        <v>1248</v>
      </c>
      <c r="C267" s="50" t="s">
        <v>642</v>
      </c>
      <c r="D267" s="51" t="s">
        <v>63</v>
      </c>
      <c r="E267" s="52" t="s">
        <v>643</v>
      </c>
      <c r="F267" s="52" t="s">
        <v>335</v>
      </c>
      <c r="G267" s="66"/>
      <c r="H267" s="67"/>
      <c r="I267" s="67"/>
      <c r="J267" s="68" t="s">
        <v>1422</v>
      </c>
      <c r="K267" s="63">
        <v>27</v>
      </c>
      <c r="L267" s="63" t="s">
        <v>268</v>
      </c>
      <c r="M267" s="69" t="s">
        <v>267</v>
      </c>
      <c r="N267" s="63" t="s">
        <v>1459</v>
      </c>
      <c r="O267" s="63" t="s">
        <v>275</v>
      </c>
    </row>
    <row r="268" spans="1:15" ht="27.75" hidden="1" customHeight="1" x14ac:dyDescent="0.25">
      <c r="A268" s="64">
        <f>IF(F268&lt;&gt;"",SUBTOTAL(103,F$12:$F268),"")</f>
        <v>0</v>
      </c>
      <c r="B268" s="65" t="s">
        <v>1249</v>
      </c>
      <c r="C268" s="50" t="s">
        <v>241</v>
      </c>
      <c r="D268" s="51" t="s">
        <v>61</v>
      </c>
      <c r="E268" s="52" t="s">
        <v>604</v>
      </c>
      <c r="F268" s="52" t="s">
        <v>335</v>
      </c>
      <c r="G268" s="66"/>
      <c r="H268" s="67"/>
      <c r="I268" s="67"/>
      <c r="J268" s="68" t="s">
        <v>1422</v>
      </c>
      <c r="K268" s="63">
        <v>27</v>
      </c>
      <c r="L268" s="63" t="s">
        <v>268</v>
      </c>
      <c r="M268" s="69" t="s">
        <v>267</v>
      </c>
      <c r="N268" s="63" t="s">
        <v>1459</v>
      </c>
      <c r="O268" s="63" t="s">
        <v>275</v>
      </c>
    </row>
    <row r="269" spans="1:15" ht="27.75" hidden="1" customHeight="1" x14ac:dyDescent="0.25">
      <c r="A269" s="64">
        <f>IF(F269&lt;&gt;"",SUBTOTAL(103,F$12:$F269),"")</f>
        <v>0</v>
      </c>
      <c r="B269" s="65" t="s">
        <v>1250</v>
      </c>
      <c r="C269" s="50" t="s">
        <v>598</v>
      </c>
      <c r="D269" s="51" t="s">
        <v>25</v>
      </c>
      <c r="E269" s="52" t="s">
        <v>599</v>
      </c>
      <c r="F269" s="52" t="s">
        <v>335</v>
      </c>
      <c r="G269" s="66"/>
      <c r="H269" s="67"/>
      <c r="I269" s="67"/>
      <c r="J269" s="68" t="s">
        <v>1422</v>
      </c>
      <c r="K269" s="63">
        <v>27</v>
      </c>
      <c r="L269" s="63" t="s">
        <v>268</v>
      </c>
      <c r="M269" s="69" t="s">
        <v>267</v>
      </c>
      <c r="N269" s="63" t="s">
        <v>1459</v>
      </c>
      <c r="O269" s="63" t="s">
        <v>275</v>
      </c>
    </row>
    <row r="270" spans="1:15" ht="27.75" hidden="1" customHeight="1" x14ac:dyDescent="0.25">
      <c r="A270" s="64">
        <f>IF(F270&lt;&gt;"",SUBTOTAL(103,F$12:$F270),"")</f>
        <v>0</v>
      </c>
      <c r="B270" s="65" t="s">
        <v>1251</v>
      </c>
      <c r="C270" s="56" t="s">
        <v>726</v>
      </c>
      <c r="D270" s="57" t="s">
        <v>18</v>
      </c>
      <c r="E270" s="58" t="s">
        <v>728</v>
      </c>
      <c r="F270" s="58" t="s">
        <v>335</v>
      </c>
      <c r="G270" s="66"/>
      <c r="H270" s="67"/>
      <c r="I270" s="67"/>
      <c r="J270" s="68" t="s">
        <v>1422</v>
      </c>
      <c r="K270" s="63">
        <v>27</v>
      </c>
      <c r="L270" s="63" t="s">
        <v>268</v>
      </c>
      <c r="M270" s="69" t="s">
        <v>267</v>
      </c>
      <c r="N270" s="63" t="s">
        <v>1459</v>
      </c>
      <c r="O270" s="63" t="s">
        <v>275</v>
      </c>
    </row>
    <row r="271" spans="1:15" ht="27.75" hidden="1" customHeight="1" x14ac:dyDescent="0.25">
      <c r="A271" s="64">
        <f>IF(F271&lt;&gt;"",SUBTOTAL(103,F$12:$F271),"")</f>
        <v>0</v>
      </c>
      <c r="B271" s="65" t="s">
        <v>1252</v>
      </c>
      <c r="C271" s="70" t="s">
        <v>730</v>
      </c>
      <c r="D271" s="71" t="s">
        <v>31</v>
      </c>
      <c r="E271" s="72" t="s">
        <v>731</v>
      </c>
      <c r="F271" s="72" t="s">
        <v>335</v>
      </c>
      <c r="G271" s="66"/>
      <c r="H271" s="67"/>
      <c r="I271" s="67"/>
      <c r="J271" s="68" t="s">
        <v>1422</v>
      </c>
      <c r="K271" s="63">
        <v>27</v>
      </c>
      <c r="L271" s="63" t="s">
        <v>268</v>
      </c>
      <c r="M271" s="69" t="s">
        <v>267</v>
      </c>
      <c r="N271" s="63" t="s">
        <v>1459</v>
      </c>
      <c r="O271" s="63" t="s">
        <v>275</v>
      </c>
    </row>
    <row r="272" spans="1:15" ht="27.75" hidden="1" customHeight="1" x14ac:dyDescent="0.25">
      <c r="A272" s="64">
        <f>IF(F272&lt;&gt;"",SUBTOTAL(103,F$12:$F272),"")</f>
        <v>0</v>
      </c>
      <c r="B272" s="65" t="s">
        <v>1253</v>
      </c>
      <c r="C272" s="50" t="s">
        <v>339</v>
      </c>
      <c r="D272" s="51" t="s">
        <v>5</v>
      </c>
      <c r="E272" s="52" t="s">
        <v>340</v>
      </c>
      <c r="F272" s="52" t="s">
        <v>335</v>
      </c>
      <c r="G272" s="66"/>
      <c r="H272" s="67"/>
      <c r="I272" s="67"/>
      <c r="J272" s="68" t="s">
        <v>1422</v>
      </c>
      <c r="K272" s="63">
        <v>27</v>
      </c>
      <c r="L272" s="63" t="s">
        <v>268</v>
      </c>
      <c r="M272" s="69" t="s">
        <v>267</v>
      </c>
      <c r="N272" s="63" t="s">
        <v>1459</v>
      </c>
      <c r="O272" s="63" t="s">
        <v>275</v>
      </c>
    </row>
    <row r="273" spans="1:16" ht="27.75" hidden="1" customHeight="1" x14ac:dyDescent="0.25">
      <c r="A273" s="64">
        <f>IF(F273&lt;&gt;"",SUBTOTAL(103,F$12:$F273),"")</f>
        <v>0</v>
      </c>
      <c r="B273" s="65" t="s">
        <v>1254</v>
      </c>
      <c r="C273" s="50" t="s">
        <v>202</v>
      </c>
      <c r="D273" s="51" t="s">
        <v>9</v>
      </c>
      <c r="E273" s="52" t="s">
        <v>334</v>
      </c>
      <c r="F273" s="52" t="s">
        <v>335</v>
      </c>
      <c r="G273" s="66"/>
      <c r="H273" s="67"/>
      <c r="I273" s="67"/>
      <c r="J273" s="68" t="s">
        <v>1422</v>
      </c>
      <c r="K273" s="63">
        <v>27</v>
      </c>
      <c r="L273" s="63" t="s">
        <v>268</v>
      </c>
      <c r="M273" s="69" t="s">
        <v>267</v>
      </c>
      <c r="N273" s="63" t="s">
        <v>1459</v>
      </c>
      <c r="O273" s="63" t="s">
        <v>275</v>
      </c>
    </row>
    <row r="274" spans="1:16" ht="27.75" hidden="1" customHeight="1" x14ac:dyDescent="0.25">
      <c r="A274" s="64">
        <f>IF(F274&lt;&gt;"",SUBTOTAL(103,F$12:$F274),"")</f>
        <v>0</v>
      </c>
      <c r="B274" s="65" t="s">
        <v>1255</v>
      </c>
      <c r="C274" s="70" t="s">
        <v>97</v>
      </c>
      <c r="D274" s="71" t="s">
        <v>9</v>
      </c>
      <c r="E274" s="72" t="s">
        <v>781</v>
      </c>
      <c r="F274" s="72" t="s">
        <v>335</v>
      </c>
      <c r="G274" s="66"/>
      <c r="H274" s="67"/>
      <c r="I274" s="67"/>
      <c r="J274" s="68" t="s">
        <v>1422</v>
      </c>
      <c r="K274" s="63">
        <v>27</v>
      </c>
      <c r="L274" s="63" t="s">
        <v>268</v>
      </c>
      <c r="M274" s="69" t="s">
        <v>267</v>
      </c>
      <c r="N274" s="63" t="s">
        <v>1459</v>
      </c>
      <c r="O274" s="63" t="s">
        <v>275</v>
      </c>
    </row>
    <row r="275" spans="1:16" ht="27.75" hidden="1" customHeight="1" x14ac:dyDescent="0.25">
      <c r="A275" s="64">
        <f>IF(F275&lt;&gt;"",SUBTOTAL(103,F$12:$F275),"")</f>
        <v>0</v>
      </c>
      <c r="B275" s="65" t="s">
        <v>1256</v>
      </c>
      <c r="C275" s="50" t="s">
        <v>88</v>
      </c>
      <c r="D275" s="51" t="s">
        <v>341</v>
      </c>
      <c r="E275" s="52" t="s">
        <v>342</v>
      </c>
      <c r="F275" s="52" t="s">
        <v>335</v>
      </c>
      <c r="G275" s="66"/>
      <c r="H275" s="67"/>
      <c r="I275" s="67"/>
      <c r="J275" s="68" t="s">
        <v>1422</v>
      </c>
      <c r="K275" s="63">
        <v>27</v>
      </c>
      <c r="L275" s="63" t="s">
        <v>268</v>
      </c>
      <c r="M275" s="69" t="s">
        <v>267</v>
      </c>
      <c r="N275" s="63" t="s">
        <v>1459</v>
      </c>
      <c r="O275" s="63" t="s">
        <v>275</v>
      </c>
    </row>
    <row r="276" spans="1:16" ht="27.75" hidden="1" customHeight="1" x14ac:dyDescent="0.25">
      <c r="A276" s="64">
        <f>IF(F276&lt;&gt;"",SUBTOTAL(103,F$12:$F276),"")</f>
        <v>0</v>
      </c>
      <c r="B276" s="65" t="s">
        <v>1257</v>
      </c>
      <c r="C276" s="56" t="s">
        <v>223</v>
      </c>
      <c r="D276" s="60" t="s">
        <v>65</v>
      </c>
      <c r="E276" s="58" t="s">
        <v>345</v>
      </c>
      <c r="F276" s="58" t="s">
        <v>335</v>
      </c>
      <c r="G276" s="66"/>
      <c r="H276" s="67"/>
      <c r="I276" s="67"/>
      <c r="J276" s="68" t="s">
        <v>1422</v>
      </c>
      <c r="K276" s="63">
        <v>27</v>
      </c>
      <c r="L276" s="63" t="s">
        <v>268</v>
      </c>
      <c r="M276" s="69" t="s">
        <v>267</v>
      </c>
      <c r="N276" s="63" t="s">
        <v>1459</v>
      </c>
      <c r="O276" s="63" t="s">
        <v>275</v>
      </c>
    </row>
    <row r="277" spans="1:16" ht="27.75" hidden="1" customHeight="1" x14ac:dyDescent="0.25">
      <c r="A277" s="64">
        <f>IF(F277&lt;&gt;"",SUBTOTAL(103,F$12:$F277),"")</f>
        <v>0</v>
      </c>
      <c r="B277" s="65" t="s">
        <v>1258</v>
      </c>
      <c r="C277" s="70" t="s">
        <v>80</v>
      </c>
      <c r="D277" s="71" t="s">
        <v>115</v>
      </c>
      <c r="E277" s="72" t="s">
        <v>347</v>
      </c>
      <c r="F277" s="72" t="s">
        <v>335</v>
      </c>
      <c r="G277" s="66"/>
      <c r="H277" s="67"/>
      <c r="I277" s="67"/>
      <c r="J277" s="68" t="s">
        <v>1422</v>
      </c>
      <c r="K277" s="63">
        <v>27</v>
      </c>
      <c r="L277" s="63" t="s">
        <v>268</v>
      </c>
      <c r="M277" s="69" t="s">
        <v>267</v>
      </c>
      <c r="N277" s="63" t="s">
        <v>1459</v>
      </c>
      <c r="O277" s="63" t="s">
        <v>275</v>
      </c>
    </row>
    <row r="278" spans="1:16" ht="27.75" hidden="1" customHeight="1" x14ac:dyDescent="0.25">
      <c r="A278" s="64">
        <f>IF(F278&lt;&gt;"",SUBTOTAL(103,F$12:$F278),"")</f>
        <v>0</v>
      </c>
      <c r="B278" s="65" t="s">
        <v>1259</v>
      </c>
      <c r="C278" s="50" t="s">
        <v>78</v>
      </c>
      <c r="D278" s="51" t="s">
        <v>19</v>
      </c>
      <c r="E278" s="52" t="s">
        <v>356</v>
      </c>
      <c r="F278" s="52" t="s">
        <v>335</v>
      </c>
      <c r="G278" s="66"/>
      <c r="H278" s="67"/>
      <c r="I278" s="67"/>
      <c r="J278" s="68" t="s">
        <v>1422</v>
      </c>
      <c r="K278" s="63">
        <v>27</v>
      </c>
      <c r="L278" s="63" t="s">
        <v>268</v>
      </c>
      <c r="M278" s="69" t="s">
        <v>267</v>
      </c>
      <c r="N278" s="63" t="s">
        <v>1459</v>
      </c>
      <c r="O278" s="63" t="s">
        <v>275</v>
      </c>
    </row>
    <row r="279" spans="1:16" ht="27.75" hidden="1" customHeight="1" x14ac:dyDescent="0.25">
      <c r="A279" s="64">
        <f>IF(F279&lt;&gt;"",SUBTOTAL(103,F$12:$F279),"")</f>
        <v>0</v>
      </c>
      <c r="B279" s="65" t="s">
        <v>1260</v>
      </c>
      <c r="C279" s="50" t="s">
        <v>461</v>
      </c>
      <c r="D279" s="51" t="s">
        <v>27</v>
      </c>
      <c r="E279" s="52" t="s">
        <v>462</v>
      </c>
      <c r="F279" s="52" t="s">
        <v>335</v>
      </c>
      <c r="G279" s="66"/>
      <c r="H279" s="67"/>
      <c r="I279" s="67"/>
      <c r="J279" s="68" t="s">
        <v>1422</v>
      </c>
      <c r="K279" s="63">
        <v>27</v>
      </c>
      <c r="L279" s="63" t="s">
        <v>268</v>
      </c>
      <c r="M279" s="69" t="s">
        <v>267</v>
      </c>
      <c r="N279" s="63" t="s">
        <v>1459</v>
      </c>
      <c r="O279" s="63" t="s">
        <v>275</v>
      </c>
    </row>
    <row r="280" spans="1:16" ht="27.75" hidden="1" customHeight="1" x14ac:dyDescent="0.25">
      <c r="A280" s="64">
        <f>IF(F280&lt;&gt;"",SUBTOTAL(103,F$12:$F280),"")</f>
        <v>0</v>
      </c>
      <c r="B280" s="65" t="s">
        <v>1261</v>
      </c>
      <c r="C280" s="70" t="s">
        <v>97</v>
      </c>
      <c r="D280" s="71" t="s">
        <v>96</v>
      </c>
      <c r="E280" s="72" t="s">
        <v>470</v>
      </c>
      <c r="F280" s="72" t="s">
        <v>335</v>
      </c>
      <c r="G280" s="66"/>
      <c r="H280" s="67"/>
      <c r="I280" s="67"/>
      <c r="J280" s="68" t="s">
        <v>1422</v>
      </c>
      <c r="K280" s="63">
        <v>27</v>
      </c>
      <c r="L280" s="63" t="s">
        <v>268</v>
      </c>
      <c r="M280" s="69" t="s">
        <v>267</v>
      </c>
      <c r="N280" s="63" t="s">
        <v>1459</v>
      </c>
      <c r="O280" s="63" t="s">
        <v>275</v>
      </c>
    </row>
    <row r="281" spans="1:16" ht="27.75" hidden="1" customHeight="1" x14ac:dyDescent="0.25">
      <c r="A281" s="64">
        <f>IF(F281&lt;&gt;"",SUBTOTAL(103,F$12:$F281),"")</f>
        <v>0</v>
      </c>
      <c r="B281" s="65" t="s">
        <v>1262</v>
      </c>
      <c r="C281" s="56" t="s">
        <v>481</v>
      </c>
      <c r="D281" s="57" t="s">
        <v>38</v>
      </c>
      <c r="E281" s="58" t="s">
        <v>482</v>
      </c>
      <c r="F281" s="58" t="s">
        <v>335</v>
      </c>
      <c r="G281" s="66"/>
      <c r="H281" s="67"/>
      <c r="I281" s="67"/>
      <c r="J281" s="68" t="s">
        <v>1422</v>
      </c>
      <c r="K281" s="63">
        <v>27</v>
      </c>
      <c r="L281" s="63" t="s">
        <v>268</v>
      </c>
      <c r="M281" s="69" t="s">
        <v>267</v>
      </c>
      <c r="N281" s="63" t="s">
        <v>1459</v>
      </c>
      <c r="O281" s="63" t="s">
        <v>275</v>
      </c>
    </row>
    <row r="282" spans="1:16" ht="27.75" hidden="1" customHeight="1" x14ac:dyDescent="0.25">
      <c r="A282" s="64">
        <f>IF(F282&lt;&gt;"",SUBTOTAL(103,F$12:$F282),"")</f>
        <v>0</v>
      </c>
      <c r="B282" s="65" t="s">
        <v>1263</v>
      </c>
      <c r="C282" s="50" t="s">
        <v>489</v>
      </c>
      <c r="D282" s="51" t="s">
        <v>36</v>
      </c>
      <c r="E282" s="52" t="s">
        <v>490</v>
      </c>
      <c r="F282" s="52" t="s">
        <v>335</v>
      </c>
      <c r="G282" s="66"/>
      <c r="H282" s="67"/>
      <c r="I282" s="67"/>
      <c r="J282" s="68" t="s">
        <v>1422</v>
      </c>
      <c r="K282" s="63">
        <v>27</v>
      </c>
      <c r="L282" s="63" t="s">
        <v>268</v>
      </c>
      <c r="M282" s="69" t="s">
        <v>267</v>
      </c>
      <c r="N282" s="63" t="s">
        <v>1459</v>
      </c>
      <c r="O282" s="63" t="s">
        <v>275</v>
      </c>
    </row>
    <row r="283" spans="1:16" ht="27.75" hidden="1" customHeight="1" x14ac:dyDescent="0.25">
      <c r="A283" s="64">
        <f>IF(F283&lt;&gt;"",SUBTOTAL(103,F$12:$F283),"")</f>
        <v>0</v>
      </c>
      <c r="B283" s="65" t="s">
        <v>1264</v>
      </c>
      <c r="C283" s="50" t="s">
        <v>214</v>
      </c>
      <c r="D283" s="51" t="s">
        <v>66</v>
      </c>
      <c r="E283" s="52" t="s">
        <v>432</v>
      </c>
      <c r="F283" s="52" t="s">
        <v>335</v>
      </c>
      <c r="G283" s="66"/>
      <c r="H283" s="67"/>
      <c r="I283" s="67"/>
      <c r="J283" s="68" t="s">
        <v>1422</v>
      </c>
      <c r="K283" s="63">
        <v>27</v>
      </c>
      <c r="L283" s="63" t="s">
        <v>268</v>
      </c>
      <c r="M283" s="69" t="s">
        <v>267</v>
      </c>
      <c r="N283" s="63" t="s">
        <v>1459</v>
      </c>
      <c r="O283" s="63" t="s">
        <v>275</v>
      </c>
      <c r="P283" s="62" t="s">
        <v>185</v>
      </c>
    </row>
    <row r="284" spans="1:16" ht="27.75" hidden="1" customHeight="1" x14ac:dyDescent="0.25">
      <c r="A284" s="64">
        <f>IF(F284&lt;&gt;"",SUBTOTAL(103,F$12:$F284),"")</f>
        <v>0</v>
      </c>
      <c r="B284" s="65" t="s">
        <v>1265</v>
      </c>
      <c r="C284" s="56" t="s">
        <v>210</v>
      </c>
      <c r="D284" s="57" t="s">
        <v>21</v>
      </c>
      <c r="E284" s="58" t="s">
        <v>437</v>
      </c>
      <c r="F284" s="58" t="s">
        <v>335</v>
      </c>
      <c r="G284" s="66"/>
      <c r="H284" s="67"/>
      <c r="I284" s="67"/>
      <c r="J284" s="68" t="s">
        <v>1422</v>
      </c>
      <c r="K284" s="63">
        <v>27</v>
      </c>
      <c r="L284" s="63" t="s">
        <v>268</v>
      </c>
      <c r="M284" s="69" t="s">
        <v>267</v>
      </c>
      <c r="N284" s="63" t="s">
        <v>1459</v>
      </c>
      <c r="O284" s="63" t="s">
        <v>275</v>
      </c>
    </row>
    <row r="285" spans="1:16" ht="27.75" hidden="1" customHeight="1" x14ac:dyDescent="0.25">
      <c r="A285" s="64">
        <f>IF(F285&lt;&gt;"",SUBTOTAL(103,F$12:$F285),"")</f>
        <v>0</v>
      </c>
      <c r="B285" s="65" t="s">
        <v>1266</v>
      </c>
      <c r="C285" s="50" t="s">
        <v>441</v>
      </c>
      <c r="D285" s="51" t="s">
        <v>21</v>
      </c>
      <c r="E285" s="52" t="s">
        <v>442</v>
      </c>
      <c r="F285" s="52" t="s">
        <v>335</v>
      </c>
      <c r="G285" s="66"/>
      <c r="H285" s="67"/>
      <c r="I285" s="67"/>
      <c r="J285" s="68" t="s">
        <v>1422</v>
      </c>
      <c r="K285" s="63">
        <v>27</v>
      </c>
      <c r="L285" s="63" t="s">
        <v>268</v>
      </c>
      <c r="M285" s="143" t="s">
        <v>267</v>
      </c>
      <c r="N285" s="63" t="s">
        <v>1459</v>
      </c>
      <c r="O285" s="63" t="s">
        <v>275</v>
      </c>
    </row>
    <row r="286" spans="1:16" ht="27.75" hidden="1" customHeight="1" x14ac:dyDescent="0.25">
      <c r="A286" s="64">
        <f>IF(F286&lt;&gt;"",SUBTOTAL(103,F$12:$F286),"")</f>
        <v>0</v>
      </c>
      <c r="B286" s="65" t="s">
        <v>1267</v>
      </c>
      <c r="C286" s="50" t="s">
        <v>447</v>
      </c>
      <c r="D286" s="51" t="s">
        <v>56</v>
      </c>
      <c r="E286" s="52" t="s">
        <v>448</v>
      </c>
      <c r="F286" s="52" t="s">
        <v>335</v>
      </c>
      <c r="G286" s="66"/>
      <c r="H286" s="67"/>
      <c r="I286" s="67"/>
      <c r="J286" s="68" t="s">
        <v>1422</v>
      </c>
      <c r="K286" s="63">
        <v>28</v>
      </c>
      <c r="L286" s="63" t="s">
        <v>268</v>
      </c>
      <c r="M286" s="69" t="s">
        <v>267</v>
      </c>
      <c r="N286" s="63" t="s">
        <v>1460</v>
      </c>
      <c r="O286" s="63" t="s">
        <v>276</v>
      </c>
    </row>
    <row r="287" spans="1:16" ht="27.75" hidden="1" customHeight="1" x14ac:dyDescent="0.25">
      <c r="A287" s="64">
        <f>IF(F287&lt;&gt;"",SUBTOTAL(103,F$12:$F287),"")</f>
        <v>0</v>
      </c>
      <c r="B287" s="65" t="s">
        <v>1268</v>
      </c>
      <c r="C287" s="50" t="s">
        <v>451</v>
      </c>
      <c r="D287" s="51" t="s">
        <v>452</v>
      </c>
      <c r="E287" s="52" t="s">
        <v>453</v>
      </c>
      <c r="F287" s="52" t="s">
        <v>335</v>
      </c>
      <c r="G287" s="66"/>
      <c r="H287" s="67"/>
      <c r="I287" s="67"/>
      <c r="J287" s="68" t="s">
        <v>1422</v>
      </c>
      <c r="K287" s="63">
        <v>28</v>
      </c>
      <c r="L287" s="63" t="s">
        <v>268</v>
      </c>
      <c r="M287" s="69" t="s">
        <v>267</v>
      </c>
      <c r="N287" s="63" t="s">
        <v>1460</v>
      </c>
      <c r="O287" s="63" t="s">
        <v>276</v>
      </c>
    </row>
    <row r="288" spans="1:16" ht="27.75" hidden="1" customHeight="1" x14ac:dyDescent="0.25">
      <c r="A288" s="64">
        <f>IF(F288&lt;&gt;"",SUBTOTAL(103,F$12:$F288),"")</f>
        <v>0</v>
      </c>
      <c r="B288" s="65" t="s">
        <v>1269</v>
      </c>
      <c r="C288" s="70" t="s">
        <v>612</v>
      </c>
      <c r="D288" s="71" t="s">
        <v>613</v>
      </c>
      <c r="E288" s="72" t="s">
        <v>614</v>
      </c>
      <c r="F288" s="72" t="s">
        <v>335</v>
      </c>
      <c r="G288" s="66"/>
      <c r="H288" s="67"/>
      <c r="I288" s="67"/>
      <c r="J288" s="68" t="s">
        <v>1422</v>
      </c>
      <c r="K288" s="63">
        <v>28</v>
      </c>
      <c r="L288" s="63" t="s">
        <v>268</v>
      </c>
      <c r="M288" s="69" t="s">
        <v>267</v>
      </c>
      <c r="N288" s="63" t="s">
        <v>1460</v>
      </c>
      <c r="O288" s="63" t="s">
        <v>276</v>
      </c>
    </row>
    <row r="289" spans="1:15" ht="27.75" hidden="1" customHeight="1" x14ac:dyDescent="0.25">
      <c r="A289" s="64">
        <f>IF(F289&lt;&gt;"",SUBTOTAL(103,F$12:$F289),"")</f>
        <v>0</v>
      </c>
      <c r="B289" s="65" t="s">
        <v>1270</v>
      </c>
      <c r="C289" s="50" t="s">
        <v>234</v>
      </c>
      <c r="D289" s="51" t="s">
        <v>112</v>
      </c>
      <c r="E289" s="52" t="s">
        <v>617</v>
      </c>
      <c r="F289" s="52" t="s">
        <v>335</v>
      </c>
      <c r="G289" s="66"/>
      <c r="H289" s="67"/>
      <c r="I289" s="67"/>
      <c r="J289" s="68" t="s">
        <v>1422</v>
      </c>
      <c r="K289" s="63">
        <v>28</v>
      </c>
      <c r="L289" s="63" t="s">
        <v>268</v>
      </c>
      <c r="M289" s="69" t="s">
        <v>267</v>
      </c>
      <c r="N289" s="63" t="s">
        <v>1460</v>
      </c>
      <c r="O289" s="63" t="s">
        <v>276</v>
      </c>
    </row>
    <row r="290" spans="1:15" ht="27.75" hidden="1" customHeight="1" x14ac:dyDescent="0.25">
      <c r="A290" s="64">
        <f>IF(F290&lt;&gt;"",SUBTOTAL(103,F$12:$F290),"")</f>
        <v>0</v>
      </c>
      <c r="B290" s="65" t="s">
        <v>1271</v>
      </c>
      <c r="C290" s="50" t="s">
        <v>79</v>
      </c>
      <c r="D290" s="51" t="s">
        <v>45</v>
      </c>
      <c r="E290" s="52" t="s">
        <v>618</v>
      </c>
      <c r="F290" s="52" t="s">
        <v>335</v>
      </c>
      <c r="G290" s="66"/>
      <c r="H290" s="67"/>
      <c r="I290" s="67"/>
      <c r="J290" s="68" t="s">
        <v>1422</v>
      </c>
      <c r="K290" s="63">
        <v>28</v>
      </c>
      <c r="L290" s="63" t="s">
        <v>268</v>
      </c>
      <c r="M290" s="69" t="s">
        <v>267</v>
      </c>
      <c r="N290" s="63" t="s">
        <v>1460</v>
      </c>
      <c r="O290" s="63" t="s">
        <v>276</v>
      </c>
    </row>
    <row r="291" spans="1:15" ht="27.75" hidden="1" customHeight="1" x14ac:dyDescent="0.25">
      <c r="A291" s="64">
        <f>IF(F291&lt;&gt;"",SUBTOTAL(103,F$12:$F291),"")</f>
        <v>0</v>
      </c>
      <c r="B291" s="65" t="s">
        <v>1272</v>
      </c>
      <c r="C291" s="50" t="s">
        <v>215</v>
      </c>
      <c r="D291" s="51" t="s">
        <v>59</v>
      </c>
      <c r="E291" s="52" t="s">
        <v>626</v>
      </c>
      <c r="F291" s="52" t="s">
        <v>335</v>
      </c>
      <c r="G291" s="66"/>
      <c r="H291" s="67"/>
      <c r="I291" s="67"/>
      <c r="J291" s="68" t="s">
        <v>1422</v>
      </c>
      <c r="K291" s="63">
        <v>28</v>
      </c>
      <c r="L291" s="63" t="s">
        <v>268</v>
      </c>
      <c r="M291" s="69" t="s">
        <v>267</v>
      </c>
      <c r="N291" s="63" t="s">
        <v>1460</v>
      </c>
      <c r="O291" s="63" t="s">
        <v>276</v>
      </c>
    </row>
    <row r="292" spans="1:15" ht="27.75" hidden="1" customHeight="1" x14ac:dyDescent="0.25">
      <c r="A292" s="64">
        <f>IF(F292&lt;&gt;"",SUBTOTAL(103,F$12:$F292),"")</f>
        <v>0</v>
      </c>
      <c r="B292" s="65" t="s">
        <v>1273</v>
      </c>
      <c r="C292" s="50" t="s">
        <v>638</v>
      </c>
      <c r="D292" s="51" t="s">
        <v>233</v>
      </c>
      <c r="E292" s="52" t="s">
        <v>639</v>
      </c>
      <c r="F292" s="52" t="s">
        <v>335</v>
      </c>
      <c r="G292" s="66"/>
      <c r="H292" s="67"/>
      <c r="I292" s="67"/>
      <c r="J292" s="68" t="s">
        <v>1422</v>
      </c>
      <c r="K292" s="63">
        <v>28</v>
      </c>
      <c r="L292" s="63" t="s">
        <v>268</v>
      </c>
      <c r="M292" s="69" t="s">
        <v>267</v>
      </c>
      <c r="N292" s="63" t="s">
        <v>1460</v>
      </c>
      <c r="O292" s="63" t="s">
        <v>276</v>
      </c>
    </row>
    <row r="293" spans="1:15" ht="27.75" hidden="1" customHeight="1" x14ac:dyDescent="0.25">
      <c r="A293" s="64">
        <f>IF(F293&lt;&gt;"",SUBTOTAL(103,F$12:$F293),"")</f>
        <v>0</v>
      </c>
      <c r="B293" s="65" t="s">
        <v>1274</v>
      </c>
      <c r="C293" s="81" t="s">
        <v>118</v>
      </c>
      <c r="D293" s="82" t="s">
        <v>75</v>
      </c>
      <c r="E293" s="83" t="s">
        <v>777</v>
      </c>
      <c r="F293" s="83" t="s">
        <v>335</v>
      </c>
      <c r="G293" s="66"/>
      <c r="H293" s="67"/>
      <c r="I293" s="67"/>
      <c r="J293" s="68" t="s">
        <v>1422</v>
      </c>
      <c r="K293" s="63">
        <v>28</v>
      </c>
      <c r="L293" s="63" t="s">
        <v>268</v>
      </c>
      <c r="M293" s="69" t="s">
        <v>267</v>
      </c>
      <c r="N293" s="63" t="s">
        <v>1460</v>
      </c>
      <c r="O293" s="63" t="s">
        <v>276</v>
      </c>
    </row>
    <row r="294" spans="1:15" ht="27.75" hidden="1" customHeight="1" x14ac:dyDescent="0.25">
      <c r="A294" s="64">
        <f>IF(F294&lt;&gt;"",SUBTOTAL(103,F$12:$F294),"")</f>
        <v>0</v>
      </c>
      <c r="B294" s="65" t="s">
        <v>1275</v>
      </c>
      <c r="C294" s="81" t="s">
        <v>786</v>
      </c>
      <c r="D294" s="82" t="s">
        <v>4</v>
      </c>
      <c r="E294" s="83" t="s">
        <v>787</v>
      </c>
      <c r="F294" s="83" t="s">
        <v>289</v>
      </c>
      <c r="G294" s="66"/>
      <c r="H294" s="67"/>
      <c r="I294" s="67"/>
      <c r="J294" s="68" t="s">
        <v>1422</v>
      </c>
      <c r="K294" s="63">
        <v>28</v>
      </c>
      <c r="L294" s="63" t="s">
        <v>268</v>
      </c>
      <c r="M294" s="69" t="s">
        <v>267</v>
      </c>
      <c r="N294" s="63" t="s">
        <v>1460</v>
      </c>
      <c r="O294" s="63" t="s">
        <v>276</v>
      </c>
    </row>
    <row r="295" spans="1:15" ht="27.75" hidden="1" customHeight="1" x14ac:dyDescent="0.25">
      <c r="A295" s="64">
        <f>IF(F295&lt;&gt;"",SUBTOTAL(103,F$12:$F295),"")</f>
        <v>0</v>
      </c>
      <c r="B295" s="65" t="s">
        <v>1276</v>
      </c>
      <c r="C295" s="56" t="s">
        <v>201</v>
      </c>
      <c r="D295" s="57" t="s">
        <v>4</v>
      </c>
      <c r="E295" s="58" t="s">
        <v>793</v>
      </c>
      <c r="F295" s="58" t="s">
        <v>289</v>
      </c>
      <c r="G295" s="66"/>
      <c r="H295" s="67"/>
      <c r="I295" s="67"/>
      <c r="J295" s="68" t="s">
        <v>1422</v>
      </c>
      <c r="K295" s="63">
        <v>28</v>
      </c>
      <c r="L295" s="63" t="s">
        <v>268</v>
      </c>
      <c r="M295" s="69" t="s">
        <v>267</v>
      </c>
      <c r="N295" s="63" t="s">
        <v>1460</v>
      </c>
      <c r="O295" s="63" t="s">
        <v>276</v>
      </c>
    </row>
    <row r="296" spans="1:15" ht="27.75" hidden="1" customHeight="1" x14ac:dyDescent="0.25">
      <c r="A296" s="64">
        <f>IF(F296&lt;&gt;"",SUBTOTAL(103,F$12:$F296),"")</f>
        <v>0</v>
      </c>
      <c r="B296" s="65" t="s">
        <v>1277</v>
      </c>
      <c r="C296" s="70" t="s">
        <v>815</v>
      </c>
      <c r="D296" s="71" t="s">
        <v>4</v>
      </c>
      <c r="E296" s="72" t="s">
        <v>816</v>
      </c>
      <c r="F296" s="72" t="s">
        <v>289</v>
      </c>
      <c r="G296" s="66"/>
      <c r="H296" s="67"/>
      <c r="I296" s="67"/>
      <c r="J296" s="68" t="s">
        <v>1422</v>
      </c>
      <c r="K296" s="63">
        <v>28</v>
      </c>
      <c r="L296" s="63" t="s">
        <v>268</v>
      </c>
      <c r="M296" s="69" t="s">
        <v>267</v>
      </c>
      <c r="N296" s="63" t="s">
        <v>1460</v>
      </c>
      <c r="O296" s="63" t="s">
        <v>276</v>
      </c>
    </row>
    <row r="297" spans="1:15" ht="27.75" hidden="1" customHeight="1" x14ac:dyDescent="0.25">
      <c r="A297" s="64">
        <f>IF(F297&lt;&gt;"",SUBTOTAL(103,F$12:$F297),"")</f>
        <v>0</v>
      </c>
      <c r="B297" s="65" t="s">
        <v>1278</v>
      </c>
      <c r="C297" s="50" t="s">
        <v>822</v>
      </c>
      <c r="D297" s="51" t="s">
        <v>4</v>
      </c>
      <c r="E297" s="52" t="s">
        <v>823</v>
      </c>
      <c r="F297" s="52" t="s">
        <v>289</v>
      </c>
      <c r="G297" s="66"/>
      <c r="H297" s="67"/>
      <c r="I297" s="67"/>
      <c r="J297" s="68" t="s">
        <v>1422</v>
      </c>
      <c r="K297" s="63">
        <v>28</v>
      </c>
      <c r="L297" s="63" t="s">
        <v>268</v>
      </c>
      <c r="M297" s="69" t="s">
        <v>267</v>
      </c>
      <c r="N297" s="63" t="s">
        <v>1460</v>
      </c>
      <c r="O297" s="63" t="s">
        <v>276</v>
      </c>
    </row>
    <row r="298" spans="1:15" ht="27.75" hidden="1" customHeight="1" x14ac:dyDescent="0.25">
      <c r="A298" s="64">
        <f>IF(F298&lt;&gt;"",SUBTOTAL(103,F$12:$F298),"")</f>
        <v>0</v>
      </c>
      <c r="B298" s="65" t="s">
        <v>1279</v>
      </c>
      <c r="C298" s="70" t="s">
        <v>52</v>
      </c>
      <c r="D298" s="71" t="s">
        <v>17</v>
      </c>
      <c r="E298" s="72" t="s">
        <v>798</v>
      </c>
      <c r="F298" s="72" t="s">
        <v>289</v>
      </c>
      <c r="G298" s="66"/>
      <c r="H298" s="67"/>
      <c r="I298" s="67"/>
      <c r="J298" s="68" t="s">
        <v>1422</v>
      </c>
      <c r="K298" s="63">
        <v>28</v>
      </c>
      <c r="L298" s="63" t="s">
        <v>268</v>
      </c>
      <c r="M298" s="69" t="s">
        <v>267</v>
      </c>
      <c r="N298" s="63" t="s">
        <v>1460</v>
      </c>
      <c r="O298" s="63" t="s">
        <v>276</v>
      </c>
    </row>
    <row r="299" spans="1:15" ht="27.75" hidden="1" customHeight="1" x14ac:dyDescent="0.25">
      <c r="A299" s="64">
        <f>IF(F299&lt;&gt;"",SUBTOTAL(103,F$12:$F299),"")</f>
        <v>0</v>
      </c>
      <c r="B299" s="65" t="s">
        <v>1280</v>
      </c>
      <c r="C299" s="70" t="s">
        <v>365</v>
      </c>
      <c r="D299" s="71" t="s">
        <v>7</v>
      </c>
      <c r="E299" s="72" t="s">
        <v>809</v>
      </c>
      <c r="F299" s="72" t="s">
        <v>289</v>
      </c>
      <c r="G299" s="66"/>
      <c r="H299" s="67"/>
      <c r="I299" s="67"/>
      <c r="J299" s="68" t="s">
        <v>1422</v>
      </c>
      <c r="K299" s="63">
        <v>28</v>
      </c>
      <c r="L299" s="63" t="s">
        <v>268</v>
      </c>
      <c r="M299" s="69" t="s">
        <v>267</v>
      </c>
      <c r="N299" s="63" t="s">
        <v>1460</v>
      </c>
      <c r="O299" s="63" t="s">
        <v>276</v>
      </c>
    </row>
    <row r="300" spans="1:15" ht="27.75" hidden="1" customHeight="1" x14ac:dyDescent="0.25">
      <c r="A300" s="64">
        <f>IF(F300&lt;&gt;"",SUBTOTAL(103,F$12:$F300),"")</f>
        <v>0</v>
      </c>
      <c r="B300" s="65" t="s">
        <v>1281</v>
      </c>
      <c r="C300" s="56" t="s">
        <v>97</v>
      </c>
      <c r="D300" s="57" t="s">
        <v>62</v>
      </c>
      <c r="E300" s="58" t="s">
        <v>331</v>
      </c>
      <c r="F300" s="58" t="s">
        <v>289</v>
      </c>
      <c r="G300" s="66"/>
      <c r="H300" s="67"/>
      <c r="I300" s="67"/>
      <c r="J300" s="68" t="s">
        <v>1422</v>
      </c>
      <c r="K300" s="63">
        <v>28</v>
      </c>
      <c r="L300" s="63" t="s">
        <v>268</v>
      </c>
      <c r="M300" s="69" t="s">
        <v>267</v>
      </c>
      <c r="N300" s="63" t="s">
        <v>1460</v>
      </c>
      <c r="O300" s="63" t="s">
        <v>276</v>
      </c>
    </row>
    <row r="301" spans="1:15" ht="27.75" hidden="1" customHeight="1" x14ac:dyDescent="0.25">
      <c r="A301" s="64">
        <f>IF(F301&lt;&gt;"",SUBTOTAL(103,F$12:$F301),"")</f>
        <v>0</v>
      </c>
      <c r="B301" s="65" t="s">
        <v>1282</v>
      </c>
      <c r="C301" s="50" t="s">
        <v>698</v>
      </c>
      <c r="D301" s="51" t="s">
        <v>144</v>
      </c>
      <c r="E301" s="52" t="s">
        <v>699</v>
      </c>
      <c r="F301" s="52" t="s">
        <v>289</v>
      </c>
      <c r="G301" s="66"/>
      <c r="H301" s="67"/>
      <c r="I301" s="67"/>
      <c r="J301" s="68" t="s">
        <v>1422</v>
      </c>
      <c r="K301" s="63">
        <v>28</v>
      </c>
      <c r="L301" s="63" t="s">
        <v>268</v>
      </c>
      <c r="M301" s="69" t="s">
        <v>267</v>
      </c>
      <c r="N301" s="63" t="s">
        <v>1460</v>
      </c>
      <c r="O301" s="63" t="s">
        <v>276</v>
      </c>
    </row>
    <row r="302" spans="1:15" ht="27.75" hidden="1" customHeight="1" x14ac:dyDescent="0.25">
      <c r="A302" s="64">
        <f>IF(F302&lt;&gt;"",SUBTOTAL(103,F$12:$F302),"")</f>
        <v>0</v>
      </c>
      <c r="B302" s="65" t="s">
        <v>1283</v>
      </c>
      <c r="C302" s="70" t="s">
        <v>706</v>
      </c>
      <c r="D302" s="71" t="s">
        <v>61</v>
      </c>
      <c r="E302" s="72" t="s">
        <v>707</v>
      </c>
      <c r="F302" s="72" t="s">
        <v>289</v>
      </c>
      <c r="G302" s="66"/>
      <c r="H302" s="67"/>
      <c r="I302" s="67"/>
      <c r="J302" s="68" t="s">
        <v>1422</v>
      </c>
      <c r="K302" s="63">
        <v>28</v>
      </c>
      <c r="L302" s="63" t="s">
        <v>268</v>
      </c>
      <c r="M302" s="69" t="s">
        <v>267</v>
      </c>
      <c r="N302" s="63" t="s">
        <v>1460</v>
      </c>
      <c r="O302" s="63" t="s">
        <v>276</v>
      </c>
    </row>
    <row r="303" spans="1:15" ht="27.75" hidden="1" customHeight="1" x14ac:dyDescent="0.25">
      <c r="A303" s="64">
        <f>IF(F303&lt;&gt;"",SUBTOTAL(103,F$12:$F303),"")</f>
        <v>0</v>
      </c>
      <c r="B303" s="65" t="s">
        <v>1284</v>
      </c>
      <c r="C303" s="70" t="s">
        <v>131</v>
      </c>
      <c r="D303" s="71" t="s">
        <v>61</v>
      </c>
      <c r="E303" s="72" t="s">
        <v>708</v>
      </c>
      <c r="F303" s="72" t="s">
        <v>289</v>
      </c>
      <c r="G303" s="66"/>
      <c r="H303" s="67"/>
      <c r="I303" s="67"/>
      <c r="J303" s="68" t="s">
        <v>1422</v>
      </c>
      <c r="K303" s="63">
        <v>28</v>
      </c>
      <c r="L303" s="63" t="s">
        <v>268</v>
      </c>
      <c r="M303" s="69" t="s">
        <v>267</v>
      </c>
      <c r="N303" s="63" t="s">
        <v>1460</v>
      </c>
      <c r="O303" s="63" t="s">
        <v>276</v>
      </c>
    </row>
    <row r="304" spans="1:15" ht="27.75" hidden="1" customHeight="1" x14ac:dyDescent="0.25">
      <c r="A304" s="64">
        <f>IF(F304&lt;&gt;"",SUBTOTAL(103,F$12:$F304),"")</f>
        <v>0</v>
      </c>
      <c r="B304" s="65" t="s">
        <v>1285</v>
      </c>
      <c r="C304" s="50" t="s">
        <v>42</v>
      </c>
      <c r="D304" s="51" t="s">
        <v>31</v>
      </c>
      <c r="E304" s="52" t="s">
        <v>711</v>
      </c>
      <c r="F304" s="52" t="s">
        <v>289</v>
      </c>
      <c r="G304" s="66"/>
      <c r="H304" s="67"/>
      <c r="I304" s="67"/>
      <c r="J304" s="68" t="s">
        <v>1422</v>
      </c>
      <c r="K304" s="63">
        <v>28</v>
      </c>
      <c r="L304" s="63" t="s">
        <v>268</v>
      </c>
      <c r="M304" s="69" t="s">
        <v>267</v>
      </c>
      <c r="N304" s="63" t="s">
        <v>1460</v>
      </c>
      <c r="O304" s="63" t="s">
        <v>276</v>
      </c>
    </row>
    <row r="305" spans="1:15" ht="27.75" hidden="1" customHeight="1" x14ac:dyDescent="0.25">
      <c r="A305" s="64">
        <f>IF(F305&lt;&gt;"",SUBTOTAL(103,F$12:$F305),"")</f>
        <v>0</v>
      </c>
      <c r="B305" s="65" t="s">
        <v>1286</v>
      </c>
      <c r="C305" s="50" t="s">
        <v>712</v>
      </c>
      <c r="D305" s="51" t="s">
        <v>26</v>
      </c>
      <c r="E305" s="52" t="s">
        <v>713</v>
      </c>
      <c r="F305" s="52" t="s">
        <v>289</v>
      </c>
      <c r="G305" s="66"/>
      <c r="H305" s="67"/>
      <c r="I305" s="67"/>
      <c r="J305" s="68" t="s">
        <v>1422</v>
      </c>
      <c r="K305" s="63">
        <v>28</v>
      </c>
      <c r="L305" s="63" t="s">
        <v>268</v>
      </c>
      <c r="M305" s="69" t="s">
        <v>267</v>
      </c>
      <c r="N305" s="63" t="s">
        <v>1460</v>
      </c>
      <c r="O305" s="63" t="s">
        <v>276</v>
      </c>
    </row>
    <row r="306" spans="1:15" ht="27.75" hidden="1" customHeight="1" x14ac:dyDescent="0.25">
      <c r="A306" s="64">
        <f>IF(F306&lt;&gt;"",SUBTOTAL(103,F$12:$F306),"")</f>
        <v>0</v>
      </c>
      <c r="B306" s="65" t="s">
        <v>1287</v>
      </c>
      <c r="C306" s="56" t="s">
        <v>37</v>
      </c>
      <c r="D306" s="57" t="s">
        <v>32</v>
      </c>
      <c r="E306" s="58" t="s">
        <v>750</v>
      </c>
      <c r="F306" s="58" t="s">
        <v>289</v>
      </c>
      <c r="G306" s="66"/>
      <c r="H306" s="67"/>
      <c r="I306" s="67"/>
      <c r="J306" s="68" t="s">
        <v>1422</v>
      </c>
      <c r="K306" s="63">
        <v>28</v>
      </c>
      <c r="L306" s="63" t="s">
        <v>268</v>
      </c>
      <c r="M306" s="69" t="s">
        <v>267</v>
      </c>
      <c r="N306" s="63" t="s">
        <v>1460</v>
      </c>
      <c r="O306" s="63" t="s">
        <v>276</v>
      </c>
    </row>
    <row r="307" spans="1:15" ht="27.75" hidden="1" customHeight="1" x14ac:dyDescent="0.25">
      <c r="A307" s="64">
        <f>IF(F307&lt;&gt;"",SUBTOTAL(103,F$12:$F307),"")</f>
        <v>0</v>
      </c>
      <c r="B307" s="65" t="s">
        <v>1288</v>
      </c>
      <c r="C307" s="56" t="s">
        <v>217</v>
      </c>
      <c r="D307" s="57" t="s">
        <v>106</v>
      </c>
      <c r="E307" s="58" t="s">
        <v>752</v>
      </c>
      <c r="F307" s="58" t="s">
        <v>289</v>
      </c>
      <c r="G307" s="66"/>
      <c r="H307" s="67"/>
      <c r="I307" s="67"/>
      <c r="J307" s="68" t="s">
        <v>1422</v>
      </c>
      <c r="K307" s="63">
        <v>28</v>
      </c>
      <c r="L307" s="63" t="s">
        <v>268</v>
      </c>
      <c r="M307" s="69" t="s">
        <v>267</v>
      </c>
      <c r="N307" s="63" t="s">
        <v>1460</v>
      </c>
      <c r="O307" s="63" t="s">
        <v>276</v>
      </c>
    </row>
    <row r="308" spans="1:15" ht="27.75" hidden="1" customHeight="1" x14ac:dyDescent="0.25">
      <c r="A308" s="64">
        <f>IF(F308&lt;&gt;"",SUBTOTAL(103,F$12:$F308),"")</f>
        <v>0</v>
      </c>
      <c r="B308" s="65" t="s">
        <v>1289</v>
      </c>
      <c r="C308" s="70" t="s">
        <v>393</v>
      </c>
      <c r="D308" s="71" t="s">
        <v>394</v>
      </c>
      <c r="E308" s="72" t="s">
        <v>395</v>
      </c>
      <c r="F308" s="72" t="s">
        <v>289</v>
      </c>
      <c r="G308" s="66"/>
      <c r="H308" s="67"/>
      <c r="I308" s="67"/>
      <c r="J308" s="68" t="s">
        <v>1422</v>
      </c>
      <c r="K308" s="63">
        <v>28</v>
      </c>
      <c r="L308" s="63" t="s">
        <v>268</v>
      </c>
      <c r="M308" s="69" t="s">
        <v>267</v>
      </c>
      <c r="N308" s="63" t="s">
        <v>1460</v>
      </c>
      <c r="O308" s="63" t="s">
        <v>276</v>
      </c>
    </row>
    <row r="309" spans="1:15" ht="27.75" hidden="1" customHeight="1" x14ac:dyDescent="0.25">
      <c r="A309" s="64">
        <f>IF(F309&lt;&gt;"",SUBTOTAL(103,F$12:$F309),"")</f>
        <v>0</v>
      </c>
      <c r="B309" s="65" t="s">
        <v>1290</v>
      </c>
      <c r="C309" s="70" t="s">
        <v>400</v>
      </c>
      <c r="D309" s="71" t="s">
        <v>5</v>
      </c>
      <c r="E309" s="72" t="s">
        <v>401</v>
      </c>
      <c r="F309" s="72" t="s">
        <v>289</v>
      </c>
      <c r="G309" s="66"/>
      <c r="H309" s="67"/>
      <c r="I309" s="67"/>
      <c r="J309" s="68" t="s">
        <v>1422</v>
      </c>
      <c r="K309" s="63">
        <v>28</v>
      </c>
      <c r="L309" s="63" t="s">
        <v>268</v>
      </c>
      <c r="M309" s="69" t="s">
        <v>267</v>
      </c>
      <c r="N309" s="63" t="s">
        <v>1460</v>
      </c>
      <c r="O309" s="63" t="s">
        <v>276</v>
      </c>
    </row>
    <row r="310" spans="1:15" ht="27.75" hidden="1" customHeight="1" x14ac:dyDescent="0.25">
      <c r="A310" s="64">
        <f>IF(F310&lt;&gt;"",SUBTOTAL(103,F$12:$F310),"")</f>
        <v>0</v>
      </c>
      <c r="B310" s="65" t="s">
        <v>1291</v>
      </c>
      <c r="C310" s="70" t="s">
        <v>406</v>
      </c>
      <c r="D310" s="71" t="s">
        <v>55</v>
      </c>
      <c r="E310" s="72" t="s">
        <v>407</v>
      </c>
      <c r="F310" s="72" t="s">
        <v>289</v>
      </c>
      <c r="G310" s="66"/>
      <c r="H310" s="67"/>
      <c r="I310" s="67"/>
      <c r="J310" s="68" t="s">
        <v>1422</v>
      </c>
      <c r="K310" s="63">
        <v>28</v>
      </c>
      <c r="L310" s="63" t="s">
        <v>268</v>
      </c>
      <c r="M310" s="69" t="s">
        <v>267</v>
      </c>
      <c r="N310" s="63" t="s">
        <v>1460</v>
      </c>
      <c r="O310" s="63" t="s">
        <v>276</v>
      </c>
    </row>
    <row r="311" spans="1:15" ht="27.75" hidden="1" customHeight="1" x14ac:dyDescent="0.25">
      <c r="A311" s="64">
        <f>IF(F311&lt;&gt;"",SUBTOTAL(103,F$12:$F311),"")</f>
        <v>0</v>
      </c>
      <c r="B311" s="65" t="s">
        <v>1292</v>
      </c>
      <c r="C311" s="70" t="s">
        <v>287</v>
      </c>
      <c r="D311" s="71" t="s">
        <v>19</v>
      </c>
      <c r="E311" s="72" t="s">
        <v>288</v>
      </c>
      <c r="F311" s="72" t="s">
        <v>289</v>
      </c>
      <c r="G311" s="66"/>
      <c r="H311" s="67"/>
      <c r="I311" s="67"/>
      <c r="J311" s="68" t="s">
        <v>1422</v>
      </c>
      <c r="K311" s="63">
        <v>28</v>
      </c>
      <c r="L311" s="63" t="s">
        <v>268</v>
      </c>
      <c r="M311" s="69" t="s">
        <v>267</v>
      </c>
      <c r="N311" s="63" t="s">
        <v>1460</v>
      </c>
      <c r="O311" s="63" t="s">
        <v>276</v>
      </c>
    </row>
    <row r="312" spans="1:15" ht="27.75" hidden="1" customHeight="1" x14ac:dyDescent="0.25">
      <c r="A312" s="64">
        <f>IF(F312&lt;&gt;"",SUBTOTAL(103,F$12:$F312),"")</f>
        <v>0</v>
      </c>
      <c r="B312" s="65" t="s">
        <v>1293</v>
      </c>
      <c r="C312" s="70" t="s">
        <v>122</v>
      </c>
      <c r="D312" s="71" t="s">
        <v>19</v>
      </c>
      <c r="E312" s="72" t="s">
        <v>418</v>
      </c>
      <c r="F312" s="72" t="s">
        <v>289</v>
      </c>
      <c r="G312" s="66"/>
      <c r="H312" s="67"/>
      <c r="I312" s="67"/>
      <c r="J312" s="68" t="s">
        <v>1422</v>
      </c>
      <c r="K312" s="63">
        <v>28</v>
      </c>
      <c r="L312" s="63" t="s">
        <v>268</v>
      </c>
      <c r="M312" s="69" t="s">
        <v>267</v>
      </c>
      <c r="N312" s="63" t="s">
        <v>1460</v>
      </c>
      <c r="O312" s="63" t="s">
        <v>276</v>
      </c>
    </row>
    <row r="313" spans="1:15" ht="27.75" hidden="1" customHeight="1" x14ac:dyDescent="0.25">
      <c r="A313" s="64">
        <f>IF(F313&lt;&gt;"",SUBTOTAL(103,F$12:$F313),"")</f>
        <v>0</v>
      </c>
      <c r="B313" s="65" t="s">
        <v>1294</v>
      </c>
      <c r="C313" s="70" t="s">
        <v>72</v>
      </c>
      <c r="D313" s="71" t="s">
        <v>19</v>
      </c>
      <c r="E313" s="72" t="s">
        <v>424</v>
      </c>
      <c r="F313" s="72" t="s">
        <v>289</v>
      </c>
      <c r="G313" s="66"/>
      <c r="H313" s="67"/>
      <c r="I313" s="67"/>
      <c r="J313" s="68" t="s">
        <v>1422</v>
      </c>
      <c r="K313" s="63">
        <v>28</v>
      </c>
      <c r="L313" s="63" t="s">
        <v>268</v>
      </c>
      <c r="M313" s="69" t="s">
        <v>267</v>
      </c>
      <c r="N313" s="63" t="s">
        <v>1460</v>
      </c>
      <c r="O313" s="63" t="s">
        <v>276</v>
      </c>
    </row>
    <row r="314" spans="1:15" ht="27.75" hidden="1" customHeight="1" x14ac:dyDescent="0.25">
      <c r="A314" s="64">
        <f>IF(F314&lt;&gt;"",SUBTOTAL(103,F$12:$F314),"")</f>
        <v>0</v>
      </c>
      <c r="B314" s="65" t="s">
        <v>1295</v>
      </c>
      <c r="C314" s="50" t="s">
        <v>293</v>
      </c>
      <c r="D314" s="59" t="s">
        <v>85</v>
      </c>
      <c r="E314" s="52" t="s">
        <v>294</v>
      </c>
      <c r="F314" s="52" t="s">
        <v>289</v>
      </c>
      <c r="G314" s="66"/>
      <c r="H314" s="67"/>
      <c r="I314" s="67"/>
      <c r="J314" s="68" t="s">
        <v>1422</v>
      </c>
      <c r="K314" s="63">
        <v>28</v>
      </c>
      <c r="L314" s="63" t="s">
        <v>268</v>
      </c>
      <c r="M314" s="69" t="s">
        <v>267</v>
      </c>
      <c r="N314" s="63" t="s">
        <v>1460</v>
      </c>
      <c r="O314" s="63" t="s">
        <v>276</v>
      </c>
    </row>
    <row r="315" spans="1:15" ht="27.75" hidden="1" customHeight="1" x14ac:dyDescent="0.25">
      <c r="A315" s="64">
        <f>IF(F315&lt;&gt;"",SUBTOTAL(103,F$12:$F315),"")</f>
        <v>0</v>
      </c>
      <c r="B315" s="65" t="s">
        <v>1296</v>
      </c>
      <c r="C315" s="50" t="s">
        <v>124</v>
      </c>
      <c r="D315" s="51" t="s">
        <v>96</v>
      </c>
      <c r="E315" s="52" t="s">
        <v>301</v>
      </c>
      <c r="F315" s="52" t="s">
        <v>289</v>
      </c>
      <c r="G315" s="66"/>
      <c r="H315" s="67"/>
      <c r="I315" s="67"/>
      <c r="J315" s="68" t="s">
        <v>1422</v>
      </c>
      <c r="K315" s="63">
        <v>28</v>
      </c>
      <c r="L315" s="63" t="s">
        <v>268</v>
      </c>
      <c r="M315" s="69" t="s">
        <v>267</v>
      </c>
      <c r="N315" s="63" t="s">
        <v>1460</v>
      </c>
      <c r="O315" s="63" t="s">
        <v>276</v>
      </c>
    </row>
    <row r="316" spans="1:15" ht="27.75" hidden="1" customHeight="1" x14ac:dyDescent="0.25">
      <c r="A316" s="64">
        <f>IF(F316&lt;&gt;"",SUBTOTAL(103,F$12:$F316),"")</f>
        <v>0</v>
      </c>
      <c r="B316" s="65" t="s">
        <v>1297</v>
      </c>
      <c r="C316" s="50" t="s">
        <v>308</v>
      </c>
      <c r="D316" s="51" t="s">
        <v>20</v>
      </c>
      <c r="E316" s="52" t="s">
        <v>309</v>
      </c>
      <c r="F316" s="52" t="s">
        <v>289</v>
      </c>
      <c r="G316" s="66"/>
      <c r="H316" s="67"/>
      <c r="I316" s="67"/>
      <c r="J316" s="68" t="s">
        <v>1422</v>
      </c>
      <c r="K316" s="63">
        <v>28</v>
      </c>
      <c r="L316" s="63" t="s">
        <v>268</v>
      </c>
      <c r="M316" s="69" t="s">
        <v>267</v>
      </c>
      <c r="N316" s="63" t="s">
        <v>1460</v>
      </c>
      <c r="O316" s="63" t="s">
        <v>276</v>
      </c>
    </row>
    <row r="317" spans="1:15" ht="27.75" hidden="1" customHeight="1" x14ac:dyDescent="0.25">
      <c r="A317" s="64">
        <f>IF(F317&lt;&gt;"",SUBTOTAL(103,F$12:$F317),"")</f>
        <v>0</v>
      </c>
      <c r="B317" s="65" t="s">
        <v>1298</v>
      </c>
      <c r="C317" s="50" t="s">
        <v>320</v>
      </c>
      <c r="D317" s="51" t="s">
        <v>93</v>
      </c>
      <c r="E317" s="52" t="s">
        <v>321</v>
      </c>
      <c r="F317" s="52" t="s">
        <v>289</v>
      </c>
      <c r="G317" s="66"/>
      <c r="H317" s="67"/>
      <c r="I317" s="67"/>
      <c r="J317" s="68" t="s">
        <v>1422</v>
      </c>
      <c r="K317" s="63">
        <v>28</v>
      </c>
      <c r="L317" s="63" t="s">
        <v>268</v>
      </c>
      <c r="M317" s="69" t="s">
        <v>267</v>
      </c>
      <c r="N317" s="63" t="s">
        <v>1460</v>
      </c>
      <c r="O317" s="63" t="s">
        <v>276</v>
      </c>
    </row>
    <row r="318" spans="1:15" ht="27.75" hidden="1" customHeight="1" x14ac:dyDescent="0.25">
      <c r="A318" s="64">
        <f>IF(F318&lt;&gt;"",SUBTOTAL(103,F$12:$F318),"")</f>
        <v>0</v>
      </c>
      <c r="B318" s="65" t="s">
        <v>1299</v>
      </c>
      <c r="C318" s="50" t="s">
        <v>357</v>
      </c>
      <c r="D318" s="51" t="s">
        <v>11</v>
      </c>
      <c r="E318" s="52" t="s">
        <v>358</v>
      </c>
      <c r="F318" s="52" t="s">
        <v>289</v>
      </c>
      <c r="G318" s="66"/>
      <c r="H318" s="67"/>
      <c r="I318" s="67"/>
      <c r="J318" s="68" t="s">
        <v>1422</v>
      </c>
      <c r="K318" s="63">
        <v>28</v>
      </c>
      <c r="L318" s="63" t="s">
        <v>268</v>
      </c>
      <c r="M318" s="69" t="s">
        <v>267</v>
      </c>
      <c r="N318" s="63" t="s">
        <v>1460</v>
      </c>
      <c r="O318" s="63" t="s">
        <v>276</v>
      </c>
    </row>
    <row r="319" spans="1:15" ht="27.75" hidden="1" customHeight="1" x14ac:dyDescent="0.25">
      <c r="A319" s="64">
        <f>IF(F319&lt;&gt;"",SUBTOTAL(103,F$12:$F319),"")</f>
        <v>0</v>
      </c>
      <c r="B319" s="65" t="s">
        <v>1300</v>
      </c>
      <c r="C319" s="50" t="s">
        <v>539</v>
      </c>
      <c r="D319" s="51" t="s">
        <v>38</v>
      </c>
      <c r="E319" s="52" t="s">
        <v>540</v>
      </c>
      <c r="F319" s="52" t="s">
        <v>289</v>
      </c>
      <c r="G319" s="66"/>
      <c r="H319" s="67"/>
      <c r="I319" s="67"/>
      <c r="J319" s="68" t="s">
        <v>1422</v>
      </c>
      <c r="K319" s="63">
        <v>28</v>
      </c>
      <c r="L319" s="63" t="s">
        <v>268</v>
      </c>
      <c r="M319" s="69" t="s">
        <v>267</v>
      </c>
      <c r="N319" s="63" t="s">
        <v>1460</v>
      </c>
      <c r="O319" s="63" t="s">
        <v>276</v>
      </c>
    </row>
    <row r="320" spans="1:15" ht="27.75" hidden="1" customHeight="1" x14ac:dyDescent="0.25">
      <c r="A320" s="64">
        <f>IF(F320&lt;&gt;"",SUBTOTAL(103,F$12:$F320),"")</f>
        <v>0</v>
      </c>
      <c r="B320" s="65" t="s">
        <v>1301</v>
      </c>
      <c r="C320" s="50" t="s">
        <v>547</v>
      </c>
      <c r="D320" s="51" t="s">
        <v>36</v>
      </c>
      <c r="E320" s="52" t="s">
        <v>548</v>
      </c>
      <c r="F320" s="52" t="s">
        <v>289</v>
      </c>
      <c r="G320" s="66"/>
      <c r="H320" s="67"/>
      <c r="I320" s="67"/>
      <c r="J320" s="68" t="s">
        <v>1422</v>
      </c>
      <c r="K320" s="63">
        <v>28</v>
      </c>
      <c r="L320" s="63" t="s">
        <v>268</v>
      </c>
      <c r="M320" s="69" t="s">
        <v>267</v>
      </c>
      <c r="N320" s="63" t="s">
        <v>1460</v>
      </c>
      <c r="O320" s="63" t="s">
        <v>276</v>
      </c>
    </row>
    <row r="321" spans="1:15" ht="27.75" hidden="1" customHeight="1" x14ac:dyDescent="0.25">
      <c r="A321" s="64">
        <f>IF(F321&lt;&gt;"",SUBTOTAL(103,F$12:$F321),"")</f>
        <v>0</v>
      </c>
      <c r="B321" s="65" t="s">
        <v>1302</v>
      </c>
      <c r="C321" s="70" t="s">
        <v>553</v>
      </c>
      <c r="D321" s="71" t="s">
        <v>66</v>
      </c>
      <c r="E321" s="72" t="s">
        <v>554</v>
      </c>
      <c r="F321" s="72" t="s">
        <v>289</v>
      </c>
      <c r="G321" s="66"/>
      <c r="H321" s="67"/>
      <c r="I321" s="67"/>
      <c r="J321" s="68" t="s">
        <v>1422</v>
      </c>
      <c r="K321" s="63">
        <v>28</v>
      </c>
      <c r="L321" s="63" t="s">
        <v>268</v>
      </c>
      <c r="M321" s="69" t="s">
        <v>267</v>
      </c>
      <c r="N321" s="63" t="s">
        <v>1460</v>
      </c>
      <c r="O321" s="63" t="s">
        <v>276</v>
      </c>
    </row>
    <row r="322" spans="1:15" ht="27.75" hidden="1" customHeight="1" x14ac:dyDescent="0.25">
      <c r="A322" s="64">
        <f>IF(F322&lt;&gt;"",SUBTOTAL(103,F$12:$F322),"")</f>
        <v>0</v>
      </c>
      <c r="B322" s="65" t="s">
        <v>1303</v>
      </c>
      <c r="C322" s="56" t="s">
        <v>248</v>
      </c>
      <c r="D322" s="57" t="s">
        <v>33</v>
      </c>
      <c r="E322" s="58" t="s">
        <v>563</v>
      </c>
      <c r="F322" s="58" t="s">
        <v>289</v>
      </c>
      <c r="G322" s="66"/>
      <c r="H322" s="67"/>
      <c r="I322" s="67"/>
      <c r="J322" s="68" t="s">
        <v>1422</v>
      </c>
      <c r="K322" s="63">
        <v>28</v>
      </c>
      <c r="L322" s="63" t="s">
        <v>268</v>
      </c>
      <c r="M322" s="69" t="s">
        <v>267</v>
      </c>
      <c r="N322" s="63" t="s">
        <v>1460</v>
      </c>
      <c r="O322" s="63" t="s">
        <v>276</v>
      </c>
    </row>
    <row r="323" spans="1:15" ht="27.75" hidden="1" customHeight="1" x14ac:dyDescent="0.25">
      <c r="A323" s="64">
        <f>IF(F323&lt;&gt;"",SUBTOTAL(103,F$12:$F323),"")</f>
        <v>0</v>
      </c>
      <c r="B323" s="65" t="s">
        <v>1304</v>
      </c>
      <c r="C323" s="50" t="s">
        <v>608</v>
      </c>
      <c r="D323" s="51" t="s">
        <v>609</v>
      </c>
      <c r="E323" s="52" t="s">
        <v>610</v>
      </c>
      <c r="F323" s="52" t="s">
        <v>289</v>
      </c>
      <c r="G323" s="66"/>
      <c r="H323" s="67"/>
      <c r="I323" s="67"/>
      <c r="J323" s="68" t="s">
        <v>1422</v>
      </c>
      <c r="K323" s="63">
        <v>28</v>
      </c>
      <c r="L323" s="63" t="s">
        <v>268</v>
      </c>
      <c r="M323" s="69" t="s">
        <v>267</v>
      </c>
      <c r="N323" s="63" t="s">
        <v>1460</v>
      </c>
      <c r="O323" s="63" t="s">
        <v>276</v>
      </c>
    </row>
    <row r="324" spans="1:15" ht="27.75" hidden="1" customHeight="1" x14ac:dyDescent="0.25">
      <c r="A324" s="64">
        <f>IF(F324&lt;&gt;"",SUBTOTAL(103,F$12:$F324),"")</f>
        <v>0</v>
      </c>
      <c r="B324" s="65" t="s">
        <v>1305</v>
      </c>
      <c r="C324" s="50" t="s">
        <v>504</v>
      </c>
      <c r="D324" s="51" t="s">
        <v>21</v>
      </c>
      <c r="E324" s="52" t="s">
        <v>505</v>
      </c>
      <c r="F324" s="52" t="s">
        <v>289</v>
      </c>
      <c r="G324" s="66"/>
      <c r="H324" s="67"/>
      <c r="I324" s="67"/>
      <c r="J324" s="68" t="s">
        <v>1422</v>
      </c>
      <c r="K324" s="63">
        <v>28</v>
      </c>
      <c r="L324" s="63" t="s">
        <v>268</v>
      </c>
      <c r="M324" s="143" t="s">
        <v>267</v>
      </c>
      <c r="N324" s="63" t="s">
        <v>1460</v>
      </c>
      <c r="O324" s="63" t="s">
        <v>276</v>
      </c>
    </row>
    <row r="325" spans="1:15" ht="27.75" hidden="1" customHeight="1" x14ac:dyDescent="0.25">
      <c r="A325" s="64">
        <f>IF(F325&lt;&gt;"",SUBTOTAL(103,F$12:$F325),"")</f>
        <v>0</v>
      </c>
      <c r="B325" s="65" t="s">
        <v>1306</v>
      </c>
      <c r="C325" s="70" t="s">
        <v>237</v>
      </c>
      <c r="D325" s="71" t="s">
        <v>21</v>
      </c>
      <c r="E325" s="72" t="s">
        <v>510</v>
      </c>
      <c r="F325" s="72" t="s">
        <v>289</v>
      </c>
      <c r="G325" s="66"/>
      <c r="H325" s="67"/>
      <c r="I325" s="67"/>
      <c r="J325" s="68" t="s">
        <v>1422</v>
      </c>
      <c r="K325" s="63">
        <v>29</v>
      </c>
      <c r="L325" s="63" t="s">
        <v>268</v>
      </c>
      <c r="M325" s="69" t="s">
        <v>267</v>
      </c>
      <c r="N325" s="63" t="s">
        <v>1461</v>
      </c>
      <c r="O325" s="63" t="s">
        <v>277</v>
      </c>
    </row>
    <row r="326" spans="1:15" ht="27.75" hidden="1" customHeight="1" x14ac:dyDescent="0.25">
      <c r="A326" s="64">
        <f>IF(F326&lt;&gt;"",SUBTOTAL(103,F$12:$F326),"")</f>
        <v>0</v>
      </c>
      <c r="B326" s="65" t="s">
        <v>1307</v>
      </c>
      <c r="C326" s="50" t="s">
        <v>517</v>
      </c>
      <c r="D326" s="51" t="s">
        <v>86</v>
      </c>
      <c r="E326" s="52" t="s">
        <v>518</v>
      </c>
      <c r="F326" s="52" t="s">
        <v>289</v>
      </c>
      <c r="G326" s="66"/>
      <c r="H326" s="67"/>
      <c r="I326" s="67"/>
      <c r="J326" s="68" t="s">
        <v>1422</v>
      </c>
      <c r="K326" s="63">
        <v>29</v>
      </c>
      <c r="L326" s="63" t="s">
        <v>268</v>
      </c>
      <c r="M326" s="69" t="s">
        <v>267</v>
      </c>
      <c r="N326" s="63" t="s">
        <v>1461</v>
      </c>
      <c r="O326" s="63" t="s">
        <v>277</v>
      </c>
    </row>
    <row r="327" spans="1:15" ht="27.75" hidden="1" customHeight="1" x14ac:dyDescent="0.25">
      <c r="A327" s="64">
        <f>IF(F327&lt;&gt;"",SUBTOTAL(103,F$12:$F327),"")</f>
        <v>0</v>
      </c>
      <c r="B327" s="65" t="s">
        <v>1308</v>
      </c>
      <c r="C327" s="50" t="s">
        <v>82</v>
      </c>
      <c r="D327" s="51" t="s">
        <v>45</v>
      </c>
      <c r="E327" s="52" t="s">
        <v>525</v>
      </c>
      <c r="F327" s="52" t="s">
        <v>289</v>
      </c>
      <c r="G327" s="66"/>
      <c r="H327" s="67"/>
      <c r="I327" s="67"/>
      <c r="J327" s="68" t="s">
        <v>1422</v>
      </c>
      <c r="K327" s="63">
        <v>29</v>
      </c>
      <c r="L327" s="63" t="s">
        <v>268</v>
      </c>
      <c r="M327" s="69" t="s">
        <v>267</v>
      </c>
      <c r="N327" s="63" t="s">
        <v>1461</v>
      </c>
      <c r="O327" s="63" t="s">
        <v>277</v>
      </c>
    </row>
    <row r="328" spans="1:15" ht="27.75" hidden="1" customHeight="1" x14ac:dyDescent="0.25">
      <c r="A328" s="64">
        <f>IF(F328&lt;&gt;"",SUBTOTAL(103,F$12:$F328),"")</f>
        <v>0</v>
      </c>
      <c r="B328" s="65" t="s">
        <v>1309</v>
      </c>
      <c r="C328" s="50" t="s">
        <v>568</v>
      </c>
      <c r="D328" s="51" t="s">
        <v>222</v>
      </c>
      <c r="E328" s="52" t="s">
        <v>569</v>
      </c>
      <c r="F328" s="52" t="s">
        <v>289</v>
      </c>
      <c r="G328" s="66"/>
      <c r="H328" s="67"/>
      <c r="I328" s="67"/>
      <c r="J328" s="68" t="s">
        <v>1422</v>
      </c>
      <c r="K328" s="63">
        <v>29</v>
      </c>
      <c r="L328" s="63" t="s">
        <v>268</v>
      </c>
      <c r="M328" s="69" t="s">
        <v>267</v>
      </c>
      <c r="N328" s="63" t="s">
        <v>1461</v>
      </c>
      <c r="O328" s="63" t="s">
        <v>277</v>
      </c>
    </row>
    <row r="329" spans="1:15" ht="27.75" hidden="1" customHeight="1" x14ac:dyDescent="0.25">
      <c r="A329" s="64">
        <f>IF(F329&lt;&gt;"",SUBTOTAL(103,F$12:$F329),"")</f>
        <v>0</v>
      </c>
      <c r="B329" s="65" t="s">
        <v>1310</v>
      </c>
      <c r="C329" s="50" t="s">
        <v>80</v>
      </c>
      <c r="D329" s="51" t="s">
        <v>23</v>
      </c>
      <c r="E329" s="52" t="s">
        <v>650</v>
      </c>
      <c r="F329" s="52" t="s">
        <v>289</v>
      </c>
      <c r="G329" s="66"/>
      <c r="H329" s="67"/>
      <c r="I329" s="67"/>
      <c r="J329" s="68" t="s">
        <v>1422</v>
      </c>
      <c r="K329" s="63">
        <v>29</v>
      </c>
      <c r="L329" s="63" t="s">
        <v>268</v>
      </c>
      <c r="M329" s="69" t="s">
        <v>267</v>
      </c>
      <c r="N329" s="63" t="s">
        <v>1461</v>
      </c>
      <c r="O329" s="63" t="s">
        <v>277</v>
      </c>
    </row>
    <row r="330" spans="1:15" ht="27.75" hidden="1" customHeight="1" x14ac:dyDescent="0.25">
      <c r="A330" s="64">
        <f>IF(F330&lt;&gt;"",SUBTOTAL(103,F$12:$F330),"")</f>
        <v>0</v>
      </c>
      <c r="B330" s="65" t="s">
        <v>1311</v>
      </c>
      <c r="C330" s="70" t="s">
        <v>655</v>
      </c>
      <c r="D330" s="71" t="s">
        <v>656</v>
      </c>
      <c r="E330" s="72" t="s">
        <v>657</v>
      </c>
      <c r="F330" s="72" t="s">
        <v>289</v>
      </c>
      <c r="G330" s="66"/>
      <c r="H330" s="67"/>
      <c r="I330" s="67"/>
      <c r="J330" s="68" t="s">
        <v>1422</v>
      </c>
      <c r="K330" s="63">
        <v>29</v>
      </c>
      <c r="L330" s="63" t="s">
        <v>268</v>
      </c>
      <c r="M330" s="69" t="s">
        <v>267</v>
      </c>
      <c r="N330" s="63" t="s">
        <v>1461</v>
      </c>
      <c r="O330" s="63" t="s">
        <v>277</v>
      </c>
    </row>
    <row r="331" spans="1:15" ht="27.75" hidden="1" customHeight="1" x14ac:dyDescent="0.25">
      <c r="A331" s="64">
        <f>IF(F331&lt;&gt;"",SUBTOTAL(103,F$12:$F331),"")</f>
        <v>0</v>
      </c>
      <c r="B331" s="65" t="s">
        <v>1312</v>
      </c>
      <c r="C331" s="50" t="s">
        <v>215</v>
      </c>
      <c r="D331" s="51" t="s">
        <v>6</v>
      </c>
      <c r="E331" s="52" t="s">
        <v>663</v>
      </c>
      <c r="F331" s="52" t="s">
        <v>289</v>
      </c>
      <c r="G331" s="66"/>
      <c r="H331" s="67"/>
      <c r="I331" s="67"/>
      <c r="J331" s="68" t="s">
        <v>1422</v>
      </c>
      <c r="K331" s="63">
        <v>29</v>
      </c>
      <c r="L331" s="63" t="s">
        <v>268</v>
      </c>
      <c r="M331" s="69" t="s">
        <v>267</v>
      </c>
      <c r="N331" s="63" t="s">
        <v>1461</v>
      </c>
      <c r="O331" s="63" t="s">
        <v>277</v>
      </c>
    </row>
    <row r="332" spans="1:15" ht="27.75" hidden="1" customHeight="1" x14ac:dyDescent="0.25">
      <c r="A332" s="64">
        <f>IF(F332&lt;&gt;"",SUBTOTAL(103,F$12:$F332),"")</f>
        <v>0</v>
      </c>
      <c r="B332" s="65" t="s">
        <v>1313</v>
      </c>
      <c r="C332" s="50" t="s">
        <v>108</v>
      </c>
      <c r="D332" s="51" t="s">
        <v>6</v>
      </c>
      <c r="E332" s="52" t="s">
        <v>668</v>
      </c>
      <c r="F332" s="52" t="s">
        <v>289</v>
      </c>
      <c r="G332" s="66"/>
      <c r="H332" s="67"/>
      <c r="I332" s="67"/>
      <c r="J332" s="68" t="s">
        <v>1422</v>
      </c>
      <c r="K332" s="63">
        <v>29</v>
      </c>
      <c r="L332" s="63" t="s">
        <v>268</v>
      </c>
      <c r="M332" s="69" t="s">
        <v>267</v>
      </c>
      <c r="N332" s="63" t="s">
        <v>1461</v>
      </c>
      <c r="O332" s="63" t="s">
        <v>277</v>
      </c>
    </row>
    <row r="333" spans="1:15" ht="27.75" hidden="1" customHeight="1" x14ac:dyDescent="0.25">
      <c r="A333" s="64">
        <f>IF(F333&lt;&gt;"",SUBTOTAL(103,F$12:$F333),"")</f>
        <v>0</v>
      </c>
      <c r="B333" s="65" t="s">
        <v>1314</v>
      </c>
      <c r="C333" s="50" t="s">
        <v>111</v>
      </c>
      <c r="D333" s="51" t="s">
        <v>673</v>
      </c>
      <c r="E333" s="52" t="s">
        <v>674</v>
      </c>
      <c r="F333" s="52" t="s">
        <v>289</v>
      </c>
      <c r="G333" s="66"/>
      <c r="H333" s="67"/>
      <c r="I333" s="67"/>
      <c r="J333" s="68" t="s">
        <v>1422</v>
      </c>
      <c r="K333" s="63">
        <v>29</v>
      </c>
      <c r="L333" s="63" t="s">
        <v>268</v>
      </c>
      <c r="M333" s="69" t="s">
        <v>267</v>
      </c>
      <c r="N333" s="63" t="s">
        <v>1461</v>
      </c>
      <c r="O333" s="63" t="s">
        <v>277</v>
      </c>
    </row>
    <row r="334" spans="1:15" ht="27.75" hidden="1" customHeight="1" x14ac:dyDescent="0.25">
      <c r="A334" s="64">
        <f>IF(F334&lt;&gt;"",SUBTOTAL(103,F$12:$F334),"")</f>
        <v>0</v>
      </c>
      <c r="B334" s="65" t="s">
        <v>1315</v>
      </c>
      <c r="C334" s="50" t="s">
        <v>675</v>
      </c>
      <c r="D334" s="51" t="s">
        <v>143</v>
      </c>
      <c r="E334" s="52" t="s">
        <v>676</v>
      </c>
      <c r="F334" s="52" t="s">
        <v>289</v>
      </c>
      <c r="G334" s="66"/>
      <c r="H334" s="67"/>
      <c r="I334" s="67"/>
      <c r="J334" s="68" t="s">
        <v>1422</v>
      </c>
      <c r="K334" s="63">
        <v>29</v>
      </c>
      <c r="L334" s="63" t="s">
        <v>268</v>
      </c>
      <c r="M334" s="69" t="s">
        <v>267</v>
      </c>
      <c r="N334" s="63" t="s">
        <v>1461</v>
      </c>
      <c r="O334" s="63" t="s">
        <v>277</v>
      </c>
    </row>
    <row r="335" spans="1:15" ht="27.75" hidden="1" customHeight="1" x14ac:dyDescent="0.25">
      <c r="A335" s="64">
        <f>IF(F335&lt;&gt;"",SUBTOTAL(103,F$12:$F335),"")</f>
        <v>0</v>
      </c>
      <c r="B335" s="65" t="s">
        <v>1316</v>
      </c>
      <c r="C335" s="50" t="s">
        <v>679</v>
      </c>
      <c r="D335" s="51" t="s">
        <v>70</v>
      </c>
      <c r="E335" s="52" t="s">
        <v>680</v>
      </c>
      <c r="F335" s="52" t="s">
        <v>289</v>
      </c>
      <c r="G335" s="66"/>
      <c r="H335" s="67"/>
      <c r="I335" s="67"/>
      <c r="J335" s="68" t="s">
        <v>1422</v>
      </c>
      <c r="K335" s="63">
        <v>29</v>
      </c>
      <c r="L335" s="63" t="s">
        <v>268</v>
      </c>
      <c r="M335" s="69" t="s">
        <v>267</v>
      </c>
      <c r="N335" s="63" t="s">
        <v>1461</v>
      </c>
      <c r="O335" s="63" t="s">
        <v>277</v>
      </c>
    </row>
    <row r="336" spans="1:15" ht="27.75" hidden="1" customHeight="1" x14ac:dyDescent="0.25">
      <c r="A336" s="64">
        <f>IF(F336&lt;&gt;"",SUBTOTAL(103,F$12:$F336),"")</f>
        <v>0</v>
      </c>
      <c r="B336" s="65" t="s">
        <v>1317</v>
      </c>
      <c r="C336" s="50" t="s">
        <v>684</v>
      </c>
      <c r="D336" s="51" t="s">
        <v>60</v>
      </c>
      <c r="E336" s="52" t="s">
        <v>685</v>
      </c>
      <c r="F336" s="52" t="s">
        <v>289</v>
      </c>
      <c r="G336" s="66"/>
      <c r="H336" s="67"/>
      <c r="I336" s="67"/>
      <c r="J336" s="68" t="s">
        <v>1422</v>
      </c>
      <c r="K336" s="63">
        <v>29</v>
      </c>
      <c r="L336" s="63" t="s">
        <v>268</v>
      </c>
      <c r="M336" s="69" t="s">
        <v>267</v>
      </c>
      <c r="N336" s="63" t="s">
        <v>1461</v>
      </c>
      <c r="O336" s="63" t="s">
        <v>277</v>
      </c>
    </row>
    <row r="337" spans="1:15" ht="27.75" hidden="1" customHeight="1" x14ac:dyDescent="0.25">
      <c r="A337" s="64">
        <f>IF(F337&lt;&gt;"",SUBTOTAL(103,F$12:$F337),"")</f>
        <v>0</v>
      </c>
      <c r="B337" s="65" t="s">
        <v>1318</v>
      </c>
      <c r="C337" s="50" t="s">
        <v>67</v>
      </c>
      <c r="D337" s="51" t="s">
        <v>134</v>
      </c>
      <c r="E337" s="52" t="s">
        <v>686</v>
      </c>
      <c r="F337" s="52" t="s">
        <v>289</v>
      </c>
      <c r="G337" s="66"/>
      <c r="H337" s="67"/>
      <c r="I337" s="67"/>
      <c r="J337" s="68" t="s">
        <v>1422</v>
      </c>
      <c r="K337" s="63">
        <v>29</v>
      </c>
      <c r="L337" s="63" t="s">
        <v>268</v>
      </c>
      <c r="M337" s="69" t="s">
        <v>267</v>
      </c>
      <c r="N337" s="63" t="s">
        <v>1461</v>
      </c>
      <c r="O337" s="63" t="s">
        <v>277</v>
      </c>
    </row>
    <row r="338" spans="1:15" ht="27.75" hidden="1" customHeight="1" x14ac:dyDescent="0.25">
      <c r="A338" s="64">
        <f>IF(F338&lt;&gt;"",SUBTOTAL(103,F$12:$F338),"")</f>
        <v>0</v>
      </c>
      <c r="B338" s="65" t="s">
        <v>1319</v>
      </c>
      <c r="C338" s="50" t="s">
        <v>693</v>
      </c>
      <c r="D338" s="51" t="s">
        <v>24</v>
      </c>
      <c r="E338" s="52" t="s">
        <v>694</v>
      </c>
      <c r="F338" s="52" t="s">
        <v>289</v>
      </c>
      <c r="G338" s="66"/>
      <c r="H338" s="67"/>
      <c r="I338" s="67"/>
      <c r="J338" s="68" t="s">
        <v>1422</v>
      </c>
      <c r="K338" s="63">
        <v>29</v>
      </c>
      <c r="L338" s="63" t="s">
        <v>268</v>
      </c>
      <c r="M338" s="69" t="s">
        <v>267</v>
      </c>
      <c r="N338" s="63" t="s">
        <v>1461</v>
      </c>
      <c r="O338" s="63" t="s">
        <v>277</v>
      </c>
    </row>
    <row r="339" spans="1:15" ht="27.75" hidden="1" customHeight="1" x14ac:dyDescent="0.25">
      <c r="A339" s="64">
        <f>IF(F339&lt;&gt;"",SUBTOTAL(103,F$12:$F339),"")</f>
        <v>0</v>
      </c>
      <c r="B339" s="65" t="s">
        <v>1320</v>
      </c>
      <c r="C339" s="70" t="s">
        <v>221</v>
      </c>
      <c r="D339" s="71" t="s">
        <v>93</v>
      </c>
      <c r="E339" s="72" t="s">
        <v>824</v>
      </c>
      <c r="F339" s="72" t="s">
        <v>825</v>
      </c>
      <c r="G339" s="66"/>
      <c r="H339" s="67"/>
      <c r="I339" s="67"/>
      <c r="J339" s="68" t="s">
        <v>1422</v>
      </c>
      <c r="K339" s="63">
        <v>29</v>
      </c>
      <c r="L339" s="63" t="s">
        <v>268</v>
      </c>
      <c r="M339" s="69" t="s">
        <v>267</v>
      </c>
      <c r="N339" s="63" t="s">
        <v>1461</v>
      </c>
      <c r="O339" s="63" t="s">
        <v>277</v>
      </c>
    </row>
    <row r="340" spans="1:15" ht="27.75" hidden="1" customHeight="1" x14ac:dyDescent="0.25">
      <c r="A340" s="64">
        <f>IF(F340&lt;&gt;"",SUBTOTAL(103,F$12:$F340),"")</f>
        <v>0</v>
      </c>
      <c r="B340" s="65" t="s">
        <v>1321</v>
      </c>
      <c r="C340" s="50" t="s">
        <v>343</v>
      </c>
      <c r="D340" s="51" t="s">
        <v>4</v>
      </c>
      <c r="E340" s="52" t="s">
        <v>826</v>
      </c>
      <c r="F340" s="52" t="s">
        <v>825</v>
      </c>
      <c r="G340" s="66"/>
      <c r="H340" s="67"/>
      <c r="I340" s="67"/>
      <c r="J340" s="68" t="s">
        <v>1422</v>
      </c>
      <c r="K340" s="63">
        <v>29</v>
      </c>
      <c r="L340" s="63" t="s">
        <v>268</v>
      </c>
      <c r="M340" s="69" t="s">
        <v>267</v>
      </c>
      <c r="N340" s="63" t="s">
        <v>1461</v>
      </c>
      <c r="O340" s="63" t="s">
        <v>277</v>
      </c>
    </row>
    <row r="341" spans="1:15" ht="27.75" hidden="1" customHeight="1" x14ac:dyDescent="0.25">
      <c r="A341" s="64">
        <f>IF(F341&lt;&gt;"",SUBTOTAL(103,F$12:$F341),"")</f>
        <v>0</v>
      </c>
      <c r="B341" s="65" t="s">
        <v>1322</v>
      </c>
      <c r="C341" s="50" t="s">
        <v>827</v>
      </c>
      <c r="D341" s="59" t="s">
        <v>828</v>
      </c>
      <c r="E341" s="52" t="s">
        <v>829</v>
      </c>
      <c r="F341" s="52" t="s">
        <v>825</v>
      </c>
      <c r="G341" s="66"/>
      <c r="H341" s="67"/>
      <c r="I341" s="67"/>
      <c r="J341" s="68" t="s">
        <v>1422</v>
      </c>
      <c r="K341" s="63">
        <v>29</v>
      </c>
      <c r="L341" s="63" t="s">
        <v>268</v>
      </c>
      <c r="M341" s="69" t="s">
        <v>267</v>
      </c>
      <c r="N341" s="63" t="s">
        <v>1461</v>
      </c>
      <c r="O341" s="63" t="s">
        <v>277</v>
      </c>
    </row>
    <row r="342" spans="1:15" ht="27.75" hidden="1" customHeight="1" x14ac:dyDescent="0.25">
      <c r="A342" s="64">
        <f>IF(F342&lt;&gt;"",SUBTOTAL(103,F$12:$F342),"")</f>
        <v>0</v>
      </c>
      <c r="B342" s="65" t="s">
        <v>1323</v>
      </c>
      <c r="C342" s="50" t="s">
        <v>830</v>
      </c>
      <c r="D342" s="51" t="s">
        <v>4</v>
      </c>
      <c r="E342" s="52" t="s">
        <v>831</v>
      </c>
      <c r="F342" s="52" t="s">
        <v>825</v>
      </c>
      <c r="G342" s="66"/>
      <c r="H342" s="67"/>
      <c r="I342" s="67"/>
      <c r="J342" s="68" t="s">
        <v>1422</v>
      </c>
      <c r="K342" s="63">
        <v>29</v>
      </c>
      <c r="L342" s="63" t="s">
        <v>268</v>
      </c>
      <c r="M342" s="69" t="s">
        <v>267</v>
      </c>
      <c r="N342" s="63" t="s">
        <v>1461</v>
      </c>
      <c r="O342" s="63" t="s">
        <v>277</v>
      </c>
    </row>
    <row r="343" spans="1:15" ht="27.75" hidden="1" customHeight="1" x14ac:dyDescent="0.25">
      <c r="A343" s="64">
        <f>IF(F343&lt;&gt;"",SUBTOTAL(103,F$12:$F343),"")</f>
        <v>0</v>
      </c>
      <c r="B343" s="65" t="s">
        <v>1324</v>
      </c>
      <c r="C343" s="50" t="s">
        <v>81</v>
      </c>
      <c r="D343" s="51" t="s">
        <v>28</v>
      </c>
      <c r="E343" s="52" t="s">
        <v>832</v>
      </c>
      <c r="F343" s="52" t="s">
        <v>825</v>
      </c>
      <c r="G343" s="66"/>
      <c r="H343" s="67"/>
      <c r="I343" s="67"/>
      <c r="J343" s="68" t="s">
        <v>1422</v>
      </c>
      <c r="K343" s="63">
        <v>29</v>
      </c>
      <c r="L343" s="63" t="s">
        <v>268</v>
      </c>
      <c r="M343" s="69" t="s">
        <v>267</v>
      </c>
      <c r="N343" s="63" t="s">
        <v>1461</v>
      </c>
      <c r="O343" s="63" t="s">
        <v>277</v>
      </c>
    </row>
    <row r="344" spans="1:15" ht="27.75" hidden="1" customHeight="1" x14ac:dyDescent="0.25">
      <c r="A344" s="64">
        <f>IF(F344&lt;&gt;"",SUBTOTAL(103,F$12:$F344),"")</f>
        <v>0</v>
      </c>
      <c r="B344" s="65" t="s">
        <v>1325</v>
      </c>
      <c r="C344" s="50" t="s">
        <v>104</v>
      </c>
      <c r="D344" s="51" t="s">
        <v>8</v>
      </c>
      <c r="E344" s="52" t="s">
        <v>833</v>
      </c>
      <c r="F344" s="52" t="s">
        <v>825</v>
      </c>
      <c r="G344" s="66"/>
      <c r="H344" s="67"/>
      <c r="I344" s="67"/>
      <c r="J344" s="68" t="s">
        <v>1422</v>
      </c>
      <c r="K344" s="63">
        <v>29</v>
      </c>
      <c r="L344" s="63" t="s">
        <v>268</v>
      </c>
      <c r="M344" s="69" t="s">
        <v>267</v>
      </c>
      <c r="N344" s="63" t="s">
        <v>1461</v>
      </c>
      <c r="O344" s="63" t="s">
        <v>277</v>
      </c>
    </row>
    <row r="345" spans="1:15" ht="27.75" hidden="1" customHeight="1" x14ac:dyDescent="0.25">
      <c r="A345" s="64">
        <f>IF(F345&lt;&gt;"",SUBTOTAL(103,F$12:$F345),"")</f>
        <v>0</v>
      </c>
      <c r="B345" s="65" t="s">
        <v>1326</v>
      </c>
      <c r="C345" s="50" t="s">
        <v>463</v>
      </c>
      <c r="D345" s="51" t="s">
        <v>64</v>
      </c>
      <c r="E345" s="52" t="s">
        <v>834</v>
      </c>
      <c r="F345" s="52" t="s">
        <v>825</v>
      </c>
      <c r="G345" s="66"/>
      <c r="H345" s="67"/>
      <c r="I345" s="67"/>
      <c r="J345" s="68" t="s">
        <v>1422</v>
      </c>
      <c r="K345" s="63">
        <v>29</v>
      </c>
      <c r="L345" s="63" t="s">
        <v>268</v>
      </c>
      <c r="M345" s="69" t="s">
        <v>267</v>
      </c>
      <c r="N345" s="63" t="s">
        <v>1461</v>
      </c>
      <c r="O345" s="63" t="s">
        <v>277</v>
      </c>
    </row>
    <row r="346" spans="1:15" ht="27.75" hidden="1" customHeight="1" x14ac:dyDescent="0.25">
      <c r="A346" s="64">
        <f>IF(F346&lt;&gt;"",SUBTOTAL(103,F$12:$F346),"")</f>
        <v>0</v>
      </c>
      <c r="B346" s="65" t="s">
        <v>1327</v>
      </c>
      <c r="C346" s="50" t="s">
        <v>835</v>
      </c>
      <c r="D346" s="51" t="s">
        <v>12</v>
      </c>
      <c r="E346" s="52" t="s">
        <v>836</v>
      </c>
      <c r="F346" s="52" t="s">
        <v>825</v>
      </c>
      <c r="G346" s="66"/>
      <c r="H346" s="67"/>
      <c r="I346" s="67"/>
      <c r="J346" s="68" t="s">
        <v>1422</v>
      </c>
      <c r="K346" s="63">
        <v>29</v>
      </c>
      <c r="L346" s="63" t="s">
        <v>268</v>
      </c>
      <c r="M346" s="69" t="s">
        <v>267</v>
      </c>
      <c r="N346" s="63" t="s">
        <v>1461</v>
      </c>
      <c r="O346" s="63" t="s">
        <v>277</v>
      </c>
    </row>
    <row r="347" spans="1:15" ht="27.75" hidden="1" customHeight="1" x14ac:dyDescent="0.25">
      <c r="A347" s="64">
        <f>IF(F347&lt;&gt;"",SUBTOTAL(103,F$12:$F347),"")</f>
        <v>0</v>
      </c>
      <c r="B347" s="65" t="s">
        <v>1328</v>
      </c>
      <c r="C347" s="50" t="s">
        <v>51</v>
      </c>
      <c r="D347" s="51" t="s">
        <v>233</v>
      </c>
      <c r="E347" s="52" t="s">
        <v>837</v>
      </c>
      <c r="F347" s="52" t="s">
        <v>825</v>
      </c>
      <c r="G347" s="66"/>
      <c r="H347" s="67"/>
      <c r="I347" s="67"/>
      <c r="J347" s="68" t="s">
        <v>1422</v>
      </c>
      <c r="K347" s="63">
        <v>29</v>
      </c>
      <c r="L347" s="63" t="s">
        <v>268</v>
      </c>
      <c r="M347" s="69" t="s">
        <v>267</v>
      </c>
      <c r="N347" s="63" t="s">
        <v>1461</v>
      </c>
      <c r="O347" s="63" t="s">
        <v>277</v>
      </c>
    </row>
    <row r="348" spans="1:15" ht="27.75" hidden="1" customHeight="1" x14ac:dyDescent="0.25">
      <c r="A348" s="64">
        <f>IF(F348&lt;&gt;"",SUBTOTAL(103,F$12:$F348),"")</f>
        <v>0</v>
      </c>
      <c r="B348" s="65" t="s">
        <v>1329</v>
      </c>
      <c r="C348" s="50" t="s">
        <v>207</v>
      </c>
      <c r="D348" s="51" t="s">
        <v>132</v>
      </c>
      <c r="E348" s="52" t="s">
        <v>838</v>
      </c>
      <c r="F348" s="52" t="s">
        <v>825</v>
      </c>
      <c r="G348" s="66"/>
      <c r="H348" s="67"/>
      <c r="I348" s="67"/>
      <c r="J348" s="68" t="s">
        <v>1422</v>
      </c>
      <c r="K348" s="63">
        <v>29</v>
      </c>
      <c r="L348" s="63" t="s">
        <v>268</v>
      </c>
      <c r="M348" s="69" t="s">
        <v>267</v>
      </c>
      <c r="N348" s="63" t="s">
        <v>1461</v>
      </c>
      <c r="O348" s="63" t="s">
        <v>277</v>
      </c>
    </row>
    <row r="349" spans="1:15" ht="27.75" hidden="1" customHeight="1" x14ac:dyDescent="0.25">
      <c r="A349" s="64">
        <f>IF(F349&lt;&gt;"",SUBTOTAL(103,F$12:$F349),"")</f>
        <v>0</v>
      </c>
      <c r="B349" s="65" t="s">
        <v>1330</v>
      </c>
      <c r="C349" s="50" t="s">
        <v>839</v>
      </c>
      <c r="D349" s="51" t="s">
        <v>24</v>
      </c>
      <c r="E349" s="52" t="s">
        <v>840</v>
      </c>
      <c r="F349" s="52" t="s">
        <v>825</v>
      </c>
      <c r="G349" s="66"/>
      <c r="H349" s="67"/>
      <c r="I349" s="67"/>
      <c r="J349" s="68" t="s">
        <v>1422</v>
      </c>
      <c r="K349" s="63">
        <v>29</v>
      </c>
      <c r="L349" s="63" t="s">
        <v>268</v>
      </c>
      <c r="M349" s="69" t="s">
        <v>267</v>
      </c>
      <c r="N349" s="63" t="s">
        <v>1461</v>
      </c>
      <c r="O349" s="63" t="s">
        <v>277</v>
      </c>
    </row>
    <row r="350" spans="1:15" ht="27.75" hidden="1" customHeight="1" x14ac:dyDescent="0.25">
      <c r="A350" s="64">
        <f>IF(F350&lt;&gt;"",SUBTOTAL(103,F$12:$F350),"")</f>
        <v>0</v>
      </c>
      <c r="B350" s="65" t="s">
        <v>1331</v>
      </c>
      <c r="C350" s="50" t="s">
        <v>236</v>
      </c>
      <c r="D350" s="51" t="s">
        <v>24</v>
      </c>
      <c r="E350" s="52" t="s">
        <v>841</v>
      </c>
      <c r="F350" s="52" t="s">
        <v>825</v>
      </c>
      <c r="G350" s="66"/>
      <c r="H350" s="67"/>
      <c r="I350" s="67"/>
      <c r="J350" s="68" t="s">
        <v>1422</v>
      </c>
      <c r="K350" s="63">
        <v>29</v>
      </c>
      <c r="L350" s="63" t="s">
        <v>268</v>
      </c>
      <c r="M350" s="69" t="s">
        <v>267</v>
      </c>
      <c r="N350" s="63" t="s">
        <v>1461</v>
      </c>
      <c r="O350" s="63" t="s">
        <v>277</v>
      </c>
    </row>
    <row r="351" spans="1:15" ht="27.75" hidden="1" customHeight="1" x14ac:dyDescent="0.25">
      <c r="A351" s="64">
        <f>IF(F351&lt;&gt;"",SUBTOTAL(103,F$12:$F351),"")</f>
        <v>0</v>
      </c>
      <c r="B351" s="65" t="s">
        <v>1332</v>
      </c>
      <c r="C351" s="56" t="s">
        <v>46</v>
      </c>
      <c r="D351" s="57" t="s">
        <v>32</v>
      </c>
      <c r="E351" s="58" t="s">
        <v>842</v>
      </c>
      <c r="F351" s="58" t="s">
        <v>825</v>
      </c>
      <c r="G351" s="66"/>
      <c r="H351" s="67"/>
      <c r="I351" s="67"/>
      <c r="J351" s="68" t="s">
        <v>1422</v>
      </c>
      <c r="K351" s="63">
        <v>29</v>
      </c>
      <c r="L351" s="63" t="s">
        <v>268</v>
      </c>
      <c r="M351" s="69" t="s">
        <v>267</v>
      </c>
      <c r="N351" s="63" t="s">
        <v>1461</v>
      </c>
      <c r="O351" s="63" t="s">
        <v>277</v>
      </c>
    </row>
    <row r="352" spans="1:15" ht="27.75" hidden="1" customHeight="1" x14ac:dyDescent="0.25">
      <c r="A352" s="64">
        <f>IF(F352&lt;&gt;"",SUBTOTAL(103,F$12:$F352),"")</f>
        <v>0</v>
      </c>
      <c r="B352" s="65" t="s">
        <v>1333</v>
      </c>
      <c r="C352" s="50" t="s">
        <v>843</v>
      </c>
      <c r="D352" s="51" t="s">
        <v>75</v>
      </c>
      <c r="E352" s="52" t="s">
        <v>844</v>
      </c>
      <c r="F352" s="52" t="s">
        <v>825</v>
      </c>
      <c r="G352" s="66"/>
      <c r="H352" s="67"/>
      <c r="I352" s="67"/>
      <c r="J352" s="68" t="s">
        <v>1422</v>
      </c>
      <c r="K352" s="63">
        <v>29</v>
      </c>
      <c r="L352" s="63" t="s">
        <v>268</v>
      </c>
      <c r="M352" s="69" t="s">
        <v>267</v>
      </c>
      <c r="N352" s="63" t="s">
        <v>1461</v>
      </c>
      <c r="O352" s="63" t="s">
        <v>277</v>
      </c>
    </row>
    <row r="353" spans="1:15" ht="27.75" hidden="1" customHeight="1" x14ac:dyDescent="0.25">
      <c r="A353" s="64">
        <f>IF(F353&lt;&gt;"",SUBTOTAL(103,F$12:$F353),"")</f>
        <v>0</v>
      </c>
      <c r="B353" s="65" t="s">
        <v>1334</v>
      </c>
      <c r="C353" s="50" t="s">
        <v>100</v>
      </c>
      <c r="D353" s="59" t="s">
        <v>106</v>
      </c>
      <c r="E353" s="52" t="s">
        <v>845</v>
      </c>
      <c r="F353" s="52" t="s">
        <v>846</v>
      </c>
      <c r="G353" s="66"/>
      <c r="H353" s="67"/>
      <c r="I353" s="67"/>
      <c r="J353" s="68" t="s">
        <v>1422</v>
      </c>
      <c r="K353" s="63">
        <v>29</v>
      </c>
      <c r="L353" s="63" t="s">
        <v>268</v>
      </c>
      <c r="M353" s="69" t="s">
        <v>267</v>
      </c>
      <c r="N353" s="63" t="s">
        <v>1461</v>
      </c>
      <c r="O353" s="63" t="s">
        <v>277</v>
      </c>
    </row>
    <row r="354" spans="1:15" ht="27.75" hidden="1" customHeight="1" x14ac:dyDescent="0.25">
      <c r="A354" s="64">
        <f>IF(F354&lt;&gt;"",SUBTOTAL(103,F$12:$F354),"")</f>
        <v>0</v>
      </c>
      <c r="B354" s="65" t="s">
        <v>1335</v>
      </c>
      <c r="C354" s="50" t="s">
        <v>847</v>
      </c>
      <c r="D354" s="51" t="s">
        <v>9</v>
      </c>
      <c r="E354" s="52" t="s">
        <v>848</v>
      </c>
      <c r="F354" s="52" t="s">
        <v>846</v>
      </c>
      <c r="G354" s="66"/>
      <c r="H354" s="67"/>
      <c r="I354" s="67"/>
      <c r="J354" s="68" t="s">
        <v>1422</v>
      </c>
      <c r="K354" s="63">
        <v>29</v>
      </c>
      <c r="L354" s="63" t="s">
        <v>268</v>
      </c>
      <c r="M354" s="69" t="s">
        <v>267</v>
      </c>
      <c r="N354" s="63" t="s">
        <v>1461</v>
      </c>
      <c r="O354" s="63" t="s">
        <v>277</v>
      </c>
    </row>
    <row r="355" spans="1:15" ht="27.75" hidden="1" customHeight="1" x14ac:dyDescent="0.25">
      <c r="A355" s="64">
        <f>IF(F355&lt;&gt;"",SUBTOTAL(103,F$12:$F355),"")</f>
        <v>0</v>
      </c>
      <c r="B355" s="65" t="s">
        <v>1336</v>
      </c>
      <c r="C355" s="50" t="s">
        <v>849</v>
      </c>
      <c r="D355" s="51" t="s">
        <v>17</v>
      </c>
      <c r="E355" s="52" t="s">
        <v>850</v>
      </c>
      <c r="F355" s="52" t="s">
        <v>846</v>
      </c>
      <c r="G355" s="66"/>
      <c r="H355" s="67"/>
      <c r="I355" s="67"/>
      <c r="J355" s="68" t="s">
        <v>1422</v>
      </c>
      <c r="K355" s="63">
        <v>29</v>
      </c>
      <c r="L355" s="63" t="s">
        <v>268</v>
      </c>
      <c r="M355" s="69" t="s">
        <v>267</v>
      </c>
      <c r="N355" s="63" t="s">
        <v>1461</v>
      </c>
      <c r="O355" s="63" t="s">
        <v>277</v>
      </c>
    </row>
    <row r="356" spans="1:15" ht="27.75" hidden="1" customHeight="1" x14ac:dyDescent="0.25">
      <c r="A356" s="64">
        <f>IF(F356&lt;&gt;"",SUBTOTAL(103,F$12:$F356),"")</f>
        <v>0</v>
      </c>
      <c r="B356" s="65" t="s">
        <v>1337</v>
      </c>
      <c r="C356" s="50" t="s">
        <v>128</v>
      </c>
      <c r="D356" s="51" t="s">
        <v>5</v>
      </c>
      <c r="E356" s="52" t="s">
        <v>851</v>
      </c>
      <c r="F356" s="52" t="s">
        <v>846</v>
      </c>
      <c r="G356" s="66"/>
      <c r="H356" s="67"/>
      <c r="I356" s="67"/>
      <c r="J356" s="68" t="s">
        <v>1422</v>
      </c>
      <c r="K356" s="63">
        <v>29</v>
      </c>
      <c r="L356" s="63" t="s">
        <v>268</v>
      </c>
      <c r="M356" s="69" t="s">
        <v>267</v>
      </c>
      <c r="N356" s="63" t="s">
        <v>1461</v>
      </c>
      <c r="O356" s="63" t="s">
        <v>277</v>
      </c>
    </row>
    <row r="357" spans="1:15" ht="27.75" hidden="1" customHeight="1" x14ac:dyDescent="0.25">
      <c r="A357" s="64">
        <f>IF(F357&lt;&gt;"",SUBTOTAL(103,F$12:$F357),"")</f>
        <v>0</v>
      </c>
      <c r="B357" s="65" t="s">
        <v>1338</v>
      </c>
      <c r="C357" s="70" t="s">
        <v>42</v>
      </c>
      <c r="D357" s="71" t="s">
        <v>27</v>
      </c>
      <c r="E357" s="72" t="s">
        <v>852</v>
      </c>
      <c r="F357" s="72" t="s">
        <v>846</v>
      </c>
      <c r="G357" s="66"/>
      <c r="H357" s="67"/>
      <c r="I357" s="67"/>
      <c r="J357" s="68" t="s">
        <v>1422</v>
      </c>
      <c r="K357" s="63">
        <v>29</v>
      </c>
      <c r="L357" s="63" t="s">
        <v>268</v>
      </c>
      <c r="M357" s="69" t="s">
        <v>267</v>
      </c>
      <c r="N357" s="63" t="s">
        <v>1461</v>
      </c>
      <c r="O357" s="63" t="s">
        <v>277</v>
      </c>
    </row>
    <row r="358" spans="1:15" ht="27.75" hidden="1" customHeight="1" x14ac:dyDescent="0.25">
      <c r="A358" s="64">
        <f>IF(F358&lt;&gt;"",SUBTOTAL(103,F$12:$F358),"")</f>
        <v>0</v>
      </c>
      <c r="B358" s="65" t="s">
        <v>1339</v>
      </c>
      <c r="C358" s="70" t="s">
        <v>853</v>
      </c>
      <c r="D358" s="71" t="s">
        <v>38</v>
      </c>
      <c r="E358" s="72" t="s">
        <v>854</v>
      </c>
      <c r="F358" s="72" t="s">
        <v>846</v>
      </c>
      <c r="G358" s="66"/>
      <c r="H358" s="67"/>
      <c r="I358" s="67"/>
      <c r="J358" s="68" t="s">
        <v>1422</v>
      </c>
      <c r="K358" s="63">
        <v>29</v>
      </c>
      <c r="L358" s="63" t="s">
        <v>268</v>
      </c>
      <c r="M358" s="69" t="s">
        <v>267</v>
      </c>
      <c r="N358" s="63" t="s">
        <v>1461</v>
      </c>
      <c r="O358" s="63" t="s">
        <v>277</v>
      </c>
    </row>
    <row r="359" spans="1:15" ht="27.75" hidden="1" customHeight="1" x14ac:dyDescent="0.25">
      <c r="A359" s="64">
        <f>IF(F359&lt;&gt;"",SUBTOTAL(103,F$12:$F359),"")</f>
        <v>0</v>
      </c>
      <c r="B359" s="65" t="s">
        <v>1340</v>
      </c>
      <c r="C359" s="50" t="s">
        <v>51</v>
      </c>
      <c r="D359" s="51" t="s">
        <v>85</v>
      </c>
      <c r="E359" s="52" t="s">
        <v>855</v>
      </c>
      <c r="F359" s="52" t="s">
        <v>846</v>
      </c>
      <c r="G359" s="66"/>
      <c r="H359" s="67"/>
      <c r="I359" s="67"/>
      <c r="J359" s="68" t="s">
        <v>1422</v>
      </c>
      <c r="K359" s="63">
        <v>29</v>
      </c>
      <c r="L359" s="63" t="s">
        <v>268</v>
      </c>
      <c r="M359" s="69" t="s">
        <v>267</v>
      </c>
      <c r="N359" s="63" t="s">
        <v>1461</v>
      </c>
      <c r="O359" s="63" t="s">
        <v>277</v>
      </c>
    </row>
    <row r="360" spans="1:15" ht="27.75" hidden="1" customHeight="1" x14ac:dyDescent="0.25">
      <c r="A360" s="64">
        <f>IF(F360&lt;&gt;"",SUBTOTAL(103,F$12:$F360),"")</f>
        <v>0</v>
      </c>
      <c r="B360" s="65" t="s">
        <v>1341</v>
      </c>
      <c r="C360" s="56" t="s">
        <v>856</v>
      </c>
      <c r="D360" s="57" t="s">
        <v>86</v>
      </c>
      <c r="E360" s="58" t="s">
        <v>857</v>
      </c>
      <c r="F360" s="58" t="s">
        <v>846</v>
      </c>
      <c r="G360" s="66"/>
      <c r="H360" s="67"/>
      <c r="I360" s="67"/>
      <c r="J360" s="68" t="s">
        <v>1422</v>
      </c>
      <c r="K360" s="63">
        <v>29</v>
      </c>
      <c r="L360" s="63" t="s">
        <v>268</v>
      </c>
      <c r="M360" s="69" t="s">
        <v>267</v>
      </c>
      <c r="N360" s="63" t="s">
        <v>1461</v>
      </c>
      <c r="O360" s="63" t="s">
        <v>277</v>
      </c>
    </row>
    <row r="361" spans="1:15" ht="27.75" hidden="1" customHeight="1" x14ac:dyDescent="0.25">
      <c r="A361" s="64">
        <f>IF(F361&lt;&gt;"",SUBTOTAL(103,F$12:$F361),"")</f>
        <v>0</v>
      </c>
      <c r="B361" s="65" t="s">
        <v>1342</v>
      </c>
      <c r="C361" s="50" t="s">
        <v>79</v>
      </c>
      <c r="D361" s="51" t="s">
        <v>92</v>
      </c>
      <c r="E361" s="52" t="s">
        <v>858</v>
      </c>
      <c r="F361" s="52" t="s">
        <v>846</v>
      </c>
      <c r="G361" s="66"/>
      <c r="H361" s="67"/>
      <c r="I361" s="67"/>
      <c r="J361" s="68" t="s">
        <v>1422</v>
      </c>
      <c r="K361" s="63">
        <v>29</v>
      </c>
      <c r="L361" s="63" t="s">
        <v>268</v>
      </c>
      <c r="M361" s="69" t="s">
        <v>267</v>
      </c>
      <c r="N361" s="63" t="s">
        <v>1461</v>
      </c>
      <c r="O361" s="63" t="s">
        <v>277</v>
      </c>
    </row>
    <row r="362" spans="1:15" ht="27.75" hidden="1" customHeight="1" x14ac:dyDescent="0.25">
      <c r="A362" s="64">
        <f>IF(F362&lt;&gt;"",SUBTOTAL(103,F$12:$F362),"")</f>
        <v>0</v>
      </c>
      <c r="B362" s="65" t="s">
        <v>1343</v>
      </c>
      <c r="C362" s="50" t="s">
        <v>205</v>
      </c>
      <c r="D362" s="51" t="s">
        <v>106</v>
      </c>
      <c r="E362" s="52" t="s">
        <v>859</v>
      </c>
      <c r="F362" s="52" t="s">
        <v>846</v>
      </c>
      <c r="G362" s="66"/>
      <c r="H362" s="67"/>
      <c r="I362" s="67"/>
      <c r="J362" s="68" t="s">
        <v>1422</v>
      </c>
      <c r="K362" s="63">
        <v>29</v>
      </c>
      <c r="L362" s="63" t="s">
        <v>268</v>
      </c>
      <c r="M362" s="69" t="s">
        <v>267</v>
      </c>
      <c r="N362" s="63" t="s">
        <v>1461</v>
      </c>
      <c r="O362" s="63" t="s">
        <v>277</v>
      </c>
    </row>
    <row r="363" spans="1:15" ht="27.75" hidden="1" customHeight="1" x14ac:dyDescent="0.25">
      <c r="A363" s="64">
        <f>IF(F363&lt;&gt;"",SUBTOTAL(103,F$12:$F363),"")</f>
        <v>0</v>
      </c>
      <c r="B363" s="65" t="s">
        <v>1344</v>
      </c>
      <c r="C363" s="56" t="s">
        <v>860</v>
      </c>
      <c r="D363" s="57" t="s">
        <v>85</v>
      </c>
      <c r="E363" s="58" t="s">
        <v>861</v>
      </c>
      <c r="F363" s="58" t="s">
        <v>846</v>
      </c>
      <c r="G363" s="66"/>
      <c r="H363" s="67"/>
      <c r="I363" s="67"/>
      <c r="J363" s="68" t="s">
        <v>1422</v>
      </c>
      <c r="K363" s="63">
        <v>29</v>
      </c>
      <c r="L363" s="63" t="s">
        <v>268</v>
      </c>
      <c r="M363" s="143" t="s">
        <v>267</v>
      </c>
      <c r="N363" s="63" t="s">
        <v>1461</v>
      </c>
      <c r="O363" s="63" t="s">
        <v>277</v>
      </c>
    </row>
    <row r="364" spans="1:15" ht="27.75" hidden="1" customHeight="1" x14ac:dyDescent="0.25">
      <c r="A364" s="64">
        <f>IF(F364&lt;&gt;"",SUBTOTAL(103,F$12:$F364),"")</f>
        <v>0</v>
      </c>
      <c r="B364" s="65" t="s">
        <v>1345</v>
      </c>
      <c r="C364" s="56" t="s">
        <v>194</v>
      </c>
      <c r="D364" s="57" t="s">
        <v>5</v>
      </c>
      <c r="E364" s="58" t="s">
        <v>862</v>
      </c>
      <c r="F364" s="58" t="s">
        <v>846</v>
      </c>
      <c r="G364" s="66"/>
      <c r="H364" s="67"/>
      <c r="I364" s="67"/>
      <c r="J364" s="68" t="s">
        <v>1422</v>
      </c>
      <c r="K364" s="63">
        <v>30</v>
      </c>
      <c r="L364" s="63" t="s">
        <v>268</v>
      </c>
      <c r="M364" s="69" t="s">
        <v>267</v>
      </c>
      <c r="N364" s="63" t="s">
        <v>1462</v>
      </c>
      <c r="O364" s="63" t="s">
        <v>1463</v>
      </c>
    </row>
    <row r="365" spans="1:15" ht="27.75" hidden="1" customHeight="1" x14ac:dyDescent="0.25">
      <c r="A365" s="64">
        <f>IF(F365&lt;&gt;"",SUBTOTAL(103,F$12:$F365),"")</f>
        <v>0</v>
      </c>
      <c r="B365" s="65" t="s">
        <v>1346</v>
      </c>
      <c r="C365" s="56" t="s">
        <v>246</v>
      </c>
      <c r="D365" s="57" t="s">
        <v>6</v>
      </c>
      <c r="E365" s="58" t="s">
        <v>863</v>
      </c>
      <c r="F365" s="58" t="s">
        <v>846</v>
      </c>
      <c r="G365" s="66"/>
      <c r="H365" s="67"/>
      <c r="I365" s="67"/>
      <c r="J365" s="68" t="s">
        <v>1422</v>
      </c>
      <c r="K365" s="63">
        <v>30</v>
      </c>
      <c r="L365" s="63" t="s">
        <v>268</v>
      </c>
      <c r="M365" s="69" t="s">
        <v>267</v>
      </c>
      <c r="N365" s="63" t="s">
        <v>1462</v>
      </c>
      <c r="O365" s="63" t="s">
        <v>1463</v>
      </c>
    </row>
    <row r="366" spans="1:15" ht="27.75" hidden="1" customHeight="1" x14ac:dyDescent="0.25">
      <c r="A366" s="64">
        <f>IF(F366&lt;&gt;"",SUBTOTAL(103,F$12:$F366),"")</f>
        <v>0</v>
      </c>
      <c r="B366" s="65" t="s">
        <v>1347</v>
      </c>
      <c r="C366" s="50" t="s">
        <v>52</v>
      </c>
      <c r="D366" s="51" t="s">
        <v>90</v>
      </c>
      <c r="E366" s="52" t="s">
        <v>864</v>
      </c>
      <c r="F366" s="52" t="s">
        <v>846</v>
      </c>
      <c r="G366" s="66"/>
      <c r="H366" s="67"/>
      <c r="I366" s="67"/>
      <c r="J366" s="68" t="s">
        <v>1422</v>
      </c>
      <c r="K366" s="63">
        <v>30</v>
      </c>
      <c r="L366" s="63" t="s">
        <v>268</v>
      </c>
      <c r="M366" s="69" t="s">
        <v>267</v>
      </c>
      <c r="N366" s="63" t="s">
        <v>1462</v>
      </c>
      <c r="O366" s="63" t="s">
        <v>1463</v>
      </c>
    </row>
    <row r="367" spans="1:15" ht="27.75" hidden="1" customHeight="1" x14ac:dyDescent="0.25">
      <c r="A367" s="64">
        <f>IF(F367&lt;&gt;"",SUBTOTAL(103,F$12:$F367),"")</f>
        <v>0</v>
      </c>
      <c r="B367" s="65" t="s">
        <v>1348</v>
      </c>
      <c r="C367" s="50" t="s">
        <v>865</v>
      </c>
      <c r="D367" s="51" t="s">
        <v>800</v>
      </c>
      <c r="E367" s="52" t="s">
        <v>866</v>
      </c>
      <c r="F367" s="52" t="s">
        <v>846</v>
      </c>
      <c r="G367" s="66"/>
      <c r="H367" s="67"/>
      <c r="I367" s="67"/>
      <c r="J367" s="68" t="s">
        <v>1422</v>
      </c>
      <c r="K367" s="63">
        <v>30</v>
      </c>
      <c r="L367" s="63" t="s">
        <v>268</v>
      </c>
      <c r="M367" s="69" t="s">
        <v>267</v>
      </c>
      <c r="N367" s="63" t="s">
        <v>1462</v>
      </c>
      <c r="O367" s="63" t="s">
        <v>1463</v>
      </c>
    </row>
    <row r="368" spans="1:15" ht="27.75" hidden="1" customHeight="1" x14ac:dyDescent="0.25">
      <c r="A368" s="64">
        <f>IF(F368&lt;&gt;"",SUBTOTAL(103,F$12:$F368),"")</f>
        <v>0</v>
      </c>
      <c r="B368" s="65" t="s">
        <v>1349</v>
      </c>
      <c r="C368" s="56" t="s">
        <v>224</v>
      </c>
      <c r="D368" s="57" t="s">
        <v>96</v>
      </c>
      <c r="E368" s="58" t="s">
        <v>867</v>
      </c>
      <c r="F368" s="58" t="s">
        <v>846</v>
      </c>
      <c r="G368" s="66"/>
      <c r="H368" s="67"/>
      <c r="I368" s="67"/>
      <c r="J368" s="68" t="s">
        <v>1422</v>
      </c>
      <c r="K368" s="63">
        <v>30</v>
      </c>
      <c r="L368" s="63" t="s">
        <v>268</v>
      </c>
      <c r="M368" s="69" t="s">
        <v>267</v>
      </c>
      <c r="N368" s="63" t="s">
        <v>1462</v>
      </c>
      <c r="O368" s="63" t="s">
        <v>1463</v>
      </c>
    </row>
    <row r="369" spans="1:15" ht="27.75" hidden="1" customHeight="1" x14ac:dyDescent="0.25">
      <c r="A369" s="64">
        <f>IF(F369&lt;&gt;"",SUBTOTAL(103,F$12:$F369),"")</f>
        <v>0</v>
      </c>
      <c r="B369" s="65" t="s">
        <v>1350</v>
      </c>
      <c r="C369" s="56" t="s">
        <v>868</v>
      </c>
      <c r="D369" s="57" t="s">
        <v>93</v>
      </c>
      <c r="E369" s="58" t="s">
        <v>869</v>
      </c>
      <c r="F369" s="58" t="s">
        <v>846</v>
      </c>
      <c r="G369" s="66"/>
      <c r="H369" s="67"/>
      <c r="I369" s="67"/>
      <c r="J369" s="68" t="s">
        <v>1422</v>
      </c>
      <c r="K369" s="63">
        <v>30</v>
      </c>
      <c r="L369" s="63" t="s">
        <v>268</v>
      </c>
      <c r="M369" s="69" t="s">
        <v>267</v>
      </c>
      <c r="N369" s="63" t="s">
        <v>1462</v>
      </c>
      <c r="O369" s="63" t="s">
        <v>1463</v>
      </c>
    </row>
    <row r="370" spans="1:15" ht="27.75" hidden="1" customHeight="1" x14ac:dyDescent="0.25">
      <c r="A370" s="64">
        <f>IF(F370&lt;&gt;"",SUBTOTAL(103,F$12:$F370),"")</f>
        <v>0</v>
      </c>
      <c r="B370" s="65" t="s">
        <v>1351</v>
      </c>
      <c r="C370" s="50" t="s">
        <v>870</v>
      </c>
      <c r="D370" s="51" t="s">
        <v>107</v>
      </c>
      <c r="E370" s="52" t="s">
        <v>871</v>
      </c>
      <c r="F370" s="52" t="s">
        <v>846</v>
      </c>
      <c r="G370" s="66"/>
      <c r="H370" s="67"/>
      <c r="I370" s="67"/>
      <c r="J370" s="68" t="s">
        <v>1422</v>
      </c>
      <c r="K370" s="63">
        <v>30</v>
      </c>
      <c r="L370" s="63" t="s">
        <v>268</v>
      </c>
      <c r="M370" s="69" t="s">
        <v>267</v>
      </c>
      <c r="N370" s="63" t="s">
        <v>1462</v>
      </c>
      <c r="O370" s="63" t="s">
        <v>1463</v>
      </c>
    </row>
    <row r="371" spans="1:15" ht="27.75" hidden="1" customHeight="1" x14ac:dyDescent="0.25">
      <c r="A371" s="64">
        <f>IF(F371&lt;&gt;"",SUBTOTAL(103,F$12:$F371),"")</f>
        <v>0</v>
      </c>
      <c r="B371" s="65" t="s">
        <v>1352</v>
      </c>
      <c r="C371" s="50" t="s">
        <v>99</v>
      </c>
      <c r="D371" s="51" t="s">
        <v>4</v>
      </c>
      <c r="E371" s="52" t="s">
        <v>872</v>
      </c>
      <c r="F371" s="52" t="s">
        <v>846</v>
      </c>
      <c r="G371" s="66"/>
      <c r="H371" s="67"/>
      <c r="I371" s="67"/>
      <c r="J371" s="68" t="s">
        <v>1422</v>
      </c>
      <c r="K371" s="63">
        <v>30</v>
      </c>
      <c r="L371" s="63" t="s">
        <v>268</v>
      </c>
      <c r="M371" s="69" t="s">
        <v>267</v>
      </c>
      <c r="N371" s="63" t="s">
        <v>1462</v>
      </c>
      <c r="O371" s="63" t="s">
        <v>1463</v>
      </c>
    </row>
    <row r="372" spans="1:15" ht="27.75" hidden="1" customHeight="1" x14ac:dyDescent="0.25">
      <c r="A372" s="64">
        <f>IF(F372&lt;&gt;"",SUBTOTAL(103,F$12:$F372),"")</f>
        <v>0</v>
      </c>
      <c r="B372" s="65" t="s">
        <v>1353</v>
      </c>
      <c r="C372" s="50" t="s">
        <v>873</v>
      </c>
      <c r="D372" s="51" t="s">
        <v>4</v>
      </c>
      <c r="E372" s="52" t="s">
        <v>874</v>
      </c>
      <c r="F372" s="52" t="s">
        <v>846</v>
      </c>
      <c r="G372" s="66"/>
      <c r="H372" s="67"/>
      <c r="I372" s="67"/>
      <c r="J372" s="68" t="s">
        <v>1422</v>
      </c>
      <c r="K372" s="63">
        <v>30</v>
      </c>
      <c r="L372" s="63" t="s">
        <v>268</v>
      </c>
      <c r="M372" s="69" t="s">
        <v>267</v>
      </c>
      <c r="N372" s="63" t="s">
        <v>1462</v>
      </c>
      <c r="O372" s="63" t="s">
        <v>1463</v>
      </c>
    </row>
    <row r="373" spans="1:15" ht="27.75" hidden="1" customHeight="1" x14ac:dyDescent="0.25">
      <c r="A373" s="64">
        <f>IF(F373&lt;&gt;"",SUBTOTAL(103,F$12:$F373),"")</f>
        <v>0</v>
      </c>
      <c r="B373" s="65" t="s">
        <v>1354</v>
      </c>
      <c r="C373" s="50" t="s">
        <v>875</v>
      </c>
      <c r="D373" s="51" t="s">
        <v>4</v>
      </c>
      <c r="E373" s="52" t="s">
        <v>876</v>
      </c>
      <c r="F373" s="52" t="s">
        <v>846</v>
      </c>
      <c r="G373" s="66"/>
      <c r="H373" s="67"/>
      <c r="I373" s="67"/>
      <c r="J373" s="68" t="s">
        <v>1422</v>
      </c>
      <c r="K373" s="63">
        <v>30</v>
      </c>
      <c r="L373" s="63" t="s">
        <v>268</v>
      </c>
      <c r="M373" s="69" t="s">
        <v>267</v>
      </c>
      <c r="N373" s="63" t="s">
        <v>1462</v>
      </c>
      <c r="O373" s="63" t="s">
        <v>1463</v>
      </c>
    </row>
    <row r="374" spans="1:15" ht="27.75" hidden="1" customHeight="1" x14ac:dyDescent="0.25">
      <c r="A374" s="64">
        <f>IF(F374&lt;&gt;"",SUBTOTAL(103,F$12:$F374),"")</f>
        <v>0</v>
      </c>
      <c r="B374" s="65" t="s">
        <v>1355</v>
      </c>
      <c r="C374" s="50" t="s">
        <v>877</v>
      </c>
      <c r="D374" s="51" t="s">
        <v>4</v>
      </c>
      <c r="E374" s="52" t="s">
        <v>878</v>
      </c>
      <c r="F374" s="52" t="s">
        <v>846</v>
      </c>
      <c r="G374" s="66"/>
      <c r="H374" s="67"/>
      <c r="I374" s="67"/>
      <c r="J374" s="68" t="s">
        <v>1422</v>
      </c>
      <c r="K374" s="63">
        <v>30</v>
      </c>
      <c r="L374" s="63" t="s">
        <v>268</v>
      </c>
      <c r="M374" s="69" t="s">
        <v>267</v>
      </c>
      <c r="N374" s="63" t="s">
        <v>1462</v>
      </c>
      <c r="O374" s="63" t="s">
        <v>1463</v>
      </c>
    </row>
    <row r="375" spans="1:15" ht="27.75" hidden="1" customHeight="1" x14ac:dyDescent="0.25">
      <c r="A375" s="64">
        <f>IF(F375&lt;&gt;"",SUBTOTAL(103,F$12:$F375),"")</f>
        <v>0</v>
      </c>
      <c r="B375" s="65" t="s">
        <v>1356</v>
      </c>
      <c r="C375" s="50" t="s">
        <v>879</v>
      </c>
      <c r="D375" s="51" t="s">
        <v>119</v>
      </c>
      <c r="E375" s="52" t="s">
        <v>880</v>
      </c>
      <c r="F375" s="52" t="s">
        <v>846</v>
      </c>
      <c r="G375" s="66"/>
      <c r="H375" s="67"/>
      <c r="I375" s="67"/>
      <c r="J375" s="68" t="s">
        <v>1422</v>
      </c>
      <c r="K375" s="63">
        <v>30</v>
      </c>
      <c r="L375" s="63" t="s">
        <v>268</v>
      </c>
      <c r="M375" s="69" t="s">
        <v>267</v>
      </c>
      <c r="N375" s="63" t="s">
        <v>1462</v>
      </c>
      <c r="O375" s="63" t="s">
        <v>1463</v>
      </c>
    </row>
    <row r="376" spans="1:15" ht="27.75" hidden="1" customHeight="1" x14ac:dyDescent="0.25">
      <c r="A376" s="64">
        <f>IF(F376&lt;&gt;"",SUBTOTAL(103,F$12:$F376),"")</f>
        <v>0</v>
      </c>
      <c r="B376" s="65" t="s">
        <v>1357</v>
      </c>
      <c r="C376" s="50" t="s">
        <v>881</v>
      </c>
      <c r="D376" s="51" t="s">
        <v>882</v>
      </c>
      <c r="E376" s="52" t="s">
        <v>883</v>
      </c>
      <c r="F376" s="52" t="s">
        <v>846</v>
      </c>
      <c r="G376" s="66"/>
      <c r="H376" s="67"/>
      <c r="I376" s="67"/>
      <c r="J376" s="68" t="s">
        <v>1422</v>
      </c>
      <c r="K376" s="63">
        <v>30</v>
      </c>
      <c r="L376" s="63" t="s">
        <v>268</v>
      </c>
      <c r="M376" s="69" t="s">
        <v>267</v>
      </c>
      <c r="N376" s="63" t="s">
        <v>1462</v>
      </c>
      <c r="O376" s="63" t="s">
        <v>1463</v>
      </c>
    </row>
    <row r="377" spans="1:15" ht="27.75" hidden="1" customHeight="1" x14ac:dyDescent="0.25">
      <c r="A377" s="64">
        <f>IF(F377&lt;&gt;"",SUBTOTAL(103,F$12:$F377),"")</f>
        <v>0</v>
      </c>
      <c r="B377" s="65" t="s">
        <v>1358</v>
      </c>
      <c r="C377" s="50" t="s">
        <v>52</v>
      </c>
      <c r="D377" s="51" t="s">
        <v>106</v>
      </c>
      <c r="E377" s="52" t="s">
        <v>884</v>
      </c>
      <c r="F377" s="52" t="s">
        <v>846</v>
      </c>
      <c r="G377" s="66"/>
      <c r="H377" s="67"/>
      <c r="I377" s="67"/>
      <c r="J377" s="68" t="s">
        <v>1422</v>
      </c>
      <c r="K377" s="63">
        <v>30</v>
      </c>
      <c r="L377" s="63" t="s">
        <v>268</v>
      </c>
      <c r="M377" s="69" t="s">
        <v>267</v>
      </c>
      <c r="N377" s="63" t="s">
        <v>1462</v>
      </c>
      <c r="O377" s="63" t="s">
        <v>1463</v>
      </c>
    </row>
    <row r="378" spans="1:15" ht="27.75" hidden="1" customHeight="1" x14ac:dyDescent="0.25">
      <c r="A378" s="64">
        <f>IF(F378&lt;&gt;"",SUBTOTAL(103,F$12:$F378),"")</f>
        <v>0</v>
      </c>
      <c r="B378" s="65" t="s">
        <v>1359</v>
      </c>
      <c r="C378" s="70" t="s">
        <v>885</v>
      </c>
      <c r="D378" s="71" t="s">
        <v>226</v>
      </c>
      <c r="E378" s="72" t="s">
        <v>886</v>
      </c>
      <c r="F378" s="72" t="s">
        <v>846</v>
      </c>
      <c r="G378" s="66"/>
      <c r="H378" s="67"/>
      <c r="I378" s="67"/>
      <c r="J378" s="68" t="s">
        <v>1422</v>
      </c>
      <c r="K378" s="63">
        <v>30</v>
      </c>
      <c r="L378" s="63" t="s">
        <v>268</v>
      </c>
      <c r="M378" s="69" t="s">
        <v>267</v>
      </c>
      <c r="N378" s="63" t="s">
        <v>1462</v>
      </c>
      <c r="O378" s="63" t="s">
        <v>1463</v>
      </c>
    </row>
    <row r="379" spans="1:15" ht="27.75" hidden="1" customHeight="1" x14ac:dyDescent="0.25">
      <c r="A379" s="64">
        <f>IF(F379&lt;&gt;"",SUBTOTAL(103,F$12:$F379),"")</f>
        <v>0</v>
      </c>
      <c r="B379" s="65" t="s">
        <v>1360</v>
      </c>
      <c r="C379" s="50" t="s">
        <v>87</v>
      </c>
      <c r="D379" s="51" t="s">
        <v>15</v>
      </c>
      <c r="E379" s="52" t="s">
        <v>887</v>
      </c>
      <c r="F379" s="52" t="s">
        <v>846</v>
      </c>
      <c r="G379" s="66"/>
      <c r="H379" s="67"/>
      <c r="I379" s="67"/>
      <c r="J379" s="68" t="s">
        <v>1422</v>
      </c>
      <c r="K379" s="63">
        <v>30</v>
      </c>
      <c r="L379" s="63" t="s">
        <v>268</v>
      </c>
      <c r="M379" s="69" t="s">
        <v>267</v>
      </c>
      <c r="N379" s="63" t="s">
        <v>1462</v>
      </c>
      <c r="O379" s="63" t="s">
        <v>1463</v>
      </c>
    </row>
    <row r="380" spans="1:15" ht="27.75" hidden="1" customHeight="1" x14ac:dyDescent="0.25">
      <c r="A380" s="64">
        <f>IF(F380&lt;&gt;"",SUBTOTAL(103,F$12:$F380),"")</f>
        <v>0</v>
      </c>
      <c r="B380" s="65" t="s">
        <v>1361</v>
      </c>
      <c r="C380" s="50" t="s">
        <v>58</v>
      </c>
      <c r="D380" s="51" t="s">
        <v>44</v>
      </c>
      <c r="E380" s="52" t="s">
        <v>888</v>
      </c>
      <c r="F380" s="52" t="s">
        <v>846</v>
      </c>
      <c r="G380" s="66"/>
      <c r="H380" s="67"/>
      <c r="I380" s="67"/>
      <c r="J380" s="68" t="s">
        <v>1422</v>
      </c>
      <c r="K380" s="63">
        <v>30</v>
      </c>
      <c r="L380" s="63" t="s">
        <v>268</v>
      </c>
      <c r="M380" s="69" t="s">
        <v>267</v>
      </c>
      <c r="N380" s="63" t="s">
        <v>1462</v>
      </c>
      <c r="O380" s="63" t="s">
        <v>1463</v>
      </c>
    </row>
    <row r="381" spans="1:15" ht="27.75" hidden="1" customHeight="1" x14ac:dyDescent="0.25">
      <c r="A381" s="64">
        <f>IF(F381&lt;&gt;"",SUBTOTAL(103,F$12:$F381),"")</f>
        <v>0</v>
      </c>
      <c r="B381" s="65" t="s">
        <v>1362</v>
      </c>
      <c r="C381" s="50" t="s">
        <v>67</v>
      </c>
      <c r="D381" s="51" t="s">
        <v>101</v>
      </c>
      <c r="E381" s="52" t="s">
        <v>889</v>
      </c>
      <c r="F381" s="52" t="s">
        <v>846</v>
      </c>
      <c r="G381" s="66"/>
      <c r="H381" s="67"/>
      <c r="I381" s="67"/>
      <c r="J381" s="68" t="s">
        <v>1422</v>
      </c>
      <c r="K381" s="63">
        <v>30</v>
      </c>
      <c r="L381" s="63" t="s">
        <v>268</v>
      </c>
      <c r="M381" s="69" t="s">
        <v>267</v>
      </c>
      <c r="N381" s="63" t="s">
        <v>1462</v>
      </c>
      <c r="O381" s="63" t="s">
        <v>1463</v>
      </c>
    </row>
    <row r="382" spans="1:15" ht="27.75" hidden="1" customHeight="1" x14ac:dyDescent="0.25">
      <c r="A382" s="64">
        <f>IF(F382&lt;&gt;"",SUBTOTAL(103,F$12:$F382),"")</f>
        <v>0</v>
      </c>
      <c r="B382" s="65" t="s">
        <v>1363</v>
      </c>
      <c r="C382" s="50" t="s">
        <v>123</v>
      </c>
      <c r="D382" s="59" t="s">
        <v>22</v>
      </c>
      <c r="E382" s="52" t="s">
        <v>890</v>
      </c>
      <c r="F382" s="52" t="s">
        <v>846</v>
      </c>
      <c r="G382" s="66"/>
      <c r="H382" s="67"/>
      <c r="I382" s="67"/>
      <c r="J382" s="68" t="s">
        <v>1422</v>
      </c>
      <c r="K382" s="63">
        <v>30</v>
      </c>
      <c r="L382" s="63" t="s">
        <v>268</v>
      </c>
      <c r="M382" s="69" t="s">
        <v>267</v>
      </c>
      <c r="N382" s="63" t="s">
        <v>1462</v>
      </c>
      <c r="O382" s="63" t="s">
        <v>1463</v>
      </c>
    </row>
    <row r="383" spans="1:15" ht="27.75" hidden="1" customHeight="1" x14ac:dyDescent="0.25">
      <c r="A383" s="64">
        <f>IF(F383&lt;&gt;"",SUBTOTAL(103,F$12:$F383),"")</f>
        <v>0</v>
      </c>
      <c r="B383" s="65" t="s">
        <v>1364</v>
      </c>
      <c r="C383" s="70" t="s">
        <v>891</v>
      </c>
      <c r="D383" s="71" t="s">
        <v>16</v>
      </c>
      <c r="E383" s="72" t="s">
        <v>892</v>
      </c>
      <c r="F383" s="72" t="s">
        <v>846</v>
      </c>
      <c r="G383" s="66"/>
      <c r="H383" s="67"/>
      <c r="I383" s="67"/>
      <c r="J383" s="68" t="s">
        <v>1422</v>
      </c>
      <c r="K383" s="63">
        <v>30</v>
      </c>
      <c r="L383" s="63" t="s">
        <v>268</v>
      </c>
      <c r="M383" s="69" t="s">
        <v>267</v>
      </c>
      <c r="N383" s="63" t="s">
        <v>1462</v>
      </c>
      <c r="O383" s="63" t="s">
        <v>1463</v>
      </c>
    </row>
    <row r="384" spans="1:15" ht="27.75" hidden="1" customHeight="1" x14ac:dyDescent="0.25">
      <c r="A384" s="64">
        <f>IF(F384&lt;&gt;"",SUBTOTAL(103,F$12:$F384),"")</f>
        <v>0</v>
      </c>
      <c r="B384" s="65" t="s">
        <v>1365</v>
      </c>
      <c r="C384" s="50" t="s">
        <v>893</v>
      </c>
      <c r="D384" s="51" t="s">
        <v>894</v>
      </c>
      <c r="E384" s="52" t="s">
        <v>895</v>
      </c>
      <c r="F384" s="52" t="s">
        <v>846</v>
      </c>
      <c r="G384" s="66"/>
      <c r="H384" s="67"/>
      <c r="I384" s="67"/>
      <c r="J384" s="68" t="s">
        <v>1422</v>
      </c>
      <c r="K384" s="63">
        <v>30</v>
      </c>
      <c r="L384" s="63" t="s">
        <v>268</v>
      </c>
      <c r="M384" s="69" t="s">
        <v>267</v>
      </c>
      <c r="N384" s="63" t="s">
        <v>1462</v>
      </c>
      <c r="O384" s="63" t="s">
        <v>1463</v>
      </c>
    </row>
    <row r="385" spans="1:15" ht="27.75" hidden="1" customHeight="1" x14ac:dyDescent="0.25">
      <c r="A385" s="64">
        <f>IF(F385&lt;&gt;"",SUBTOTAL(103,F$12:$F385),"")</f>
        <v>0</v>
      </c>
      <c r="B385" s="65" t="s">
        <v>1366</v>
      </c>
      <c r="C385" s="50" t="s">
        <v>896</v>
      </c>
      <c r="D385" s="51" t="s">
        <v>32</v>
      </c>
      <c r="E385" s="52" t="s">
        <v>897</v>
      </c>
      <c r="F385" s="52" t="s">
        <v>846</v>
      </c>
      <c r="G385" s="66"/>
      <c r="H385" s="67"/>
      <c r="I385" s="67"/>
      <c r="J385" s="68" t="s">
        <v>1422</v>
      </c>
      <c r="K385" s="63">
        <v>30</v>
      </c>
      <c r="L385" s="63" t="s">
        <v>268</v>
      </c>
      <c r="M385" s="69" t="s">
        <v>267</v>
      </c>
      <c r="N385" s="63" t="s">
        <v>1462</v>
      </c>
      <c r="O385" s="63" t="s">
        <v>1463</v>
      </c>
    </row>
    <row r="386" spans="1:15" ht="27.75" hidden="1" customHeight="1" x14ac:dyDescent="0.25">
      <c r="A386" s="64">
        <f>IF(F386&lt;&gt;"",SUBTOTAL(103,F$12:$F386),"")</f>
        <v>0</v>
      </c>
      <c r="B386" s="65" t="s">
        <v>1367</v>
      </c>
      <c r="C386" s="50" t="s">
        <v>898</v>
      </c>
      <c r="D386" s="51" t="s">
        <v>32</v>
      </c>
      <c r="E386" s="52" t="s">
        <v>899</v>
      </c>
      <c r="F386" s="52" t="s">
        <v>846</v>
      </c>
      <c r="G386" s="66"/>
      <c r="H386" s="67"/>
      <c r="I386" s="67"/>
      <c r="J386" s="68" t="s">
        <v>1422</v>
      </c>
      <c r="K386" s="63">
        <v>30</v>
      </c>
      <c r="L386" s="63" t="s">
        <v>268</v>
      </c>
      <c r="M386" s="69" t="s">
        <v>267</v>
      </c>
      <c r="N386" s="63" t="s">
        <v>1462</v>
      </c>
      <c r="O386" s="63" t="s">
        <v>1463</v>
      </c>
    </row>
    <row r="387" spans="1:15" ht="27.75" hidden="1" customHeight="1" x14ac:dyDescent="0.25">
      <c r="A387" s="64">
        <f>IF(F387&lt;&gt;"",SUBTOTAL(103,F$12:$F387),"")</f>
        <v>0</v>
      </c>
      <c r="B387" s="65" t="s">
        <v>1368</v>
      </c>
      <c r="C387" s="50" t="s">
        <v>900</v>
      </c>
      <c r="D387" s="51" t="s">
        <v>106</v>
      </c>
      <c r="E387" s="52" t="s">
        <v>901</v>
      </c>
      <c r="F387" s="52" t="s">
        <v>846</v>
      </c>
      <c r="G387" s="66"/>
      <c r="H387" s="67"/>
      <c r="I387" s="67"/>
      <c r="J387" s="68" t="s">
        <v>1422</v>
      </c>
      <c r="K387" s="63">
        <v>30</v>
      </c>
      <c r="L387" s="63" t="s">
        <v>268</v>
      </c>
      <c r="M387" s="69" t="s">
        <v>267</v>
      </c>
      <c r="N387" s="63" t="s">
        <v>1462</v>
      </c>
      <c r="O387" s="63" t="s">
        <v>1463</v>
      </c>
    </row>
    <row r="388" spans="1:15" ht="27.75" hidden="1" customHeight="1" x14ac:dyDescent="0.25">
      <c r="A388" s="64">
        <f>IF(F388&lt;&gt;"",SUBTOTAL(103,F$12:$F388),"")</f>
        <v>0</v>
      </c>
      <c r="B388" s="65" t="s">
        <v>1369</v>
      </c>
      <c r="C388" s="50" t="s">
        <v>902</v>
      </c>
      <c r="D388" s="51" t="s">
        <v>903</v>
      </c>
      <c r="E388" s="52" t="s">
        <v>904</v>
      </c>
      <c r="F388" s="52" t="s">
        <v>846</v>
      </c>
      <c r="G388" s="66"/>
      <c r="H388" s="67"/>
      <c r="I388" s="67"/>
      <c r="J388" s="68" t="s">
        <v>1422</v>
      </c>
      <c r="K388" s="63">
        <v>30</v>
      </c>
      <c r="L388" s="63" t="s">
        <v>268</v>
      </c>
      <c r="M388" s="69" t="s">
        <v>267</v>
      </c>
      <c r="N388" s="63" t="s">
        <v>1462</v>
      </c>
      <c r="O388" s="63" t="s">
        <v>1463</v>
      </c>
    </row>
    <row r="389" spans="1:15" ht="27.75" hidden="1" customHeight="1" x14ac:dyDescent="0.25">
      <c r="A389" s="64">
        <f>IF(F389&lt;&gt;"",SUBTOTAL(103,F$12:$F389),"")</f>
        <v>0</v>
      </c>
      <c r="B389" s="65" t="s">
        <v>1370</v>
      </c>
      <c r="C389" s="50" t="s">
        <v>905</v>
      </c>
      <c r="D389" s="51" t="s">
        <v>12</v>
      </c>
      <c r="E389" s="52" t="s">
        <v>906</v>
      </c>
      <c r="F389" s="52" t="s">
        <v>846</v>
      </c>
      <c r="G389" s="66"/>
      <c r="H389" s="67"/>
      <c r="I389" s="67"/>
      <c r="J389" s="68" t="s">
        <v>1422</v>
      </c>
      <c r="K389" s="63">
        <v>30</v>
      </c>
      <c r="L389" s="63" t="s">
        <v>268</v>
      </c>
      <c r="M389" s="69" t="s">
        <v>267</v>
      </c>
      <c r="N389" s="63" t="s">
        <v>1462</v>
      </c>
      <c r="O389" s="63" t="s">
        <v>1463</v>
      </c>
    </row>
    <row r="390" spans="1:15" ht="27.75" hidden="1" customHeight="1" x14ac:dyDescent="0.25">
      <c r="A390" s="64">
        <f>IF(F390&lt;&gt;"",SUBTOTAL(103,F$12:$F390),"")</f>
        <v>0</v>
      </c>
      <c r="B390" s="65" t="s">
        <v>1371</v>
      </c>
      <c r="C390" s="70" t="s">
        <v>907</v>
      </c>
      <c r="D390" s="71" t="s">
        <v>136</v>
      </c>
      <c r="E390" s="72" t="s">
        <v>908</v>
      </c>
      <c r="F390" s="72" t="s">
        <v>846</v>
      </c>
      <c r="G390" s="66"/>
      <c r="H390" s="67"/>
      <c r="I390" s="67"/>
      <c r="J390" s="68" t="s">
        <v>1422</v>
      </c>
      <c r="K390" s="63">
        <v>30</v>
      </c>
      <c r="L390" s="63" t="s">
        <v>268</v>
      </c>
      <c r="M390" s="69" t="s">
        <v>267</v>
      </c>
      <c r="N390" s="63" t="s">
        <v>1462</v>
      </c>
      <c r="O390" s="63" t="s">
        <v>1463</v>
      </c>
    </row>
    <row r="391" spans="1:15" ht="27.75" hidden="1" customHeight="1" x14ac:dyDescent="0.25">
      <c r="A391" s="64">
        <f>IF(F391&lt;&gt;"",SUBTOTAL(103,F$12:$F391),"")</f>
        <v>0</v>
      </c>
      <c r="B391" s="65" t="s">
        <v>1372</v>
      </c>
      <c r="C391" s="70" t="s">
        <v>909</v>
      </c>
      <c r="D391" s="71" t="s">
        <v>74</v>
      </c>
      <c r="E391" s="72" t="s">
        <v>910</v>
      </c>
      <c r="F391" s="72" t="s">
        <v>846</v>
      </c>
      <c r="G391" s="66"/>
      <c r="H391" s="67"/>
      <c r="I391" s="67"/>
      <c r="J391" s="68" t="s">
        <v>1422</v>
      </c>
      <c r="K391" s="63">
        <v>30</v>
      </c>
      <c r="L391" s="63" t="s">
        <v>268</v>
      </c>
      <c r="M391" s="69" t="s">
        <v>267</v>
      </c>
      <c r="N391" s="63" t="s">
        <v>1462</v>
      </c>
      <c r="O391" s="63" t="s">
        <v>1463</v>
      </c>
    </row>
    <row r="392" spans="1:15" ht="27.75" hidden="1" customHeight="1" x14ac:dyDescent="0.25">
      <c r="A392" s="64">
        <f>IF(F392&lt;&gt;"",SUBTOTAL(103,F$12:$F392),"")</f>
        <v>0</v>
      </c>
      <c r="B392" s="65" t="s">
        <v>1373</v>
      </c>
      <c r="C392" s="70" t="s">
        <v>39</v>
      </c>
      <c r="D392" s="71" t="s">
        <v>74</v>
      </c>
      <c r="E392" s="72" t="s">
        <v>911</v>
      </c>
      <c r="F392" s="72" t="s">
        <v>846</v>
      </c>
      <c r="G392" s="66"/>
      <c r="H392" s="67"/>
      <c r="I392" s="67"/>
      <c r="J392" s="68" t="s">
        <v>1422</v>
      </c>
      <c r="K392" s="63">
        <v>30</v>
      </c>
      <c r="L392" s="63" t="s">
        <v>268</v>
      </c>
      <c r="M392" s="69" t="s">
        <v>267</v>
      </c>
      <c r="N392" s="63" t="s">
        <v>1462</v>
      </c>
      <c r="O392" s="63" t="s">
        <v>1463</v>
      </c>
    </row>
    <row r="393" spans="1:15" ht="27.75" hidden="1" customHeight="1" x14ac:dyDescent="0.25">
      <c r="A393" s="64">
        <f>IF(F393&lt;&gt;"",SUBTOTAL(103,F$12:$F393),"")</f>
        <v>0</v>
      </c>
      <c r="B393" s="65" t="s">
        <v>1374</v>
      </c>
      <c r="C393" s="70" t="s">
        <v>58</v>
      </c>
      <c r="D393" s="71" t="s">
        <v>94</v>
      </c>
      <c r="E393" s="72" t="s">
        <v>912</v>
      </c>
      <c r="F393" s="72" t="s">
        <v>846</v>
      </c>
      <c r="G393" s="66"/>
      <c r="H393" s="67"/>
      <c r="I393" s="67"/>
      <c r="J393" s="68" t="s">
        <v>1422</v>
      </c>
      <c r="K393" s="63">
        <v>30</v>
      </c>
      <c r="L393" s="63" t="s">
        <v>268</v>
      </c>
      <c r="M393" s="69" t="s">
        <v>267</v>
      </c>
      <c r="N393" s="63" t="s">
        <v>1462</v>
      </c>
      <c r="O393" s="63" t="s">
        <v>1463</v>
      </c>
    </row>
    <row r="394" spans="1:15" ht="27.75" hidden="1" customHeight="1" x14ac:dyDescent="0.25">
      <c r="A394" s="64">
        <f>IF(F394&lt;&gt;"",SUBTOTAL(103,F$12:$F394),"")</f>
        <v>0</v>
      </c>
      <c r="B394" s="65" t="s">
        <v>1375</v>
      </c>
      <c r="C394" s="70" t="s">
        <v>913</v>
      </c>
      <c r="D394" s="71" t="s">
        <v>6</v>
      </c>
      <c r="E394" s="72" t="s">
        <v>914</v>
      </c>
      <c r="F394" s="72" t="s">
        <v>846</v>
      </c>
      <c r="G394" s="66"/>
      <c r="H394" s="67"/>
      <c r="I394" s="67"/>
      <c r="J394" s="68" t="s">
        <v>1422</v>
      </c>
      <c r="K394" s="63">
        <v>30</v>
      </c>
      <c r="L394" s="63" t="s">
        <v>268</v>
      </c>
      <c r="M394" s="69" t="s">
        <v>267</v>
      </c>
      <c r="N394" s="63" t="s">
        <v>1462</v>
      </c>
      <c r="O394" s="63" t="s">
        <v>1463</v>
      </c>
    </row>
    <row r="395" spans="1:15" ht="27.75" hidden="1" customHeight="1" x14ac:dyDescent="0.25">
      <c r="A395" s="64">
        <f>IF(F395&lt;&gt;"",SUBTOTAL(103,F$12:$F395),"")</f>
        <v>0</v>
      </c>
      <c r="B395" s="65" t="s">
        <v>1376</v>
      </c>
      <c r="C395" s="70" t="s">
        <v>915</v>
      </c>
      <c r="D395" s="71" t="s">
        <v>6</v>
      </c>
      <c r="E395" s="72" t="s">
        <v>916</v>
      </c>
      <c r="F395" s="72" t="s">
        <v>846</v>
      </c>
      <c r="G395" s="66"/>
      <c r="H395" s="67"/>
      <c r="I395" s="67"/>
      <c r="J395" s="68" t="s">
        <v>1422</v>
      </c>
      <c r="K395" s="63">
        <v>30</v>
      </c>
      <c r="L395" s="63" t="s">
        <v>268</v>
      </c>
      <c r="M395" s="69" t="s">
        <v>267</v>
      </c>
      <c r="N395" s="63" t="s">
        <v>1462</v>
      </c>
      <c r="O395" s="63" t="s">
        <v>1463</v>
      </c>
    </row>
    <row r="396" spans="1:15" ht="27.75" hidden="1" customHeight="1" x14ac:dyDescent="0.25">
      <c r="A396" s="64">
        <f>IF(F396&lt;&gt;"",SUBTOTAL(103,F$12:$F396),"")</f>
        <v>0</v>
      </c>
      <c r="B396" s="65" t="s">
        <v>1377</v>
      </c>
      <c r="C396" s="70" t="s">
        <v>240</v>
      </c>
      <c r="D396" s="71" t="s">
        <v>6</v>
      </c>
      <c r="E396" s="72" t="s">
        <v>917</v>
      </c>
      <c r="F396" s="72" t="s">
        <v>846</v>
      </c>
      <c r="G396" s="66"/>
      <c r="H396" s="67"/>
      <c r="I396" s="67"/>
      <c r="J396" s="68" t="s">
        <v>1422</v>
      </c>
      <c r="K396" s="63">
        <v>30</v>
      </c>
      <c r="L396" s="63" t="s">
        <v>268</v>
      </c>
      <c r="M396" s="69" t="s">
        <v>267</v>
      </c>
      <c r="N396" s="63" t="s">
        <v>1462</v>
      </c>
      <c r="O396" s="63" t="s">
        <v>1463</v>
      </c>
    </row>
    <row r="397" spans="1:15" ht="27.75" hidden="1" customHeight="1" x14ac:dyDescent="0.25">
      <c r="A397" s="64">
        <f>IF(F397&lt;&gt;"",SUBTOTAL(103,F$12:$F397),"")</f>
        <v>0</v>
      </c>
      <c r="B397" s="65" t="s">
        <v>1378</v>
      </c>
      <c r="C397" s="70" t="s">
        <v>81</v>
      </c>
      <c r="D397" s="71" t="s">
        <v>32</v>
      </c>
      <c r="E397" s="72" t="s">
        <v>918</v>
      </c>
      <c r="F397" s="72" t="s">
        <v>846</v>
      </c>
      <c r="G397" s="66"/>
      <c r="H397" s="67"/>
      <c r="I397" s="67"/>
      <c r="J397" s="68" t="s">
        <v>1422</v>
      </c>
      <c r="K397" s="63">
        <v>30</v>
      </c>
      <c r="L397" s="63" t="s">
        <v>268</v>
      </c>
      <c r="M397" s="69" t="s">
        <v>267</v>
      </c>
      <c r="N397" s="63" t="s">
        <v>1462</v>
      </c>
      <c r="O397" s="63" t="s">
        <v>1463</v>
      </c>
    </row>
    <row r="398" spans="1:15" ht="27.75" hidden="1" customHeight="1" x14ac:dyDescent="0.25">
      <c r="A398" s="64">
        <f>IF(F398&lt;&gt;"",SUBTOTAL(103,F$12:$F398),"")</f>
        <v>0</v>
      </c>
      <c r="B398" s="65" t="s">
        <v>1379</v>
      </c>
      <c r="C398" s="50" t="s">
        <v>919</v>
      </c>
      <c r="D398" s="51" t="s">
        <v>64</v>
      </c>
      <c r="E398" s="52" t="s">
        <v>920</v>
      </c>
      <c r="F398" s="52" t="s">
        <v>846</v>
      </c>
      <c r="G398" s="66"/>
      <c r="H398" s="67"/>
      <c r="I398" s="67"/>
      <c r="J398" s="68" t="s">
        <v>1422</v>
      </c>
      <c r="K398" s="63">
        <v>30</v>
      </c>
      <c r="L398" s="63" t="s">
        <v>268</v>
      </c>
      <c r="M398" s="69" t="s">
        <v>267</v>
      </c>
      <c r="N398" s="63" t="s">
        <v>1462</v>
      </c>
      <c r="O398" s="63" t="s">
        <v>1463</v>
      </c>
    </row>
    <row r="399" spans="1:15" ht="27.75" hidden="1" customHeight="1" x14ac:dyDescent="0.25">
      <c r="A399" s="64">
        <f>IF(F399&lt;&gt;"",SUBTOTAL(103,F$12:$F399),"")</f>
        <v>0</v>
      </c>
      <c r="B399" s="65" t="s">
        <v>1380</v>
      </c>
      <c r="C399" s="50" t="s">
        <v>117</v>
      </c>
      <c r="D399" s="51" t="s">
        <v>5</v>
      </c>
      <c r="E399" s="52" t="s">
        <v>921</v>
      </c>
      <c r="F399" s="52" t="s">
        <v>846</v>
      </c>
      <c r="G399" s="66"/>
      <c r="H399" s="67"/>
      <c r="I399" s="67"/>
      <c r="J399" s="68" t="s">
        <v>1422</v>
      </c>
      <c r="K399" s="63">
        <v>30</v>
      </c>
      <c r="L399" s="63" t="s">
        <v>268</v>
      </c>
      <c r="M399" s="69" t="s">
        <v>267</v>
      </c>
      <c r="N399" s="63" t="s">
        <v>1462</v>
      </c>
      <c r="O399" s="63" t="s">
        <v>1463</v>
      </c>
    </row>
    <row r="400" spans="1:15" ht="27.75" hidden="1" customHeight="1" x14ac:dyDescent="0.25">
      <c r="A400" s="64">
        <f>IF(F400&lt;&gt;"",SUBTOTAL(103,F$12:$F400),"")</f>
        <v>0</v>
      </c>
      <c r="B400" s="65" t="s">
        <v>1381</v>
      </c>
      <c r="C400" s="50" t="s">
        <v>128</v>
      </c>
      <c r="D400" s="51" t="s">
        <v>9</v>
      </c>
      <c r="E400" s="52" t="s">
        <v>922</v>
      </c>
      <c r="F400" s="52" t="s">
        <v>846</v>
      </c>
      <c r="G400" s="66"/>
      <c r="H400" s="67"/>
      <c r="I400" s="67"/>
      <c r="J400" s="68" t="s">
        <v>1422</v>
      </c>
      <c r="K400" s="63">
        <v>30</v>
      </c>
      <c r="L400" s="63" t="s">
        <v>268</v>
      </c>
      <c r="M400" s="69" t="s">
        <v>267</v>
      </c>
      <c r="N400" s="63" t="s">
        <v>1462</v>
      </c>
      <c r="O400" s="63" t="s">
        <v>1463</v>
      </c>
    </row>
    <row r="401" spans="1:15" ht="27.75" hidden="1" customHeight="1" x14ac:dyDescent="0.25">
      <c r="A401" s="64">
        <f>IF(F401&lt;&gt;"",SUBTOTAL(103,F$12:$F401),"")</f>
        <v>0</v>
      </c>
      <c r="B401" s="65" t="s">
        <v>1382</v>
      </c>
      <c r="C401" s="50" t="s">
        <v>923</v>
      </c>
      <c r="D401" s="51" t="s">
        <v>10</v>
      </c>
      <c r="E401" s="52" t="s">
        <v>924</v>
      </c>
      <c r="F401" s="52" t="s">
        <v>846</v>
      </c>
      <c r="G401" s="66"/>
      <c r="H401" s="67"/>
      <c r="I401" s="67"/>
      <c r="J401" s="68" t="s">
        <v>1422</v>
      </c>
      <c r="K401" s="63">
        <v>30</v>
      </c>
      <c r="L401" s="63" t="s">
        <v>268</v>
      </c>
      <c r="M401" s="69" t="s">
        <v>267</v>
      </c>
      <c r="N401" s="63" t="s">
        <v>1462</v>
      </c>
      <c r="O401" s="63" t="s">
        <v>1463</v>
      </c>
    </row>
    <row r="402" spans="1:15" ht="27.75" hidden="1" customHeight="1" x14ac:dyDescent="0.25">
      <c r="A402" s="64">
        <f>IF(F402&lt;&gt;"",SUBTOTAL(103,F$12:$F402),"")</f>
        <v>0</v>
      </c>
      <c r="B402" s="65" t="s">
        <v>1383</v>
      </c>
      <c r="C402" s="50" t="s">
        <v>925</v>
      </c>
      <c r="D402" s="51" t="s">
        <v>19</v>
      </c>
      <c r="E402" s="52" t="s">
        <v>926</v>
      </c>
      <c r="F402" s="52" t="s">
        <v>846</v>
      </c>
      <c r="G402" s="66"/>
      <c r="H402" s="67"/>
      <c r="I402" s="67"/>
      <c r="J402" s="68" t="s">
        <v>1422</v>
      </c>
      <c r="K402" s="63">
        <v>30</v>
      </c>
      <c r="L402" s="63" t="s">
        <v>268</v>
      </c>
      <c r="M402" s="143" t="s">
        <v>267</v>
      </c>
      <c r="N402" s="63" t="s">
        <v>1462</v>
      </c>
      <c r="O402" s="63" t="s">
        <v>1463</v>
      </c>
    </row>
    <row r="403" spans="1:15" ht="27.75" customHeight="1" x14ac:dyDescent="0.25">
      <c r="A403" s="64">
        <f>IF(F403&lt;&gt;"",SUBTOTAL(103,F$12:$F403),"")</f>
        <v>1</v>
      </c>
      <c r="B403" s="65" t="s">
        <v>1384</v>
      </c>
      <c r="C403" s="50" t="s">
        <v>927</v>
      </c>
      <c r="D403" s="51" t="s">
        <v>85</v>
      </c>
      <c r="E403" s="52" t="s">
        <v>928</v>
      </c>
      <c r="F403" s="52" t="s">
        <v>846</v>
      </c>
      <c r="G403" s="66"/>
      <c r="H403" s="67"/>
      <c r="I403" s="67"/>
      <c r="J403" s="68" t="s">
        <v>1422</v>
      </c>
      <c r="K403" s="63">
        <v>31</v>
      </c>
      <c r="L403" s="63" t="s">
        <v>268</v>
      </c>
      <c r="M403" s="69" t="s">
        <v>267</v>
      </c>
      <c r="N403" s="63" t="s">
        <v>1464</v>
      </c>
      <c r="O403" s="63" t="s">
        <v>271</v>
      </c>
    </row>
    <row r="404" spans="1:15" ht="27.75" customHeight="1" x14ac:dyDescent="0.25">
      <c r="A404" s="64">
        <f>IF(F404&lt;&gt;"",SUBTOTAL(103,F$12:$F404),"")</f>
        <v>2</v>
      </c>
      <c r="B404" s="65" t="s">
        <v>1385</v>
      </c>
      <c r="C404" s="50" t="s">
        <v>929</v>
      </c>
      <c r="D404" s="51" t="s">
        <v>93</v>
      </c>
      <c r="E404" s="52" t="s">
        <v>930</v>
      </c>
      <c r="F404" s="52" t="s">
        <v>846</v>
      </c>
      <c r="G404" s="66"/>
      <c r="H404" s="67"/>
      <c r="I404" s="67"/>
      <c r="J404" s="68" t="s">
        <v>1422</v>
      </c>
      <c r="K404" s="63">
        <v>31</v>
      </c>
      <c r="L404" s="63" t="s">
        <v>268</v>
      </c>
      <c r="M404" s="69" t="s">
        <v>267</v>
      </c>
      <c r="N404" s="63" t="s">
        <v>1464</v>
      </c>
      <c r="O404" s="63" t="s">
        <v>271</v>
      </c>
    </row>
    <row r="405" spans="1:15" ht="27.75" customHeight="1" x14ac:dyDescent="0.25">
      <c r="A405" s="64">
        <f>IF(F405&lt;&gt;"",SUBTOTAL(103,F$12:$F405),"")</f>
        <v>3</v>
      </c>
      <c r="B405" s="65" t="s">
        <v>1386</v>
      </c>
      <c r="C405" s="50" t="s">
        <v>931</v>
      </c>
      <c r="D405" s="51" t="s">
        <v>66</v>
      </c>
      <c r="E405" s="52" t="s">
        <v>932</v>
      </c>
      <c r="F405" s="52" t="s">
        <v>846</v>
      </c>
      <c r="G405" s="66"/>
      <c r="H405" s="67"/>
      <c r="I405" s="67"/>
      <c r="J405" s="68" t="s">
        <v>1422</v>
      </c>
      <c r="K405" s="63">
        <v>31</v>
      </c>
      <c r="L405" s="63" t="s">
        <v>268</v>
      </c>
      <c r="M405" s="69" t="s">
        <v>267</v>
      </c>
      <c r="N405" s="63" t="s">
        <v>1464</v>
      </c>
      <c r="O405" s="63" t="s">
        <v>271</v>
      </c>
    </row>
    <row r="406" spans="1:15" ht="27.75" customHeight="1" x14ac:dyDescent="0.25">
      <c r="A406" s="64">
        <f>IF(F406&lt;&gt;"",SUBTOTAL(103,F$12:$F406),"")</f>
        <v>4</v>
      </c>
      <c r="B406" s="65" t="s">
        <v>1387</v>
      </c>
      <c r="C406" s="50" t="s">
        <v>933</v>
      </c>
      <c r="D406" s="51" t="s">
        <v>45</v>
      </c>
      <c r="E406" s="52" t="s">
        <v>934</v>
      </c>
      <c r="F406" s="52" t="s">
        <v>846</v>
      </c>
      <c r="G406" s="66"/>
      <c r="H406" s="67"/>
      <c r="I406" s="67"/>
      <c r="J406" s="68" t="s">
        <v>1422</v>
      </c>
      <c r="K406" s="63">
        <v>31</v>
      </c>
      <c r="L406" s="63" t="s">
        <v>268</v>
      </c>
      <c r="M406" s="69" t="s">
        <v>267</v>
      </c>
      <c r="N406" s="63" t="s">
        <v>1464</v>
      </c>
      <c r="O406" s="63" t="s">
        <v>271</v>
      </c>
    </row>
    <row r="407" spans="1:15" ht="27.75" customHeight="1" x14ac:dyDescent="0.25">
      <c r="A407" s="64">
        <f>IF(F407&lt;&gt;"",SUBTOTAL(103,F$12:$F407),"")</f>
        <v>5</v>
      </c>
      <c r="B407" s="65" t="s">
        <v>1388</v>
      </c>
      <c r="C407" s="50" t="s">
        <v>42</v>
      </c>
      <c r="D407" s="51" t="s">
        <v>33</v>
      </c>
      <c r="E407" s="52" t="s">
        <v>935</v>
      </c>
      <c r="F407" s="52" t="s">
        <v>846</v>
      </c>
      <c r="G407" s="66"/>
      <c r="H407" s="67"/>
      <c r="I407" s="67"/>
      <c r="J407" s="68" t="s">
        <v>1422</v>
      </c>
      <c r="K407" s="63">
        <v>31</v>
      </c>
      <c r="L407" s="63" t="s">
        <v>268</v>
      </c>
      <c r="M407" s="69" t="s">
        <v>267</v>
      </c>
      <c r="N407" s="63" t="s">
        <v>1464</v>
      </c>
      <c r="O407" s="63" t="s">
        <v>271</v>
      </c>
    </row>
    <row r="408" spans="1:15" ht="27.75" customHeight="1" x14ac:dyDescent="0.25">
      <c r="A408" s="64">
        <f>IF(F408&lt;&gt;"",SUBTOTAL(103,F$12:$F408),"")</f>
        <v>6</v>
      </c>
      <c r="B408" s="65" t="s">
        <v>1389</v>
      </c>
      <c r="C408" s="50" t="s">
        <v>71</v>
      </c>
      <c r="D408" s="51" t="s">
        <v>31</v>
      </c>
      <c r="E408" s="52" t="s">
        <v>936</v>
      </c>
      <c r="F408" s="52" t="s">
        <v>846</v>
      </c>
      <c r="G408" s="66"/>
      <c r="H408" s="67"/>
      <c r="I408" s="67"/>
      <c r="J408" s="68" t="s">
        <v>1422</v>
      </c>
      <c r="K408" s="63">
        <v>31</v>
      </c>
      <c r="L408" s="63" t="s">
        <v>268</v>
      </c>
      <c r="M408" s="69" t="s">
        <v>267</v>
      </c>
      <c r="N408" s="63" t="s">
        <v>1464</v>
      </c>
      <c r="O408" s="63" t="s">
        <v>271</v>
      </c>
    </row>
    <row r="409" spans="1:15" ht="27.75" customHeight="1" x14ac:dyDescent="0.25">
      <c r="A409" s="64">
        <f>IF(F409&lt;&gt;"",SUBTOTAL(103,F$12:$F409),"")</f>
        <v>7</v>
      </c>
      <c r="B409" s="65" t="s">
        <v>1390</v>
      </c>
      <c r="C409" s="50" t="s">
        <v>50</v>
      </c>
      <c r="D409" s="51" t="s">
        <v>32</v>
      </c>
      <c r="E409" s="52" t="s">
        <v>937</v>
      </c>
      <c r="F409" s="52" t="s">
        <v>846</v>
      </c>
      <c r="G409" s="66"/>
      <c r="H409" s="67"/>
      <c r="I409" s="67"/>
      <c r="J409" s="68" t="s">
        <v>1422</v>
      </c>
      <c r="K409" s="63">
        <v>31</v>
      </c>
      <c r="L409" s="63" t="s">
        <v>268</v>
      </c>
      <c r="M409" s="69" t="s">
        <v>267</v>
      </c>
      <c r="N409" s="63" t="s">
        <v>1464</v>
      </c>
      <c r="O409" s="63" t="s">
        <v>271</v>
      </c>
    </row>
    <row r="410" spans="1:15" ht="27.75" customHeight="1" x14ac:dyDescent="0.25">
      <c r="A410" s="64">
        <f>IF(F410&lt;&gt;"",SUBTOTAL(103,F$12:$F410),"")</f>
        <v>8</v>
      </c>
      <c r="B410" s="65" t="s">
        <v>1391</v>
      </c>
      <c r="C410" s="50" t="s">
        <v>46</v>
      </c>
      <c r="D410" s="51" t="s">
        <v>938</v>
      </c>
      <c r="E410" s="52" t="s">
        <v>939</v>
      </c>
      <c r="F410" s="52" t="s">
        <v>846</v>
      </c>
      <c r="G410" s="66"/>
      <c r="H410" s="67"/>
      <c r="I410" s="67"/>
      <c r="J410" s="68" t="s">
        <v>1422</v>
      </c>
      <c r="K410" s="63">
        <v>31</v>
      </c>
      <c r="L410" s="63" t="s">
        <v>268</v>
      </c>
      <c r="M410" s="69" t="s">
        <v>267</v>
      </c>
      <c r="N410" s="63" t="s">
        <v>1464</v>
      </c>
      <c r="O410" s="63" t="s">
        <v>271</v>
      </c>
    </row>
    <row r="411" spans="1:15" ht="27.75" customHeight="1" x14ac:dyDescent="0.25">
      <c r="A411" s="64">
        <f>IF(F411&lt;&gt;"",SUBTOTAL(103,F$12:$F411),"")</f>
        <v>9</v>
      </c>
      <c r="B411" s="65" t="s">
        <v>1392</v>
      </c>
      <c r="C411" s="50" t="s">
        <v>71</v>
      </c>
      <c r="D411" s="51" t="s">
        <v>93</v>
      </c>
      <c r="E411" s="52" t="s">
        <v>940</v>
      </c>
      <c r="F411" s="52" t="s">
        <v>846</v>
      </c>
      <c r="G411" s="66"/>
      <c r="H411" s="67"/>
      <c r="I411" s="67"/>
      <c r="J411" s="68" t="s">
        <v>1422</v>
      </c>
      <c r="K411" s="63">
        <v>31</v>
      </c>
      <c r="L411" s="63" t="s">
        <v>268</v>
      </c>
      <c r="M411" s="69" t="s">
        <v>267</v>
      </c>
      <c r="N411" s="63" t="s">
        <v>1464</v>
      </c>
      <c r="O411" s="63" t="s">
        <v>271</v>
      </c>
    </row>
    <row r="412" spans="1:15" ht="27.75" customHeight="1" x14ac:dyDescent="0.25">
      <c r="A412" s="64">
        <f>IF(F412&lt;&gt;"",SUBTOTAL(103,F$12:$F412),"")</f>
        <v>10</v>
      </c>
      <c r="B412" s="65" t="s">
        <v>1393</v>
      </c>
      <c r="C412" s="50" t="s">
        <v>941</v>
      </c>
      <c r="D412" s="51" t="s">
        <v>136</v>
      </c>
      <c r="E412" s="52" t="s">
        <v>942</v>
      </c>
      <c r="F412" s="52" t="s">
        <v>846</v>
      </c>
      <c r="G412" s="66"/>
      <c r="H412" s="67"/>
      <c r="I412" s="67"/>
      <c r="J412" s="68" t="s">
        <v>1422</v>
      </c>
      <c r="K412" s="63">
        <v>31</v>
      </c>
      <c r="L412" s="63" t="s">
        <v>268</v>
      </c>
      <c r="M412" s="69" t="s">
        <v>267</v>
      </c>
      <c r="N412" s="63" t="s">
        <v>1464</v>
      </c>
      <c r="O412" s="63" t="s">
        <v>271</v>
      </c>
    </row>
    <row r="413" spans="1:15" ht="27.75" customHeight="1" x14ac:dyDescent="0.25">
      <c r="A413" s="64">
        <f>IF(F413&lt;&gt;"",SUBTOTAL(103,F$12:$F413),"")</f>
        <v>11</v>
      </c>
      <c r="B413" s="65" t="s">
        <v>1394</v>
      </c>
      <c r="C413" s="50" t="s">
        <v>196</v>
      </c>
      <c r="D413" s="51" t="s">
        <v>943</v>
      </c>
      <c r="E413" s="52" t="s">
        <v>944</v>
      </c>
      <c r="F413" s="52" t="s">
        <v>846</v>
      </c>
      <c r="G413" s="66"/>
      <c r="H413" s="67"/>
      <c r="I413" s="67"/>
      <c r="J413" s="68" t="s">
        <v>1422</v>
      </c>
      <c r="K413" s="63">
        <v>31</v>
      </c>
      <c r="L413" s="63" t="s">
        <v>268</v>
      </c>
      <c r="M413" s="69" t="s">
        <v>267</v>
      </c>
      <c r="N413" s="63" t="s">
        <v>1464</v>
      </c>
      <c r="O413" s="63" t="s">
        <v>271</v>
      </c>
    </row>
    <row r="414" spans="1:15" ht="27.75" customHeight="1" x14ac:dyDescent="0.25">
      <c r="A414" s="64">
        <f>IF(F414&lt;&gt;"",SUBTOTAL(103,F$12:$F414),"")</f>
        <v>12</v>
      </c>
      <c r="B414" s="65" t="s">
        <v>1395</v>
      </c>
      <c r="C414" s="50" t="s">
        <v>945</v>
      </c>
      <c r="D414" s="51" t="s">
        <v>19</v>
      </c>
      <c r="E414" s="52" t="s">
        <v>946</v>
      </c>
      <c r="F414" s="52" t="s">
        <v>846</v>
      </c>
      <c r="G414" s="66"/>
      <c r="H414" s="67"/>
      <c r="I414" s="67"/>
      <c r="J414" s="68" t="s">
        <v>1422</v>
      </c>
      <c r="K414" s="63">
        <v>31</v>
      </c>
      <c r="L414" s="63" t="s">
        <v>268</v>
      </c>
      <c r="M414" s="69" t="s">
        <v>267</v>
      </c>
      <c r="N414" s="63" t="s">
        <v>1464</v>
      </c>
      <c r="O414" s="63" t="s">
        <v>271</v>
      </c>
    </row>
    <row r="415" spans="1:15" ht="27.75" customHeight="1" x14ac:dyDescent="0.25">
      <c r="A415" s="64">
        <f>IF(F415&lt;&gt;"",SUBTOTAL(103,F$12:$F415),"")</f>
        <v>13</v>
      </c>
      <c r="B415" s="65" t="s">
        <v>1396</v>
      </c>
      <c r="C415" s="70" t="s">
        <v>947</v>
      </c>
      <c r="D415" s="71" t="s">
        <v>74</v>
      </c>
      <c r="E415" s="72" t="s">
        <v>948</v>
      </c>
      <c r="F415" s="72" t="s">
        <v>846</v>
      </c>
      <c r="G415" s="66"/>
      <c r="H415" s="67"/>
      <c r="I415" s="67"/>
      <c r="J415" s="68" t="s">
        <v>1422</v>
      </c>
      <c r="K415" s="63">
        <v>31</v>
      </c>
      <c r="L415" s="63" t="s">
        <v>268</v>
      </c>
      <c r="M415" s="69" t="s">
        <v>267</v>
      </c>
      <c r="N415" s="63" t="s">
        <v>1464</v>
      </c>
      <c r="O415" s="63" t="s">
        <v>271</v>
      </c>
    </row>
    <row r="416" spans="1:15" ht="27.75" customHeight="1" x14ac:dyDescent="0.25">
      <c r="A416" s="64">
        <f>IF(F416&lt;&gt;"",SUBTOTAL(103,F$12:$F416),"")</f>
        <v>14</v>
      </c>
      <c r="B416" s="65" t="s">
        <v>1397</v>
      </c>
      <c r="C416" s="50" t="s">
        <v>949</v>
      </c>
      <c r="D416" s="51" t="s">
        <v>950</v>
      </c>
      <c r="E416" s="52" t="s">
        <v>951</v>
      </c>
      <c r="F416" s="52" t="s">
        <v>846</v>
      </c>
      <c r="G416" s="66"/>
      <c r="H416" s="67"/>
      <c r="I416" s="67"/>
      <c r="J416" s="68" t="s">
        <v>1422</v>
      </c>
      <c r="K416" s="63">
        <v>31</v>
      </c>
      <c r="L416" s="63" t="s">
        <v>268</v>
      </c>
      <c r="M416" s="69" t="s">
        <v>267</v>
      </c>
      <c r="N416" s="63" t="s">
        <v>1464</v>
      </c>
      <c r="O416" s="63" t="s">
        <v>271</v>
      </c>
    </row>
    <row r="417" spans="1:15" ht="27.75" customHeight="1" x14ac:dyDescent="0.25">
      <c r="A417" s="64">
        <f>IF(F417&lt;&gt;"",SUBTOTAL(103,F$12:$F417),"")</f>
        <v>15</v>
      </c>
      <c r="B417" s="65" t="s">
        <v>1398</v>
      </c>
      <c r="C417" s="50" t="s">
        <v>952</v>
      </c>
      <c r="D417" s="51" t="s">
        <v>4</v>
      </c>
      <c r="E417" s="52" t="s">
        <v>953</v>
      </c>
      <c r="F417" s="52" t="s">
        <v>846</v>
      </c>
      <c r="G417" s="66"/>
      <c r="H417" s="67"/>
      <c r="I417" s="67"/>
      <c r="J417" s="68" t="s">
        <v>1422</v>
      </c>
      <c r="K417" s="63">
        <v>31</v>
      </c>
      <c r="L417" s="63" t="s">
        <v>268</v>
      </c>
      <c r="M417" s="69" t="s">
        <v>267</v>
      </c>
      <c r="N417" s="63" t="s">
        <v>1464</v>
      </c>
      <c r="O417" s="63" t="s">
        <v>271</v>
      </c>
    </row>
    <row r="418" spans="1:15" ht="27.75" customHeight="1" x14ac:dyDescent="0.25">
      <c r="A418" s="64">
        <f>IF(F418&lt;&gt;"",SUBTOTAL(103,F$12:$F418),"")</f>
        <v>16</v>
      </c>
      <c r="B418" s="65" t="s">
        <v>1399</v>
      </c>
      <c r="C418" s="70" t="s">
        <v>195</v>
      </c>
      <c r="D418" s="71" t="s">
        <v>49</v>
      </c>
      <c r="E418" s="72" t="s">
        <v>954</v>
      </c>
      <c r="F418" s="72" t="s">
        <v>846</v>
      </c>
      <c r="G418" s="66"/>
      <c r="H418" s="67"/>
      <c r="I418" s="67"/>
      <c r="J418" s="68" t="s">
        <v>1422</v>
      </c>
      <c r="K418" s="63">
        <v>31</v>
      </c>
      <c r="L418" s="63" t="s">
        <v>268</v>
      </c>
      <c r="M418" s="69" t="s">
        <v>267</v>
      </c>
      <c r="N418" s="63" t="s">
        <v>1464</v>
      </c>
      <c r="O418" s="63" t="s">
        <v>271</v>
      </c>
    </row>
    <row r="419" spans="1:15" ht="27.75" customHeight="1" x14ac:dyDescent="0.25">
      <c r="A419" s="64">
        <f>IF(F419&lt;&gt;"",SUBTOTAL(103,F$12:$F419),"")</f>
        <v>17</v>
      </c>
      <c r="B419" s="65" t="s">
        <v>1400</v>
      </c>
      <c r="C419" s="70" t="s">
        <v>111</v>
      </c>
      <c r="D419" s="71" t="s">
        <v>94</v>
      </c>
      <c r="E419" s="72" t="s">
        <v>955</v>
      </c>
      <c r="F419" s="72" t="s">
        <v>846</v>
      </c>
      <c r="G419" s="66"/>
      <c r="H419" s="67"/>
      <c r="I419" s="67"/>
      <c r="J419" s="68" t="s">
        <v>1422</v>
      </c>
      <c r="K419" s="63">
        <v>31</v>
      </c>
      <c r="L419" s="63" t="s">
        <v>268</v>
      </c>
      <c r="M419" s="69" t="s">
        <v>267</v>
      </c>
      <c r="N419" s="63" t="s">
        <v>1464</v>
      </c>
      <c r="O419" s="63" t="s">
        <v>271</v>
      </c>
    </row>
    <row r="420" spans="1:15" ht="27.75" customHeight="1" x14ac:dyDescent="0.25">
      <c r="A420" s="64">
        <f>IF(F420&lt;&gt;"",SUBTOTAL(103,F$12:$F420),"")</f>
        <v>18</v>
      </c>
      <c r="B420" s="65" t="s">
        <v>1401</v>
      </c>
      <c r="C420" s="50" t="s">
        <v>105</v>
      </c>
      <c r="D420" s="51" t="s">
        <v>106</v>
      </c>
      <c r="E420" s="52" t="s">
        <v>956</v>
      </c>
      <c r="F420" s="52" t="s">
        <v>846</v>
      </c>
      <c r="G420" s="66"/>
      <c r="H420" s="67"/>
      <c r="I420" s="67"/>
      <c r="J420" s="68" t="s">
        <v>1422</v>
      </c>
      <c r="K420" s="63">
        <v>31</v>
      </c>
      <c r="L420" s="63" t="s">
        <v>268</v>
      </c>
      <c r="M420" s="69" t="s">
        <v>267</v>
      </c>
      <c r="N420" s="63" t="s">
        <v>1464</v>
      </c>
      <c r="O420" s="63" t="s">
        <v>271</v>
      </c>
    </row>
    <row r="421" spans="1:15" ht="27.75" customHeight="1" x14ac:dyDescent="0.25">
      <c r="A421" s="64">
        <f>IF(F421&lt;&gt;"",SUBTOTAL(103,F$12:$F421),"")</f>
        <v>19</v>
      </c>
      <c r="B421" s="65" t="s">
        <v>1402</v>
      </c>
      <c r="C421" s="50" t="s">
        <v>957</v>
      </c>
      <c r="D421" s="51" t="s">
        <v>90</v>
      </c>
      <c r="E421" s="52" t="s">
        <v>958</v>
      </c>
      <c r="F421" s="52" t="s">
        <v>846</v>
      </c>
      <c r="G421" s="66"/>
      <c r="H421" s="67"/>
      <c r="I421" s="67"/>
      <c r="J421" s="68" t="s">
        <v>1422</v>
      </c>
      <c r="K421" s="63">
        <v>31</v>
      </c>
      <c r="L421" s="63" t="s">
        <v>268</v>
      </c>
      <c r="M421" s="69" t="s">
        <v>267</v>
      </c>
      <c r="N421" s="63" t="s">
        <v>1464</v>
      </c>
      <c r="O421" s="63" t="s">
        <v>271</v>
      </c>
    </row>
    <row r="422" spans="1:15" ht="27.75" customHeight="1" x14ac:dyDescent="0.25">
      <c r="A422" s="64">
        <f>IF(F422&lt;&gt;"",SUBTOTAL(103,F$12:$F422),"")</f>
        <v>20</v>
      </c>
      <c r="B422" s="65" t="s">
        <v>1403</v>
      </c>
      <c r="C422" s="70" t="s">
        <v>126</v>
      </c>
      <c r="D422" s="71" t="s">
        <v>96</v>
      </c>
      <c r="E422" s="72" t="s">
        <v>959</v>
      </c>
      <c r="F422" s="72" t="s">
        <v>846</v>
      </c>
      <c r="G422" s="66"/>
      <c r="H422" s="67"/>
      <c r="I422" s="67"/>
      <c r="J422" s="68" t="s">
        <v>1422</v>
      </c>
      <c r="K422" s="63">
        <v>31</v>
      </c>
      <c r="L422" s="63" t="s">
        <v>268</v>
      </c>
      <c r="M422" s="69" t="s">
        <v>267</v>
      </c>
      <c r="N422" s="63" t="s">
        <v>1464</v>
      </c>
      <c r="O422" s="63" t="s">
        <v>271</v>
      </c>
    </row>
    <row r="423" spans="1:15" ht="27.75" customHeight="1" x14ac:dyDescent="0.25">
      <c r="A423" s="64">
        <f>IF(F423&lt;&gt;"",SUBTOTAL(103,F$12:$F423),"")</f>
        <v>21</v>
      </c>
      <c r="B423" s="65" t="s">
        <v>1404</v>
      </c>
      <c r="C423" s="70" t="s">
        <v>73</v>
      </c>
      <c r="D423" s="71" t="s">
        <v>56</v>
      </c>
      <c r="E423" s="72" t="s">
        <v>960</v>
      </c>
      <c r="F423" s="72" t="s">
        <v>846</v>
      </c>
      <c r="G423" s="66"/>
      <c r="H423" s="67"/>
      <c r="I423" s="67"/>
      <c r="J423" s="68" t="s">
        <v>1422</v>
      </c>
      <c r="K423" s="63">
        <v>31</v>
      </c>
      <c r="L423" s="63" t="s">
        <v>268</v>
      </c>
      <c r="M423" s="69" t="s">
        <v>267</v>
      </c>
      <c r="N423" s="63" t="s">
        <v>1464</v>
      </c>
      <c r="O423" s="63" t="s">
        <v>271</v>
      </c>
    </row>
    <row r="424" spans="1:15" ht="27.75" customHeight="1" x14ac:dyDescent="0.25">
      <c r="A424" s="64">
        <f>IF(F424&lt;&gt;"",SUBTOTAL(103,F$12:$F424),"")</f>
        <v>22</v>
      </c>
      <c r="B424" s="65" t="s">
        <v>1405</v>
      </c>
      <c r="C424" s="70" t="s">
        <v>961</v>
      </c>
      <c r="D424" s="71" t="s">
        <v>16</v>
      </c>
      <c r="E424" s="72" t="s">
        <v>962</v>
      </c>
      <c r="F424" s="72" t="s">
        <v>846</v>
      </c>
      <c r="G424" s="66"/>
      <c r="H424" s="67"/>
      <c r="I424" s="67"/>
      <c r="J424" s="68" t="s">
        <v>1422</v>
      </c>
      <c r="K424" s="63">
        <v>31</v>
      </c>
      <c r="L424" s="63" t="s">
        <v>268</v>
      </c>
      <c r="M424" s="69" t="s">
        <v>267</v>
      </c>
      <c r="N424" s="63" t="s">
        <v>1464</v>
      </c>
      <c r="O424" s="63" t="s">
        <v>271</v>
      </c>
    </row>
    <row r="425" spans="1:15" ht="27.75" customHeight="1" x14ac:dyDescent="0.25">
      <c r="A425" s="64">
        <f>IF(F425&lt;&gt;"",SUBTOTAL(103,F$12:$F425),"")</f>
        <v>23</v>
      </c>
      <c r="B425" s="65" t="s">
        <v>1406</v>
      </c>
      <c r="C425" s="70" t="s">
        <v>963</v>
      </c>
      <c r="D425" s="71" t="s">
        <v>23</v>
      </c>
      <c r="E425" s="72" t="s">
        <v>964</v>
      </c>
      <c r="F425" s="72" t="s">
        <v>846</v>
      </c>
      <c r="G425" s="66"/>
      <c r="H425" s="67"/>
      <c r="I425" s="67"/>
      <c r="J425" s="68" t="s">
        <v>1422</v>
      </c>
      <c r="K425" s="63">
        <v>31</v>
      </c>
      <c r="L425" s="63" t="s">
        <v>268</v>
      </c>
      <c r="M425" s="69" t="s">
        <v>267</v>
      </c>
      <c r="N425" s="63" t="s">
        <v>1464</v>
      </c>
      <c r="O425" s="63" t="s">
        <v>271</v>
      </c>
    </row>
    <row r="426" spans="1:15" ht="27.75" customHeight="1" x14ac:dyDescent="0.25">
      <c r="A426" s="64">
        <f>IF(F426&lt;&gt;"",SUBTOTAL(103,F$12:$F426),"")</f>
        <v>24</v>
      </c>
      <c r="B426" s="65" t="s">
        <v>1407</v>
      </c>
      <c r="C426" s="50" t="s">
        <v>965</v>
      </c>
      <c r="D426" s="51" t="s">
        <v>233</v>
      </c>
      <c r="E426" s="52" t="s">
        <v>966</v>
      </c>
      <c r="F426" s="52" t="s">
        <v>846</v>
      </c>
      <c r="G426" s="66"/>
      <c r="H426" s="67"/>
      <c r="I426" s="67"/>
      <c r="J426" s="68" t="s">
        <v>1422</v>
      </c>
      <c r="K426" s="63">
        <v>31</v>
      </c>
      <c r="L426" s="63" t="s">
        <v>268</v>
      </c>
      <c r="M426" s="69" t="s">
        <v>267</v>
      </c>
      <c r="N426" s="63" t="s">
        <v>1464</v>
      </c>
      <c r="O426" s="63" t="s">
        <v>271</v>
      </c>
    </row>
    <row r="427" spans="1:15" ht="27.75" customHeight="1" x14ac:dyDescent="0.25">
      <c r="A427" s="64">
        <f>IF(F427&lt;&gt;"",SUBTOTAL(103,F$12:$F427),"")</f>
        <v>25</v>
      </c>
      <c r="B427" s="65" t="s">
        <v>1408</v>
      </c>
      <c r="C427" s="50" t="s">
        <v>77</v>
      </c>
      <c r="D427" s="51" t="s">
        <v>145</v>
      </c>
      <c r="E427" s="52" t="s">
        <v>967</v>
      </c>
      <c r="F427" s="52" t="s">
        <v>846</v>
      </c>
      <c r="G427" s="66"/>
      <c r="H427" s="67"/>
      <c r="I427" s="67"/>
      <c r="J427" s="68" t="s">
        <v>1422</v>
      </c>
      <c r="K427" s="63">
        <v>31</v>
      </c>
      <c r="L427" s="63" t="s">
        <v>268</v>
      </c>
      <c r="M427" s="69" t="s">
        <v>267</v>
      </c>
      <c r="N427" s="63" t="s">
        <v>1464</v>
      </c>
      <c r="O427" s="63" t="s">
        <v>271</v>
      </c>
    </row>
    <row r="428" spans="1:15" ht="27.75" customHeight="1" x14ac:dyDescent="0.25">
      <c r="A428" s="64">
        <f>IF(F428&lt;&gt;"",SUBTOTAL(103,F$12:$F428),"")</f>
        <v>26</v>
      </c>
      <c r="B428" s="65" t="s">
        <v>1409</v>
      </c>
      <c r="C428" s="70" t="s">
        <v>968</v>
      </c>
      <c r="D428" s="71" t="s">
        <v>134</v>
      </c>
      <c r="E428" s="72" t="s">
        <v>969</v>
      </c>
      <c r="F428" s="72" t="s">
        <v>846</v>
      </c>
      <c r="G428" s="66"/>
      <c r="H428" s="67"/>
      <c r="I428" s="67"/>
      <c r="J428" s="68" t="s">
        <v>1422</v>
      </c>
      <c r="K428" s="63">
        <v>31</v>
      </c>
      <c r="L428" s="63" t="s">
        <v>268</v>
      </c>
      <c r="M428" s="69" t="s">
        <v>267</v>
      </c>
      <c r="N428" s="63" t="s">
        <v>1464</v>
      </c>
      <c r="O428" s="63" t="s">
        <v>271</v>
      </c>
    </row>
    <row r="429" spans="1:15" ht="27.75" customHeight="1" x14ac:dyDescent="0.25">
      <c r="A429" s="64">
        <f>IF(F429&lt;&gt;"",SUBTOTAL(103,F$12:$F429),"")</f>
        <v>27</v>
      </c>
      <c r="B429" s="65" t="s">
        <v>1410</v>
      </c>
      <c r="C429" s="70" t="s">
        <v>970</v>
      </c>
      <c r="D429" s="71" t="s">
        <v>302</v>
      </c>
      <c r="E429" s="72" t="s">
        <v>971</v>
      </c>
      <c r="F429" s="72" t="s">
        <v>846</v>
      </c>
      <c r="G429" s="66"/>
      <c r="H429" s="67"/>
      <c r="I429" s="67"/>
      <c r="J429" s="68" t="s">
        <v>1422</v>
      </c>
      <c r="K429" s="63">
        <v>31</v>
      </c>
      <c r="L429" s="63" t="s">
        <v>268</v>
      </c>
      <c r="M429" s="69" t="s">
        <v>267</v>
      </c>
      <c r="N429" s="63" t="s">
        <v>1464</v>
      </c>
      <c r="O429" s="63" t="s">
        <v>271</v>
      </c>
    </row>
    <row r="430" spans="1:15" ht="27.75" customHeight="1" x14ac:dyDescent="0.25">
      <c r="A430" s="64">
        <f>IF(F430&lt;&gt;"",SUBTOTAL(103,F$12:$F430),"")</f>
        <v>28</v>
      </c>
      <c r="B430" s="65" t="s">
        <v>1411</v>
      </c>
      <c r="C430" s="50" t="s">
        <v>100</v>
      </c>
      <c r="D430" s="51" t="s">
        <v>209</v>
      </c>
      <c r="E430" s="52" t="s">
        <v>972</v>
      </c>
      <c r="F430" s="52" t="s">
        <v>846</v>
      </c>
      <c r="G430" s="66"/>
      <c r="H430" s="67"/>
      <c r="I430" s="67"/>
      <c r="J430" s="68" t="s">
        <v>1422</v>
      </c>
      <c r="K430" s="63">
        <v>31</v>
      </c>
      <c r="L430" s="63" t="s">
        <v>268</v>
      </c>
      <c r="M430" s="69" t="s">
        <v>267</v>
      </c>
      <c r="N430" s="63" t="s">
        <v>1464</v>
      </c>
      <c r="O430" s="63" t="s">
        <v>271</v>
      </c>
    </row>
    <row r="431" spans="1:15" ht="27.75" customHeight="1" x14ac:dyDescent="0.25">
      <c r="A431" s="64">
        <f>IF(F431&lt;&gt;"",SUBTOTAL(103,F$12:$F431),"")</f>
        <v>29</v>
      </c>
      <c r="B431" s="65" t="s">
        <v>1412</v>
      </c>
      <c r="C431" s="70" t="s">
        <v>973</v>
      </c>
      <c r="D431" s="71" t="s">
        <v>57</v>
      </c>
      <c r="E431" s="72" t="s">
        <v>974</v>
      </c>
      <c r="F431" s="72" t="s">
        <v>846</v>
      </c>
      <c r="G431" s="66"/>
      <c r="H431" s="67"/>
      <c r="I431" s="67"/>
      <c r="J431" s="68" t="s">
        <v>1422</v>
      </c>
      <c r="K431" s="63">
        <v>31</v>
      </c>
      <c r="L431" s="63" t="s">
        <v>268</v>
      </c>
      <c r="M431" s="69" t="s">
        <v>267</v>
      </c>
      <c r="N431" s="63" t="s">
        <v>1464</v>
      </c>
      <c r="O431" s="63" t="s">
        <v>271</v>
      </c>
    </row>
    <row r="432" spans="1:15" ht="27.75" customHeight="1" x14ac:dyDescent="0.25">
      <c r="A432" s="64">
        <f>IF(F432&lt;&gt;"",SUBTOTAL(103,F$12:$F432),"")</f>
        <v>30</v>
      </c>
      <c r="B432" s="65" t="s">
        <v>1413</v>
      </c>
      <c r="C432" s="50" t="s">
        <v>975</v>
      </c>
      <c r="D432" s="51" t="s">
        <v>4</v>
      </c>
      <c r="E432" s="52" t="s">
        <v>976</v>
      </c>
      <c r="F432" s="52" t="s">
        <v>846</v>
      </c>
      <c r="G432" s="66"/>
      <c r="H432" s="67"/>
      <c r="I432" s="67"/>
      <c r="J432" s="68" t="s">
        <v>1422</v>
      </c>
      <c r="K432" s="63">
        <v>31</v>
      </c>
      <c r="L432" s="63" t="s">
        <v>268</v>
      </c>
      <c r="M432" s="69" t="s">
        <v>267</v>
      </c>
      <c r="N432" s="63" t="s">
        <v>1464</v>
      </c>
      <c r="O432" s="63" t="s">
        <v>271</v>
      </c>
    </row>
    <row r="433" spans="1:15" ht="27.75" customHeight="1" x14ac:dyDescent="0.25">
      <c r="A433" s="64">
        <f>IF(F433&lt;&gt;"",SUBTOTAL(103,F$12:$F433),"")</f>
        <v>31</v>
      </c>
      <c r="B433" s="65" t="s">
        <v>1414</v>
      </c>
      <c r="C433" s="50" t="s">
        <v>977</v>
      </c>
      <c r="D433" s="51" t="s">
        <v>30</v>
      </c>
      <c r="E433" s="52" t="s">
        <v>978</v>
      </c>
      <c r="F433" s="52" t="s">
        <v>846</v>
      </c>
      <c r="G433" s="66"/>
      <c r="H433" s="67"/>
      <c r="I433" s="67"/>
      <c r="J433" s="68" t="s">
        <v>1422</v>
      </c>
      <c r="K433" s="63">
        <v>31</v>
      </c>
      <c r="L433" s="63" t="s">
        <v>268</v>
      </c>
      <c r="M433" s="69" t="s">
        <v>267</v>
      </c>
      <c r="N433" s="63" t="s">
        <v>1464</v>
      </c>
      <c r="O433" s="63" t="s">
        <v>271</v>
      </c>
    </row>
    <row r="434" spans="1:15" ht="27.75" customHeight="1" x14ac:dyDescent="0.25">
      <c r="A434" s="64">
        <f>IF(F434&lt;&gt;"",SUBTOTAL(103,F$12:$F434),"")</f>
        <v>32</v>
      </c>
      <c r="B434" s="65" t="s">
        <v>1415</v>
      </c>
      <c r="C434" s="50" t="s">
        <v>979</v>
      </c>
      <c r="D434" s="51" t="s">
        <v>113</v>
      </c>
      <c r="E434" s="52" t="s">
        <v>980</v>
      </c>
      <c r="F434" s="52" t="s">
        <v>846</v>
      </c>
      <c r="G434" s="66"/>
      <c r="H434" s="67"/>
      <c r="I434" s="67"/>
      <c r="J434" s="68" t="s">
        <v>1422</v>
      </c>
      <c r="K434" s="63">
        <v>31</v>
      </c>
      <c r="L434" s="63" t="s">
        <v>268</v>
      </c>
      <c r="M434" s="69" t="s">
        <v>267</v>
      </c>
      <c r="N434" s="63" t="s">
        <v>1464</v>
      </c>
      <c r="O434" s="63" t="s">
        <v>271</v>
      </c>
    </row>
    <row r="435" spans="1:15" ht="27.75" customHeight="1" x14ac:dyDescent="0.25">
      <c r="A435" s="64">
        <f>IF(F435&lt;&gt;"",SUBTOTAL(103,F$12:$F435),"")</f>
        <v>33</v>
      </c>
      <c r="B435" s="65" t="s">
        <v>1416</v>
      </c>
      <c r="C435" s="50" t="s">
        <v>981</v>
      </c>
      <c r="D435" s="51" t="s">
        <v>4</v>
      </c>
      <c r="E435" s="52" t="s">
        <v>982</v>
      </c>
      <c r="F435" s="52" t="s">
        <v>846</v>
      </c>
      <c r="G435" s="66"/>
      <c r="H435" s="67"/>
      <c r="I435" s="67"/>
      <c r="J435" s="68" t="s">
        <v>1422</v>
      </c>
      <c r="K435" s="63">
        <v>31</v>
      </c>
      <c r="L435" s="63" t="s">
        <v>268</v>
      </c>
      <c r="M435" s="69" t="s">
        <v>267</v>
      </c>
      <c r="N435" s="63" t="s">
        <v>1464</v>
      </c>
      <c r="O435" s="63" t="s">
        <v>271</v>
      </c>
    </row>
    <row r="436" spans="1:15" ht="27.75" customHeight="1" x14ac:dyDescent="0.25">
      <c r="A436" s="64">
        <f>IF(F436&lt;&gt;"",SUBTOTAL(103,F$12:$F436),"")</f>
        <v>34</v>
      </c>
      <c r="B436" s="65" t="s">
        <v>1417</v>
      </c>
      <c r="C436" s="70" t="s">
        <v>983</v>
      </c>
      <c r="D436" s="71" t="s">
        <v>4</v>
      </c>
      <c r="E436" s="72" t="s">
        <v>984</v>
      </c>
      <c r="F436" s="72" t="s">
        <v>846</v>
      </c>
      <c r="G436" s="66"/>
      <c r="H436" s="67"/>
      <c r="I436" s="67"/>
      <c r="J436" s="68" t="s">
        <v>1422</v>
      </c>
      <c r="K436" s="63">
        <v>31</v>
      </c>
      <c r="L436" s="63" t="s">
        <v>268</v>
      </c>
      <c r="M436" s="69" t="s">
        <v>267</v>
      </c>
      <c r="N436" s="63" t="s">
        <v>1464</v>
      </c>
      <c r="O436" s="63" t="s">
        <v>271</v>
      </c>
    </row>
    <row r="437" spans="1:15" ht="27.75" customHeight="1" x14ac:dyDescent="0.25">
      <c r="A437" s="64">
        <f>IF(F437&lt;&gt;"",SUBTOTAL(103,F$12:$F437),"")</f>
        <v>35</v>
      </c>
      <c r="B437" s="65" t="s">
        <v>1418</v>
      </c>
      <c r="C437" s="81" t="s">
        <v>985</v>
      </c>
      <c r="D437" s="82" t="s">
        <v>137</v>
      </c>
      <c r="E437" s="83" t="s">
        <v>986</v>
      </c>
      <c r="F437" s="83" t="s">
        <v>846</v>
      </c>
      <c r="G437" s="66"/>
      <c r="H437" s="67"/>
      <c r="I437" s="67"/>
      <c r="J437" s="68" t="s">
        <v>1422</v>
      </c>
      <c r="K437" s="63">
        <v>31</v>
      </c>
      <c r="L437" s="63" t="s">
        <v>268</v>
      </c>
      <c r="M437" s="69" t="s">
        <v>267</v>
      </c>
      <c r="N437" s="63" t="s">
        <v>1464</v>
      </c>
      <c r="O437" s="63" t="s">
        <v>271</v>
      </c>
    </row>
    <row r="438" spans="1:15" ht="27.75" customHeight="1" x14ac:dyDescent="0.25">
      <c r="A438" s="64">
        <f>IF(F438&lt;&gt;"",SUBTOTAL(103,F$12:$F438),"")</f>
        <v>36</v>
      </c>
      <c r="B438" s="65" t="s">
        <v>1419</v>
      </c>
      <c r="C438" s="70" t="s">
        <v>987</v>
      </c>
      <c r="D438" s="71" t="s">
        <v>84</v>
      </c>
      <c r="E438" s="72" t="s">
        <v>988</v>
      </c>
      <c r="F438" s="72" t="s">
        <v>846</v>
      </c>
      <c r="G438" s="66"/>
      <c r="H438" s="67"/>
      <c r="I438" s="67"/>
      <c r="J438" s="68" t="s">
        <v>1422</v>
      </c>
      <c r="K438" s="63">
        <v>31</v>
      </c>
      <c r="L438" s="63" t="s">
        <v>268</v>
      </c>
      <c r="M438" s="69" t="s">
        <v>267</v>
      </c>
      <c r="N438" s="63" t="s">
        <v>1464</v>
      </c>
      <c r="O438" s="63" t="s">
        <v>271</v>
      </c>
    </row>
    <row r="439" spans="1:15" ht="27.75" customHeight="1" x14ac:dyDescent="0.25">
      <c r="A439" s="64">
        <f>IF(F439&lt;&gt;"",SUBTOTAL(103,F$12:$F439),"")</f>
        <v>37</v>
      </c>
      <c r="B439" s="65" t="s">
        <v>1420</v>
      </c>
      <c r="C439" s="50" t="s">
        <v>989</v>
      </c>
      <c r="D439" s="51" t="s">
        <v>93</v>
      </c>
      <c r="E439" s="52" t="s">
        <v>990</v>
      </c>
      <c r="F439" s="52" t="s">
        <v>846</v>
      </c>
      <c r="G439" s="66"/>
      <c r="H439" s="67"/>
      <c r="I439" s="67"/>
      <c r="J439" s="68" t="s">
        <v>1422</v>
      </c>
      <c r="K439" s="63">
        <v>31</v>
      </c>
      <c r="L439" s="63" t="s">
        <v>268</v>
      </c>
      <c r="M439" s="69" t="s">
        <v>267</v>
      </c>
      <c r="N439" s="63" t="s">
        <v>1464</v>
      </c>
      <c r="O439" s="63" t="s">
        <v>271</v>
      </c>
    </row>
    <row r="440" spans="1:15" ht="27.75" customHeight="1" x14ac:dyDescent="0.25">
      <c r="A440" s="64">
        <f>IF(F440&lt;&gt;"",SUBTOTAL(103,F$12:$F440),"")</f>
        <v>38</v>
      </c>
      <c r="B440" s="65" t="s">
        <v>1421</v>
      </c>
      <c r="C440" s="70" t="s">
        <v>481</v>
      </c>
      <c r="D440" s="71" t="s">
        <v>991</v>
      </c>
      <c r="E440" s="72" t="s">
        <v>992</v>
      </c>
      <c r="F440" s="72" t="s">
        <v>993</v>
      </c>
      <c r="G440" s="66"/>
      <c r="H440" s="67"/>
      <c r="I440" s="67"/>
      <c r="J440" s="68" t="s">
        <v>1422</v>
      </c>
      <c r="K440" s="63">
        <v>31</v>
      </c>
      <c r="L440" s="63" t="s">
        <v>268</v>
      </c>
      <c r="M440" s="69" t="s">
        <v>267</v>
      </c>
      <c r="N440" s="63" t="s">
        <v>1464</v>
      </c>
      <c r="O440" s="63" t="s">
        <v>271</v>
      </c>
    </row>
    <row r="441" spans="1:15" ht="9" customHeight="1" x14ac:dyDescent="0.25"/>
    <row r="442" spans="1:15" ht="20.25" customHeight="1" x14ac:dyDescent="0.25">
      <c r="B442" s="27"/>
      <c r="C442" s="27" t="s">
        <v>165</v>
      </c>
      <c r="D442" s="26"/>
      <c r="E442" s="73">
        <f>SUBTOTAL(3,E13:E440)</f>
        <v>38</v>
      </c>
      <c r="F442" s="125" t="s">
        <v>166</v>
      </c>
      <c r="G442" s="125"/>
      <c r="H442" s="26"/>
      <c r="I442" s="26"/>
      <c r="J442" s="26"/>
    </row>
    <row r="443" spans="1:15" ht="18.75" customHeight="1" x14ac:dyDescent="0.25">
      <c r="A443" s="27"/>
      <c r="B443" s="28"/>
      <c r="C443" s="27" t="s">
        <v>167</v>
      </c>
      <c r="D443" s="27"/>
      <c r="E443" s="29"/>
      <c r="F443" s="37" t="s">
        <v>193</v>
      </c>
      <c r="G443" s="26"/>
      <c r="I443" s="26"/>
      <c r="J443" s="26"/>
    </row>
    <row r="444" spans="1:15" ht="18.75" customHeight="1" x14ac:dyDescent="0.25">
      <c r="A444" s="27"/>
      <c r="B444" s="28"/>
      <c r="C444" s="30" t="s">
        <v>169</v>
      </c>
      <c r="D444" s="27"/>
      <c r="E444" s="29"/>
      <c r="F444" s="37"/>
      <c r="G444" s="26"/>
      <c r="I444" s="26"/>
      <c r="J444" s="26"/>
    </row>
    <row r="445" spans="1:15" ht="13.5" customHeight="1" x14ac:dyDescent="0.25">
      <c r="A445" s="27"/>
      <c r="B445" s="28"/>
      <c r="C445" s="30"/>
      <c r="D445" s="27"/>
      <c r="E445" s="29"/>
      <c r="F445" s="37"/>
      <c r="G445" s="26"/>
      <c r="I445" s="26"/>
      <c r="J445" s="26"/>
    </row>
    <row r="446" spans="1:15" s="61" customFormat="1" ht="16.5" x14ac:dyDescent="0.25">
      <c r="A446" s="27"/>
      <c r="B446" s="28"/>
      <c r="C446" s="27"/>
      <c r="D446" s="27"/>
      <c r="E446" s="27"/>
      <c r="F446" s="37"/>
      <c r="G446" s="124" t="s">
        <v>1465</v>
      </c>
      <c r="H446" s="124"/>
      <c r="I446" s="124"/>
      <c r="J446" s="44"/>
      <c r="M446" s="62"/>
      <c r="N446" s="62"/>
      <c r="O446" s="62"/>
    </row>
    <row r="447" spans="1:15" s="61" customFormat="1" ht="30.75" customHeight="1" x14ac:dyDescent="0.25">
      <c r="A447" s="126" t="s">
        <v>278</v>
      </c>
      <c r="B447" s="126"/>
      <c r="C447" s="126"/>
      <c r="D447" s="126"/>
      <c r="E447" s="127" t="s">
        <v>279</v>
      </c>
      <c r="F447" s="127"/>
      <c r="G447" s="131" t="s">
        <v>172</v>
      </c>
      <c r="H447" s="131"/>
      <c r="I447" s="131"/>
      <c r="J447" s="45"/>
      <c r="M447" s="62"/>
      <c r="N447" s="62"/>
      <c r="O447" s="62"/>
    </row>
    <row r="448" spans="1:15" s="61" customFormat="1" ht="16.5" x14ac:dyDescent="0.25">
      <c r="A448" s="27"/>
      <c r="B448" s="28"/>
      <c r="C448" s="27"/>
      <c r="D448" s="27"/>
      <c r="E448" s="27"/>
      <c r="F448" s="37"/>
      <c r="G448" s="48"/>
      <c r="H448" s="49"/>
      <c r="I448" s="49"/>
      <c r="J448" s="34"/>
      <c r="M448" s="62"/>
      <c r="N448" s="62"/>
      <c r="O448" s="62"/>
    </row>
    <row r="449" spans="1:15" s="61" customFormat="1" ht="16.5" x14ac:dyDescent="0.25">
      <c r="A449" s="27"/>
      <c r="B449" s="28"/>
      <c r="C449" s="27"/>
      <c r="D449" s="27"/>
      <c r="E449" s="27"/>
      <c r="F449" s="37"/>
      <c r="G449" s="48"/>
      <c r="H449" s="49"/>
      <c r="I449" s="49"/>
      <c r="J449" s="34"/>
      <c r="M449" s="62"/>
      <c r="N449" s="62"/>
      <c r="O449" s="62"/>
    </row>
    <row r="450" spans="1:15" s="61" customFormat="1" ht="16.5" x14ac:dyDescent="0.25">
      <c r="A450" s="27"/>
      <c r="B450" s="28"/>
      <c r="C450" s="27"/>
      <c r="D450" s="27"/>
      <c r="E450" s="27"/>
      <c r="F450" s="37"/>
      <c r="G450" s="48"/>
      <c r="H450" s="49"/>
      <c r="I450" s="49"/>
      <c r="J450" s="34"/>
      <c r="M450" s="62"/>
      <c r="N450" s="62"/>
      <c r="O450" s="62"/>
    </row>
    <row r="451" spans="1:15" s="61" customFormat="1" ht="16.5" x14ac:dyDescent="0.25">
      <c r="A451" s="27"/>
      <c r="B451" s="28"/>
      <c r="C451" s="27"/>
      <c r="D451" s="27"/>
      <c r="E451" s="27"/>
      <c r="F451" s="37"/>
      <c r="G451" s="48"/>
      <c r="H451" s="49"/>
      <c r="I451" s="49"/>
      <c r="J451" s="34"/>
      <c r="M451" s="62"/>
      <c r="N451" s="62"/>
      <c r="O451" s="62"/>
    </row>
    <row r="452" spans="1:15" s="61" customFormat="1" ht="16.5" x14ac:dyDescent="0.25">
      <c r="A452" s="27"/>
      <c r="B452" s="28"/>
      <c r="C452" s="27"/>
      <c r="D452" s="27"/>
      <c r="E452" s="27"/>
      <c r="F452" s="37"/>
      <c r="G452" s="111" t="s">
        <v>173</v>
      </c>
      <c r="H452" s="111"/>
      <c r="I452" s="111"/>
      <c r="J452" s="46"/>
      <c r="M452" s="62"/>
      <c r="N452" s="62"/>
      <c r="O452" s="62"/>
    </row>
    <row r="454" spans="1:15" ht="32.25" customHeight="1" x14ac:dyDescent="0.25">
      <c r="C454" s="128"/>
      <c r="D454" s="129"/>
      <c r="H454" s="130"/>
      <c r="I454" s="130"/>
    </row>
  </sheetData>
  <autoFilter ref="A12:O440" xr:uid="{8333E3F7-DB8A-4EB4-90BD-7FA5D8133BDF}">
    <filterColumn colId="2" showButton="0"/>
    <filterColumn colId="10">
      <filters>
        <filter val="31"/>
      </filters>
    </filterColumn>
  </autoFilter>
  <mergeCells count="29">
    <mergeCell ref="A447:D447"/>
    <mergeCell ref="E447:F447"/>
    <mergeCell ref="C454:D454"/>
    <mergeCell ref="H454:I454"/>
    <mergeCell ref="G447:I447"/>
    <mergeCell ref="G452:I452"/>
    <mergeCell ref="G446:I446"/>
    <mergeCell ref="L11:L12"/>
    <mergeCell ref="M11:M12"/>
    <mergeCell ref="N11:N12"/>
    <mergeCell ref="O11:O12"/>
    <mergeCell ref="F442:G442"/>
    <mergeCell ref="J11:J12"/>
    <mergeCell ref="K11:K12"/>
    <mergeCell ref="F11:F12"/>
    <mergeCell ref="G11:G12"/>
    <mergeCell ref="H11:H12"/>
    <mergeCell ref="I11:I12"/>
    <mergeCell ref="A11:A12"/>
    <mergeCell ref="B11:B12"/>
    <mergeCell ref="C11:C12"/>
    <mergeCell ref="D11:D12"/>
    <mergeCell ref="E11:E12"/>
    <mergeCell ref="K10:O10"/>
    <mergeCell ref="A1:C1"/>
    <mergeCell ref="E1:I1"/>
    <mergeCell ref="A2:C2"/>
    <mergeCell ref="E2:I2"/>
    <mergeCell ref="A5:I5"/>
  </mergeCells>
  <phoneticPr fontId="15" type="noConversion"/>
  <conditionalFormatting sqref="B443:B446 B448:B452">
    <cfRule type="duplicateValues" dxfId="11" priority="6" stopIfTrue="1"/>
  </conditionalFormatting>
  <conditionalFormatting sqref="D454 F1:F12 F448:F62733 F441:F446">
    <cfRule type="duplicateValues" dxfId="10" priority="17" stopIfTrue="1"/>
    <cfRule type="duplicateValues" dxfId="9" priority="18" stopIfTrue="1"/>
  </conditionalFormatting>
  <conditionalFormatting sqref="E6 E3:E4">
    <cfRule type="duplicateValues" dxfId="8" priority="10"/>
    <cfRule type="duplicateValues" dxfId="7" priority="11"/>
  </conditionalFormatting>
  <conditionalFormatting sqref="E11:E12">
    <cfRule type="duplicateValues" dxfId="6" priority="12"/>
    <cfRule type="duplicateValues" dxfId="5" priority="13"/>
  </conditionalFormatting>
  <conditionalFormatting sqref="E453:E62733 E1:E12 E441">
    <cfRule type="duplicateValues" dxfId="4" priority="16"/>
  </conditionalFormatting>
  <conditionalFormatting sqref="G8">
    <cfRule type="duplicateValues" dxfId="3" priority="7"/>
  </conditionalFormatting>
  <conditionalFormatting sqref="F441:F62733 F1:F12">
    <cfRule type="duplicateValues" dxfId="2" priority="170" stopIfTrue="1"/>
  </conditionalFormatting>
  <conditionalFormatting sqref="E13:E440">
    <cfRule type="duplicateValues" dxfId="1" priority="1"/>
    <cfRule type="duplicateValues" dxfId="0" priority="2"/>
  </conditionalFormatting>
  <pageMargins left="0.4" right="0.4" top="0.45" bottom="0.45" header="0.8" footer="0.25"/>
  <pageSetup paperSize="9" scale="90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Nghe-Đọc</vt:lpstr>
      <vt:lpstr>Viết</vt:lpstr>
      <vt:lpstr>Nói</vt:lpstr>
      <vt:lpstr>'Nghe-Đọc'!Print_Titles</vt:lpstr>
      <vt:lpstr>Nói!Print_Titles</vt:lpstr>
      <vt:lpstr>Viết!Print_Titles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</cp:lastModifiedBy>
  <cp:lastPrinted>2025-04-15T07:39:07Z</cp:lastPrinted>
  <dcterms:created xsi:type="dcterms:W3CDTF">2024-09-20T03:00:08Z</dcterms:created>
  <dcterms:modified xsi:type="dcterms:W3CDTF">2025-04-15T07:42:26Z</dcterms:modified>
</cp:coreProperties>
</file>