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42260690-0F14-4987-B8F0-EB467A8911ED}" xr6:coauthVersionLast="47" xr6:coauthVersionMax="47" xr10:uidLastSave="{00000000-0000-0000-0000-000000000000}"/>
  <bookViews>
    <workbookView xWindow="-120" yWindow="-120" windowWidth="20730" windowHeight="11160" tabRatio="770" xr2:uid="{00000000-000D-0000-FFFF-FFFF00000000}"/>
  </bookViews>
  <sheets>
    <sheet name="Ngành QTKD" sheetId="7" r:id="rId1"/>
    <sheet name="Ngành Marketing" sheetId="9" r:id="rId2"/>
    <sheet name="Ngành TMĐT" sheetId="10" r:id="rId3"/>
  </sheets>
  <externalReferences>
    <externalReference r:id="rId4"/>
  </externalReferences>
  <definedNames>
    <definedName name="_xlnm._FilterDatabase" localSheetId="1" hidden="1">'Ngành Marketing'!$A$10:$S$2174</definedName>
    <definedName name="_xlnm._FilterDatabase" localSheetId="0" hidden="1">'Ngành QTKD'!$A$10:$S$1537</definedName>
    <definedName name="_xlnm._FilterDatabase" localSheetId="2" hidden="1">'Ngành TMĐT'!$A$10:$S$1557</definedName>
    <definedName name="_xlnm.Print_Titles" localSheetId="1">'Ngành Marketing'!$7:$9</definedName>
    <definedName name="_xlnm.Print_Titles" localSheetId="0">'Ngành QTKD'!$7:$9</definedName>
    <definedName name="_xlnm.Print_Titles" localSheetId="2">'Ngành TMĐT'!$7:$9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13" i="10" l="1"/>
  <c r="J1083" i="10"/>
  <c r="J1082" i="10"/>
  <c r="J1556" i="10"/>
  <c r="J1553" i="10"/>
  <c r="J1550" i="10"/>
  <c r="J1546" i="10"/>
  <c r="J1545" i="10"/>
  <c r="J1544" i="10"/>
  <c r="J1542" i="10"/>
  <c r="J1541" i="10"/>
  <c r="J1540" i="10"/>
  <c r="J1539" i="10"/>
  <c r="J1538" i="10"/>
  <c r="J1537" i="10"/>
  <c r="J1536" i="10"/>
  <c r="J1535" i="10"/>
  <c r="J1534" i="10"/>
  <c r="J1531" i="10"/>
  <c r="J1528" i="10"/>
  <c r="J1525" i="10"/>
  <c r="J1521" i="10"/>
  <c r="J1520" i="10"/>
  <c r="J1519" i="10"/>
  <c r="J1517" i="10"/>
  <c r="J1516" i="10"/>
  <c r="J1515" i="10"/>
  <c r="J1512" i="10"/>
  <c r="J1511" i="10"/>
  <c r="J1510" i="10"/>
  <c r="J1509" i="10"/>
  <c r="J1508" i="10"/>
  <c r="J1505" i="10"/>
  <c r="J1502" i="10"/>
  <c r="J1499" i="10"/>
  <c r="J1495" i="10"/>
  <c r="J1494" i="10"/>
  <c r="J1493" i="10"/>
  <c r="J1491" i="10"/>
  <c r="J1490" i="10"/>
  <c r="J1489" i="10"/>
  <c r="J1488" i="10"/>
  <c r="J1487" i="10"/>
  <c r="J1486" i="10"/>
  <c r="J1485" i="10"/>
  <c r="J1484" i="10"/>
  <c r="J1483" i="10"/>
  <c r="J1480" i="10"/>
  <c r="J1477" i="10"/>
  <c r="J1474" i="10"/>
  <c r="J1470" i="10"/>
  <c r="J1469" i="10"/>
  <c r="J1468" i="10"/>
  <c r="J1466" i="10"/>
  <c r="J1465" i="10"/>
  <c r="J1464" i="10"/>
  <c r="J1463" i="10"/>
  <c r="J1462" i="10"/>
  <c r="J1461" i="10"/>
  <c r="J1460" i="10"/>
  <c r="J1459" i="10"/>
  <c r="J1458" i="10"/>
  <c r="J1455" i="10"/>
  <c r="J1452" i="10"/>
  <c r="J1449" i="10"/>
  <c r="J1445" i="10"/>
  <c r="J1444" i="10"/>
  <c r="J1443" i="10"/>
  <c r="J1441" i="10"/>
  <c r="J1440" i="10"/>
  <c r="J1439" i="10"/>
  <c r="J1438" i="10"/>
  <c r="J1437" i="10"/>
  <c r="J1436" i="10"/>
  <c r="J1435" i="10"/>
  <c r="J1434" i="10"/>
  <c r="J1433" i="10"/>
  <c r="J1430" i="10"/>
  <c r="J1427" i="10"/>
  <c r="J1420" i="10"/>
  <c r="J1419" i="10"/>
  <c r="J1418" i="10"/>
  <c r="J1416" i="10"/>
  <c r="J1415" i="10"/>
  <c r="J1414" i="10"/>
  <c r="J1413" i="10"/>
  <c r="J1412" i="10"/>
  <c r="J1411" i="10"/>
  <c r="J1410" i="10"/>
  <c r="J1409" i="10"/>
  <c r="J1408" i="10"/>
  <c r="J1406" i="10"/>
  <c r="J1405" i="10"/>
  <c r="J1404" i="10"/>
  <c r="J1403" i="10"/>
  <c r="J1402" i="10"/>
  <c r="J1401" i="10"/>
  <c r="J1400" i="10"/>
  <c r="J1398" i="10"/>
  <c r="J1397" i="10"/>
  <c r="J1396" i="10"/>
  <c r="J1395" i="10"/>
  <c r="J1394" i="10"/>
  <c r="J1393" i="10"/>
  <c r="J1392" i="10"/>
  <c r="J1391" i="10"/>
  <c r="J1390" i="10"/>
  <c r="J1387" i="10"/>
  <c r="J1381" i="10"/>
  <c r="J1377" i="10"/>
  <c r="J1375" i="10"/>
  <c r="J1374" i="10"/>
  <c r="J1372" i="10"/>
  <c r="J1371" i="10"/>
  <c r="J1370" i="10"/>
  <c r="J1367" i="10"/>
  <c r="J1366" i="10"/>
  <c r="J1365" i="10"/>
  <c r="J1364" i="10"/>
  <c r="J1363" i="10"/>
  <c r="J1362" i="10"/>
  <c r="J1359" i="10"/>
  <c r="J1356" i="10"/>
  <c r="J1353" i="10"/>
  <c r="J1349" i="10"/>
  <c r="J1348" i="10"/>
  <c r="J1347" i="10"/>
  <c r="J1345" i="10"/>
  <c r="J1344" i="10"/>
  <c r="J1343" i="10"/>
  <c r="J1342" i="10"/>
  <c r="J1341" i="10"/>
  <c r="J1340" i="10"/>
  <c r="J1339" i="10"/>
  <c r="J1338" i="10"/>
  <c r="J1337" i="10"/>
  <c r="J1334" i="10"/>
  <c r="J1331" i="10"/>
  <c r="J1328" i="10"/>
  <c r="J1324" i="10"/>
  <c r="J1323" i="10"/>
  <c r="J1322" i="10"/>
  <c r="J1320" i="10"/>
  <c r="J1319" i="10"/>
  <c r="J1318" i="10"/>
  <c r="J1317" i="10"/>
  <c r="J1316" i="10"/>
  <c r="J1315" i="10"/>
  <c r="J1314" i="10"/>
  <c r="J1313" i="10"/>
  <c r="J1312" i="10"/>
  <c r="J1310" i="10"/>
  <c r="J1309" i="10"/>
  <c r="J1308" i="10"/>
  <c r="J1307" i="10"/>
  <c r="J1306" i="10"/>
  <c r="J1305" i="10"/>
  <c r="J1304" i="10"/>
  <c r="J1303" i="10"/>
  <c r="J1302" i="10"/>
  <c r="J1301" i="10"/>
  <c r="J1300" i="10"/>
  <c r="J1299" i="10"/>
  <c r="J1298" i="10"/>
  <c r="J1297" i="10"/>
  <c r="J1296" i="10"/>
  <c r="J1293" i="10"/>
  <c r="J1291" i="10"/>
  <c r="J1290" i="10"/>
  <c r="J1287" i="10"/>
  <c r="J1286" i="10"/>
  <c r="J1284" i="10"/>
  <c r="J1282" i="10"/>
  <c r="J1279" i="10"/>
  <c r="J1277" i="10"/>
  <c r="J1276" i="10"/>
  <c r="J1275" i="10"/>
  <c r="J1274" i="10"/>
  <c r="J1273" i="10"/>
  <c r="J1270" i="10"/>
  <c r="J1267" i="10"/>
  <c r="J1264" i="10"/>
  <c r="J1260" i="10"/>
  <c r="J1259" i="10"/>
  <c r="J1258" i="10"/>
  <c r="J1256" i="10"/>
  <c r="J1255" i="10"/>
  <c r="J1254" i="10"/>
  <c r="J1253" i="10"/>
  <c r="J1252" i="10"/>
  <c r="J1251" i="10"/>
  <c r="J1250" i="10"/>
  <c r="J1249" i="10"/>
  <c r="J1248" i="10"/>
  <c r="J1246" i="10"/>
  <c r="J1243" i="10"/>
  <c r="J1240" i="10"/>
  <c r="J1239" i="10"/>
  <c r="J1238" i="10"/>
  <c r="J1236" i="10"/>
  <c r="J1233" i="10"/>
  <c r="J1230" i="10"/>
  <c r="J1229" i="10"/>
  <c r="J1228" i="10"/>
  <c r="J1225" i="10"/>
  <c r="J1219" i="10"/>
  <c r="J1215" i="10"/>
  <c r="J1213" i="10"/>
  <c r="J1212" i="10"/>
  <c r="J1211" i="10"/>
  <c r="J1209" i="10"/>
  <c r="J1208" i="10"/>
  <c r="J1207" i="10"/>
  <c r="J1204" i="10"/>
  <c r="J1203" i="10"/>
  <c r="J1202" i="10"/>
  <c r="J1201" i="10"/>
  <c r="J1200" i="10"/>
  <c r="J1199" i="10"/>
  <c r="J1197" i="10"/>
  <c r="J1194" i="10"/>
  <c r="J1191" i="10"/>
  <c r="J1190" i="10"/>
  <c r="J1189" i="10"/>
  <c r="J1186" i="10"/>
  <c r="J1184" i="10"/>
  <c r="J1183" i="10"/>
  <c r="J1180" i="10"/>
  <c r="J1179" i="10"/>
  <c r="J1177" i="10"/>
  <c r="J1175" i="10"/>
  <c r="J1172" i="10"/>
  <c r="J1170" i="10"/>
  <c r="J1169" i="10"/>
  <c r="J1168" i="10"/>
  <c r="J1167" i="10"/>
  <c r="J1166" i="10"/>
  <c r="J1164" i="10"/>
  <c r="J1163" i="10"/>
  <c r="J1161" i="10"/>
  <c r="J1159" i="10"/>
  <c r="J1158" i="10"/>
  <c r="J1152" i="10"/>
  <c r="J1150" i="10"/>
  <c r="J1145" i="10"/>
  <c r="J1144" i="10"/>
  <c r="J1140" i="10"/>
  <c r="J1137" i="10"/>
  <c r="J1136" i="10"/>
  <c r="J1135" i="10"/>
  <c r="J1134" i="10"/>
  <c r="J1133" i="10"/>
  <c r="J1132" i="10"/>
  <c r="J1129" i="10"/>
  <c r="J1126" i="10"/>
  <c r="J1123" i="10"/>
  <c r="J1119" i="10"/>
  <c r="J1118" i="10"/>
  <c r="J1117" i="10"/>
  <c r="J1115" i="10"/>
  <c r="J1114" i="10"/>
  <c r="J1113" i="10"/>
  <c r="J1111" i="10"/>
  <c r="J1110" i="10"/>
  <c r="J1109" i="10"/>
  <c r="J1108" i="10"/>
  <c r="J1107" i="10"/>
  <c r="J1106" i="10"/>
  <c r="J1104" i="10"/>
  <c r="J1099" i="10"/>
  <c r="J1096" i="10"/>
  <c r="J1092" i="10"/>
  <c r="J1090" i="10"/>
  <c r="J1089" i="10"/>
  <c r="J1088" i="10"/>
  <c r="J1087" i="10"/>
  <c r="J1086" i="10"/>
  <c r="J1085" i="10"/>
  <c r="J1084" i="10"/>
  <c r="J1081" i="10"/>
  <c r="J1079" i="10"/>
  <c r="J1078" i="10"/>
  <c r="J1076" i="10"/>
  <c r="J1075" i="10"/>
  <c r="J1074" i="10"/>
  <c r="J1073" i="10"/>
  <c r="J1072" i="10"/>
  <c r="J1071" i="10"/>
  <c r="J1069" i="10"/>
  <c r="J1068" i="10"/>
  <c r="J1067" i="10"/>
  <c r="J1066" i="10"/>
  <c r="J1065" i="10"/>
  <c r="J1064" i="10"/>
  <c r="J1061" i="10"/>
  <c r="J1056" i="10"/>
  <c r="J1052" i="10"/>
  <c r="J1050" i="10"/>
  <c r="J1049" i="10"/>
  <c r="J1047" i="10"/>
  <c r="J1046" i="10"/>
  <c r="J1045" i="10"/>
  <c r="J1042" i="10"/>
  <c r="J1041" i="10"/>
  <c r="J1040" i="10"/>
  <c r="J1039" i="10"/>
  <c r="J1038" i="10"/>
  <c r="J1037" i="10"/>
  <c r="J1034" i="10"/>
  <c r="J1028" i="10"/>
  <c r="J1024" i="10"/>
  <c r="J1022" i="10"/>
  <c r="J1021" i="10"/>
  <c r="J1019" i="10"/>
  <c r="J1018" i="10"/>
  <c r="J1017" i="10"/>
  <c r="J1014" i="10"/>
  <c r="J1013" i="10"/>
  <c r="J1012" i="10"/>
  <c r="J1011" i="10"/>
  <c r="J1010" i="10"/>
  <c r="J1009" i="10"/>
  <c r="J1007" i="10"/>
  <c r="J1006" i="10"/>
  <c r="J1004" i="10"/>
  <c r="J1002" i="10"/>
  <c r="J1001" i="10"/>
  <c r="J1000" i="10"/>
  <c r="J999" i="10"/>
  <c r="J998" i="10"/>
  <c r="J997" i="10"/>
  <c r="J996" i="10"/>
  <c r="J995" i="10"/>
  <c r="J994" i="10"/>
  <c r="J993" i="10"/>
  <c r="J992" i="10"/>
  <c r="J990" i="10"/>
  <c r="J985" i="10"/>
  <c r="J981" i="10"/>
  <c r="J980" i="10"/>
  <c r="J979" i="10"/>
  <c r="J977" i="10"/>
  <c r="J976" i="10"/>
  <c r="J975" i="10"/>
  <c r="J973" i="10"/>
  <c r="J972" i="10"/>
  <c r="J971" i="10"/>
  <c r="J970" i="10"/>
  <c r="J969" i="10"/>
  <c r="J968" i="10"/>
  <c r="J966" i="10"/>
  <c r="J965" i="10"/>
  <c r="J964" i="10"/>
  <c r="J963" i="10"/>
  <c r="J962" i="10"/>
  <c r="J961" i="10"/>
  <c r="J960" i="10"/>
  <c r="J959" i="10"/>
  <c r="J958" i="10"/>
  <c r="J957" i="10"/>
  <c r="J956" i="10"/>
  <c r="J955" i="10"/>
  <c r="J952" i="10"/>
  <c r="J949" i="10"/>
  <c r="J946" i="10"/>
  <c r="J942" i="10"/>
  <c r="J941" i="10"/>
  <c r="J940" i="10"/>
  <c r="J938" i="10"/>
  <c r="J937" i="10"/>
  <c r="J936" i="10"/>
  <c r="J935" i="10"/>
  <c r="J934" i="10"/>
  <c r="J933" i="10"/>
  <c r="J932" i="10"/>
  <c r="J931" i="10"/>
  <c r="J930" i="10"/>
  <c r="J926" i="10"/>
  <c r="J924" i="10"/>
  <c r="J922" i="10"/>
  <c r="J920" i="10"/>
  <c r="J919" i="10"/>
  <c r="J918" i="10"/>
  <c r="J917" i="10"/>
  <c r="J916" i="10"/>
  <c r="J915" i="10"/>
  <c r="J912" i="10"/>
  <c r="J909" i="10"/>
  <c r="J906" i="10"/>
  <c r="J902" i="10"/>
  <c r="J901" i="10"/>
  <c r="J900" i="10"/>
  <c r="J898" i="10"/>
  <c r="J897" i="10"/>
  <c r="J896" i="10"/>
  <c r="J895" i="10"/>
  <c r="J894" i="10"/>
  <c r="J893" i="10"/>
  <c r="J892" i="10"/>
  <c r="J891" i="10"/>
  <c r="J890" i="10"/>
  <c r="J887" i="10"/>
  <c r="J884" i="10"/>
  <c r="J881" i="10"/>
  <c r="J877" i="10"/>
  <c r="J876" i="10"/>
  <c r="J875" i="10"/>
  <c r="J873" i="10"/>
  <c r="J872" i="10"/>
  <c r="J871" i="10"/>
  <c r="J870" i="10"/>
  <c r="J869" i="10"/>
  <c r="J868" i="10"/>
  <c r="J867" i="10"/>
  <c r="J866" i="10"/>
  <c r="J865" i="10"/>
  <c r="J862" i="10"/>
  <c r="J858" i="10"/>
  <c r="J857" i="10"/>
  <c r="J856" i="10"/>
  <c r="J854" i="10"/>
  <c r="J853" i="10"/>
  <c r="J852" i="10"/>
  <c r="J850" i="10"/>
  <c r="J849" i="10"/>
  <c r="J848" i="10"/>
  <c r="J847" i="10"/>
  <c r="J845" i="10"/>
  <c r="J844" i="10"/>
  <c r="J843" i="10"/>
  <c r="J842" i="10"/>
  <c r="J841" i="10"/>
  <c r="J840" i="10"/>
  <c r="J839" i="10"/>
  <c r="J838" i="10"/>
  <c r="J834" i="10"/>
  <c r="J833" i="10"/>
  <c r="J832" i="10"/>
  <c r="J831" i="10"/>
  <c r="J830" i="10"/>
  <c r="J829" i="10"/>
  <c r="J828" i="10"/>
  <c r="J827" i="10"/>
  <c r="J826" i="10"/>
  <c r="J824" i="10"/>
  <c r="J823" i="10"/>
  <c r="J821" i="10"/>
  <c r="J819" i="10"/>
  <c r="J818" i="10"/>
  <c r="J817" i="10"/>
  <c r="J816" i="10"/>
  <c r="J815" i="10"/>
  <c r="J814" i="10"/>
  <c r="J813" i="10"/>
  <c r="J812" i="10"/>
  <c r="J811" i="10"/>
  <c r="J810" i="10"/>
  <c r="J809" i="10"/>
  <c r="J806" i="10"/>
  <c r="J801" i="10"/>
  <c r="J797" i="10"/>
  <c r="J796" i="10"/>
  <c r="J795" i="10"/>
  <c r="J793" i="10"/>
  <c r="J792" i="10"/>
  <c r="J791" i="10"/>
  <c r="J789" i="10"/>
  <c r="J788" i="10"/>
  <c r="J787" i="10"/>
  <c r="J786" i="10"/>
  <c r="J785" i="10"/>
  <c r="J784" i="10"/>
  <c r="J781" i="10"/>
  <c r="J776" i="10"/>
  <c r="J772" i="10"/>
  <c r="J770" i="10"/>
  <c r="J769" i="10"/>
  <c r="J767" i="10"/>
  <c r="J766" i="10"/>
  <c r="J765" i="10"/>
  <c r="J762" i="10"/>
  <c r="J761" i="10"/>
  <c r="J760" i="10"/>
  <c r="J759" i="10"/>
  <c r="J758" i="10"/>
  <c r="J757" i="10"/>
  <c r="J754" i="10"/>
  <c r="J749" i="10"/>
  <c r="J748" i="10"/>
  <c r="J746" i="10"/>
  <c r="J744" i="10"/>
  <c r="J743" i="10"/>
  <c r="J742" i="10"/>
  <c r="J741" i="10"/>
  <c r="J740" i="10"/>
  <c r="J739" i="10"/>
  <c r="J737" i="10"/>
  <c r="J730" i="10"/>
  <c r="J726" i="10"/>
  <c r="J724" i="10"/>
  <c r="J723" i="10"/>
  <c r="J722" i="10"/>
  <c r="J720" i="10"/>
  <c r="J719" i="10"/>
  <c r="J718" i="10"/>
  <c r="J715" i="10"/>
  <c r="J714" i="10"/>
  <c r="J713" i="10"/>
  <c r="J712" i="10"/>
  <c r="J711" i="10"/>
  <c r="J710" i="10"/>
  <c r="J708" i="10"/>
  <c r="J707" i="10"/>
  <c r="J706" i="10"/>
  <c r="J705" i="10"/>
  <c r="J704" i="10"/>
  <c r="J703" i="10"/>
  <c r="J702" i="10"/>
  <c r="J701" i="10"/>
  <c r="J700" i="10"/>
  <c r="J699" i="10"/>
  <c r="J698" i="10"/>
  <c r="J697" i="10"/>
  <c r="J694" i="10"/>
  <c r="J689" i="10"/>
  <c r="J685" i="10"/>
  <c r="J683" i="10"/>
  <c r="J682" i="10"/>
  <c r="J680" i="10"/>
  <c r="J679" i="10"/>
  <c r="J678" i="10"/>
  <c r="J675" i="10"/>
  <c r="J674" i="10"/>
  <c r="J673" i="10"/>
  <c r="J672" i="10"/>
  <c r="J671" i="10"/>
  <c r="J670" i="10"/>
  <c r="J667" i="10"/>
  <c r="J666" i="10"/>
  <c r="J665" i="10"/>
  <c r="J664" i="10"/>
  <c r="J662" i="10"/>
  <c r="J661" i="10"/>
  <c r="J660" i="10"/>
  <c r="J659" i="10"/>
  <c r="J658" i="10"/>
  <c r="J657" i="10"/>
  <c r="J655" i="10"/>
  <c r="J654" i="10"/>
  <c r="J653" i="10"/>
  <c r="J652" i="10"/>
  <c r="J651" i="10"/>
  <c r="J650" i="10"/>
  <c r="J649" i="10"/>
  <c r="J648" i="10"/>
  <c r="J646" i="10"/>
  <c r="J644" i="10"/>
  <c r="J643" i="10"/>
  <c r="J642" i="10"/>
  <c r="J641" i="10"/>
  <c r="J639" i="10"/>
  <c r="J638" i="10"/>
  <c r="J637" i="10"/>
  <c r="J635" i="10"/>
  <c r="J634" i="10"/>
  <c r="J1229" i="9"/>
  <c r="J1228" i="9"/>
  <c r="J1227" i="9"/>
  <c r="J1226" i="9"/>
  <c r="J1225" i="9"/>
  <c r="J1224" i="9"/>
  <c r="J1223" i="9"/>
  <c r="J1222" i="9"/>
  <c r="J1221" i="9"/>
  <c r="J1220" i="9"/>
  <c r="J1218" i="9"/>
  <c r="J1217" i="9"/>
  <c r="J1215" i="9"/>
  <c r="J1213" i="9"/>
  <c r="J1211" i="9"/>
  <c r="J1210" i="9"/>
  <c r="J1209" i="9"/>
  <c r="J1208" i="9"/>
  <c r="J1206" i="9"/>
  <c r="J1205" i="9"/>
  <c r="J1204" i="9"/>
  <c r="J1203" i="9"/>
  <c r="J1199" i="9"/>
  <c r="J1198" i="9"/>
  <c r="J1197" i="9"/>
  <c r="J1196" i="9"/>
  <c r="J1195" i="9"/>
  <c r="J1193" i="9"/>
  <c r="J1192" i="9"/>
  <c r="J1191" i="9"/>
  <c r="J1190" i="9"/>
  <c r="J1189" i="9"/>
  <c r="J1188" i="9"/>
  <c r="J1187" i="9"/>
  <c r="J1186" i="9"/>
  <c r="J1185" i="9"/>
  <c r="J1184" i="9"/>
  <c r="J1183" i="9"/>
  <c r="J1182" i="9"/>
  <c r="J1181" i="9"/>
  <c r="J1179" i="9"/>
  <c r="J1178" i="9"/>
  <c r="J1176" i="9"/>
  <c r="J1175" i="9"/>
  <c r="J1174" i="9"/>
  <c r="J1169" i="9"/>
  <c r="J1167" i="9"/>
  <c r="J1166" i="9"/>
  <c r="J1165" i="9"/>
  <c r="J1162" i="9"/>
  <c r="J1161" i="9"/>
  <c r="J1160" i="9"/>
  <c r="J1159" i="9"/>
  <c r="J1158" i="9"/>
  <c r="J1157" i="9"/>
  <c r="J1156" i="9"/>
  <c r="J1155" i="9"/>
  <c r="J1154" i="9"/>
  <c r="J1152" i="9"/>
  <c r="J1151" i="9"/>
  <c r="J1150" i="9"/>
  <c r="J1149" i="9"/>
  <c r="J1148" i="9"/>
  <c r="J1147" i="9"/>
  <c r="J1146" i="9"/>
  <c r="J1145" i="9"/>
  <c r="J1144" i="9"/>
  <c r="J1143" i="9"/>
  <c r="J1141" i="9"/>
  <c r="J1140" i="9"/>
  <c r="J1139" i="9"/>
  <c r="J1137" i="9"/>
  <c r="J1136" i="9"/>
  <c r="J1134" i="9"/>
  <c r="J1133" i="9"/>
  <c r="J1132" i="9"/>
  <c r="J1131" i="9"/>
  <c r="J1130" i="9"/>
  <c r="J1129" i="9"/>
  <c r="J1128" i="9"/>
  <c r="J1127" i="9"/>
  <c r="J1125" i="9"/>
  <c r="J1124" i="9"/>
  <c r="J1123" i="9"/>
  <c r="J1122" i="9"/>
  <c r="J1121" i="9"/>
  <c r="J1120" i="9"/>
  <c r="J1119" i="9"/>
  <c r="J1118" i="9"/>
  <c r="J1117" i="9"/>
  <c r="J1116" i="9"/>
  <c r="J1115" i="9"/>
  <c r="J1114" i="9"/>
  <c r="J1112" i="9"/>
  <c r="J1111" i="9"/>
  <c r="J1110" i="9"/>
  <c r="J1109" i="9"/>
  <c r="J1108" i="9"/>
  <c r="J1107" i="9"/>
  <c r="J1106" i="9"/>
  <c r="J1105" i="9"/>
  <c r="J1104" i="9"/>
  <c r="J1103" i="9"/>
  <c r="J1102" i="9"/>
  <c r="J1101" i="9"/>
  <c r="J1100" i="9"/>
  <c r="J1094" i="9"/>
  <c r="J1092" i="9"/>
  <c r="J1091" i="9"/>
  <c r="J1090" i="9"/>
  <c r="J1087" i="9"/>
  <c r="J1086" i="9"/>
  <c r="J1085" i="9"/>
  <c r="J1084" i="9"/>
  <c r="J1083" i="9"/>
  <c r="J1082" i="9"/>
  <c r="J1081" i="9"/>
  <c r="J1080" i="9"/>
  <c r="J1079" i="9"/>
  <c r="J1076" i="9"/>
  <c r="J1075" i="9"/>
  <c r="J1074" i="9"/>
  <c r="J1073" i="9"/>
  <c r="J1072" i="9"/>
  <c r="J1071" i="9"/>
  <c r="J1070" i="9"/>
  <c r="J1069" i="9"/>
  <c r="J1068" i="9"/>
  <c r="J1067" i="9"/>
  <c r="J1066" i="9"/>
  <c r="J1065" i="9"/>
  <c r="J1063" i="9"/>
  <c r="J1062" i="9"/>
  <c r="J1061" i="9"/>
  <c r="J1060" i="9"/>
  <c r="J1059" i="9"/>
  <c r="J1058" i="9"/>
  <c r="J1057" i="9"/>
  <c r="J1056" i="9"/>
  <c r="J1055" i="9"/>
  <c r="J1053" i="9"/>
  <c r="J1051" i="9"/>
  <c r="J1050" i="9"/>
  <c r="J1049" i="9"/>
  <c r="J1048" i="9"/>
  <c r="J1047" i="9"/>
  <c r="J1046" i="9"/>
  <c r="J1045" i="9"/>
  <c r="J1044" i="9"/>
  <c r="J1043" i="9"/>
  <c r="J1039" i="9"/>
  <c r="J1038" i="9"/>
  <c r="J1037" i="9"/>
  <c r="J1036" i="9"/>
  <c r="J1035" i="9"/>
  <c r="J1034" i="9"/>
  <c r="J1032" i="9"/>
  <c r="J1030" i="9"/>
  <c r="J1029" i="9"/>
  <c r="J1027" i="9"/>
  <c r="J1026" i="9"/>
  <c r="J1025" i="9"/>
  <c r="J1023" i="9"/>
  <c r="J1022" i="9"/>
  <c r="J1021" i="9"/>
  <c r="J1017" i="9"/>
  <c r="J1016" i="9"/>
  <c r="J1015" i="9"/>
  <c r="J1013" i="9"/>
  <c r="J1012" i="9"/>
  <c r="J1011" i="9"/>
  <c r="J1009" i="9"/>
  <c r="J1008" i="9"/>
  <c r="J1007" i="9"/>
  <c r="J1006" i="9"/>
  <c r="J1005" i="9"/>
  <c r="J1004" i="9"/>
  <c r="J1002" i="9"/>
  <c r="J1001" i="9"/>
  <c r="J1000" i="9"/>
  <c r="J999" i="9"/>
  <c r="J998" i="9"/>
  <c r="J997" i="9"/>
  <c r="J996" i="9"/>
  <c r="J995" i="9"/>
  <c r="J994" i="9"/>
  <c r="J992" i="9"/>
  <c r="J989" i="9"/>
  <c r="J987" i="9"/>
  <c r="J984" i="9"/>
  <c r="J983" i="9"/>
  <c r="J982" i="9"/>
  <c r="J981" i="9"/>
  <c r="J980" i="9"/>
  <c r="J979" i="9"/>
  <c r="J978" i="9"/>
  <c r="J977" i="9"/>
  <c r="J975" i="9"/>
  <c r="J974" i="9"/>
  <c r="J972" i="9"/>
  <c r="J971" i="9"/>
  <c r="J969" i="9"/>
  <c r="J966" i="9"/>
  <c r="J965" i="9"/>
  <c r="J964" i="9"/>
  <c r="J963" i="9"/>
  <c r="J962" i="9"/>
  <c r="J961" i="9"/>
  <c r="J960" i="9"/>
  <c r="J958" i="9"/>
  <c r="J957" i="9"/>
  <c r="J955" i="9"/>
  <c r="J954" i="9"/>
  <c r="J952" i="9"/>
  <c r="J950" i="9"/>
  <c r="J949" i="9"/>
  <c r="J948" i="9"/>
  <c r="J947" i="9"/>
  <c r="J946" i="9"/>
  <c r="J945" i="9"/>
  <c r="J944" i="9"/>
  <c r="J943" i="9"/>
  <c r="J942" i="9"/>
  <c r="J941" i="9"/>
  <c r="J1063" i="7" l="1"/>
  <c r="J1062" i="7"/>
  <c r="J1060" i="7"/>
  <c r="J1059" i="7"/>
  <c r="J1058" i="7"/>
  <c r="J1057" i="7"/>
  <c r="J1056" i="7"/>
  <c r="J1055" i="7"/>
  <c r="J1054" i="7"/>
  <c r="J1051" i="7"/>
  <c r="J1049" i="7"/>
  <c r="J1046" i="7"/>
  <c r="J1045" i="7"/>
  <c r="J1042" i="7"/>
  <c r="J1041" i="7"/>
  <c r="J1040" i="7"/>
  <c r="J1039" i="7"/>
  <c r="J1038" i="7"/>
  <c r="J1037" i="7"/>
  <c r="J1036" i="7"/>
  <c r="J1035" i="7"/>
  <c r="J1033" i="7"/>
  <c r="J1032" i="7"/>
  <c r="J1031" i="7"/>
  <c r="J1030" i="7"/>
  <c r="J1029" i="7"/>
  <c r="J1028" i="7"/>
  <c r="J1026" i="7"/>
  <c r="J1025" i="7"/>
  <c r="J1024" i="7"/>
  <c r="J1021" i="7"/>
  <c r="J1020" i="7"/>
  <c r="J1019" i="7"/>
  <c r="J1018" i="7"/>
  <c r="J1017" i="7"/>
  <c r="J1011" i="7"/>
  <c r="J1010" i="7"/>
  <c r="J1009" i="7"/>
  <c r="J1008" i="7"/>
  <c r="J1007" i="7"/>
  <c r="J1006" i="7"/>
  <c r="J1000" i="7"/>
  <c r="J999" i="7"/>
  <c r="J998" i="7"/>
  <c r="J997" i="7"/>
  <c r="J996" i="7"/>
  <c r="J995" i="7"/>
  <c r="J989" i="7"/>
  <c r="J988" i="7"/>
  <c r="J987" i="7"/>
  <c r="J986" i="7"/>
  <c r="J985" i="7"/>
  <c r="J984" i="7"/>
  <c r="J979" i="7"/>
  <c r="J978" i="7"/>
  <c r="J977" i="7"/>
  <c r="J976" i="7"/>
  <c r="J975" i="7"/>
  <c r="J974" i="7"/>
  <c r="J964" i="7"/>
  <c r="J963" i="7"/>
  <c r="J962" i="7"/>
  <c r="J961" i="7"/>
  <c r="J960" i="7"/>
  <c r="J959" i="7"/>
  <c r="J958" i="7"/>
  <c r="J957" i="7"/>
  <c r="J956" i="7"/>
  <c r="J954" i="7"/>
  <c r="J953" i="7"/>
  <c r="J952" i="7"/>
  <c r="J951" i="7"/>
  <c r="J950" i="7"/>
  <c r="J949" i="7"/>
  <c r="J948" i="7"/>
  <c r="J947" i="7"/>
  <c r="J946" i="7"/>
  <c r="J945" i="7"/>
  <c r="J944" i="7"/>
  <c r="J942" i="7"/>
  <c r="J941" i="7"/>
  <c r="J940" i="7"/>
  <c r="J939" i="7"/>
  <c r="J938" i="7"/>
  <c r="J937" i="7"/>
  <c r="J936" i="7"/>
  <c r="J935" i="7"/>
  <c r="J934" i="7"/>
  <c r="J933" i="7"/>
  <c r="J932" i="7"/>
  <c r="J929" i="7"/>
  <c r="J928" i="7"/>
  <c r="J927" i="7"/>
  <c r="J925" i="7"/>
  <c r="J924" i="7"/>
  <c r="J922" i="7"/>
  <c r="J921" i="7"/>
  <c r="J920" i="7"/>
  <c r="J919" i="7"/>
  <c r="J918" i="7"/>
  <c r="J917" i="7"/>
  <c r="J916" i="7"/>
  <c r="J915" i="7"/>
  <c r="J914" i="7"/>
  <c r="J911" i="7"/>
  <c r="J910" i="7"/>
  <c r="J909" i="7"/>
  <c r="J907" i="7"/>
  <c r="J906" i="7"/>
  <c r="J905" i="7"/>
  <c r="J904" i="7"/>
  <c r="J903" i="7"/>
  <c r="J902" i="7"/>
  <c r="J901" i="7"/>
  <c r="J900" i="7"/>
  <c r="J898" i="7"/>
  <c r="J897" i="7"/>
  <c r="J896" i="7"/>
  <c r="J895" i="7"/>
  <c r="J894" i="7"/>
  <c r="J893" i="7"/>
  <c r="J892" i="7"/>
  <c r="J888" i="7"/>
  <c r="J887" i="7"/>
  <c r="J886" i="7"/>
  <c r="J885" i="7"/>
  <c r="J884" i="7"/>
  <c r="J883" i="7"/>
  <c r="C11" i="7" l="1"/>
  <c r="C25" i="7"/>
  <c r="B25" i="7"/>
  <c r="B18" i="7"/>
  <c r="C18" i="7"/>
  <c r="B11" i="7"/>
</calcChain>
</file>

<file path=xl/sharedStrings.xml><?xml version="1.0" encoding="utf-8"?>
<sst xmlns="http://schemas.openxmlformats.org/spreadsheetml/2006/main" count="21504" uniqueCount="2104">
  <si>
    <t xml:space="preserve"> CỘNG HÒA XÃ HỘI CHỦ NGHĨA VIỆT NAM</t>
  </si>
  <si>
    <t>STT</t>
  </si>
  <si>
    <t>Họ và tên</t>
  </si>
  <si>
    <t>Ngày
 sinh</t>
  </si>
  <si>
    <t>Học phần đã tích lũy</t>
  </si>
  <si>
    <t>Tên học phần</t>
  </si>
  <si>
    <t xml:space="preserve">Điểm </t>
  </si>
  <si>
    <t>Mã 
học phần</t>
  </si>
  <si>
    <t>Số 
TC</t>
  </si>
  <si>
    <t>Điểm</t>
  </si>
  <si>
    <t>Mã HS</t>
  </si>
  <si>
    <t>Ghi chú</t>
  </si>
  <si>
    <t>NGÀNH: QUẢN TRỊ KINH DOANH</t>
  </si>
  <si>
    <t>NGÀNH: THƯƠNG MẠI ĐIỆN TỬ</t>
  </si>
  <si>
    <t>Học phần đề nghị công nhận
 kết quả học tập và chuyển đổi tín chỉ</t>
  </si>
  <si>
    <t>Số TC</t>
  </si>
  <si>
    <t>Số ĐVHT</t>
  </si>
  <si>
    <t>Quy đổi TC</t>
  </si>
  <si>
    <t>Số ĐVHT/Số TC trong bảng điểm</t>
  </si>
  <si>
    <t>NGÀNH: MARKETING</t>
  </si>
  <si>
    <t>Tên trường đã TN</t>
  </si>
  <si>
    <t>Đề nghị công nhận</t>
  </si>
  <si>
    <t>TXMLNP0221</t>
  </si>
  <si>
    <t>Chủ nghĩa xã hội khoa học</t>
  </si>
  <si>
    <t>TXHCMI0121</t>
  </si>
  <si>
    <t>Tư tưởng Hồ Chí Minh</t>
  </si>
  <si>
    <t>TXHCMI0111</t>
  </si>
  <si>
    <t>TXRLCP1211</t>
  </si>
  <si>
    <t>Lịch sử Đảng Cộng sản Việt Nam</t>
  </si>
  <si>
    <t>TXHCMI0131</t>
  </si>
  <si>
    <t>Tiếng Anh 1</t>
  </si>
  <si>
    <t>TXENTH1411</t>
  </si>
  <si>
    <t>Tiếng Anh 2</t>
  </si>
  <si>
    <t>TXENTH1511</t>
  </si>
  <si>
    <t>Tiếng Anh 3</t>
  </si>
  <si>
    <t>TXENTH1611</t>
  </si>
  <si>
    <t>Tin học quản lý</t>
  </si>
  <si>
    <t>TXINFO0311</t>
  </si>
  <si>
    <t>Phương pháp nghiên cứu khoa học</t>
  </si>
  <si>
    <t>TXSCRE0111</t>
  </si>
  <si>
    <t>TXMIEC0111</t>
  </si>
  <si>
    <t>Kinh tế vĩ mô 1</t>
  </si>
  <si>
    <t>TXMAEC0111</t>
  </si>
  <si>
    <t>Khởi sự kinh doanh</t>
  </si>
  <si>
    <t>TXCEMG4111</t>
  </si>
  <si>
    <t>Giáo dục thể chất</t>
  </si>
  <si>
    <t>Cờ vua</t>
  </si>
  <si>
    <t>TXGDTC0921</t>
  </si>
  <si>
    <t>Tiếng Anh thương mại 1</t>
  </si>
  <si>
    <t>TXENTI3311</t>
  </si>
  <si>
    <t>Tiếng Anh thương mại 2</t>
  </si>
  <si>
    <t>TXENTI3411</t>
  </si>
  <si>
    <t>Quản trị học</t>
  </si>
  <si>
    <t>TXBMGM0111</t>
  </si>
  <si>
    <t>Quản trị nhân lực căn bản</t>
  </si>
  <si>
    <t>TXCEMG0111</t>
  </si>
  <si>
    <t>Thương mại điện tử căn bản</t>
  </si>
  <si>
    <t>TXPCOM0111</t>
  </si>
  <si>
    <t>Kinh tế thương mại đại cương</t>
  </si>
  <si>
    <t>TXTECO0111</t>
  </si>
  <si>
    <t>TXEFIN2811</t>
  </si>
  <si>
    <t>TXPCOM1111</t>
  </si>
  <si>
    <t>Quản trị rủi ro</t>
  </si>
  <si>
    <t>TXBMGM0411</t>
  </si>
  <si>
    <t>Triết học Mác - Lê Nin</t>
  </si>
  <si>
    <t>Chính trị</t>
  </si>
  <si>
    <t>Kinh tế chính trị Mác - Lê Nin</t>
  </si>
  <si>
    <t>Pháp luật</t>
  </si>
  <si>
    <t>Pháp luật đại cương</t>
  </si>
  <si>
    <t>TXTLAW0111</t>
  </si>
  <si>
    <t>Toán đại cương</t>
  </si>
  <si>
    <t>TXAMAT1011</t>
  </si>
  <si>
    <t>Tin học</t>
  </si>
  <si>
    <t>Thực hành khai thác dữ liệu trên mạng Internet</t>
  </si>
  <si>
    <t>TXeCOM2111</t>
  </si>
  <si>
    <t>Kinh tế học</t>
  </si>
  <si>
    <t>TXMIEC0821</t>
  </si>
  <si>
    <t>Marketing căn bản</t>
  </si>
  <si>
    <t>TXBMKT0111</t>
  </si>
  <si>
    <t>Tâm lý quản trị kinh doanh</t>
  </si>
  <si>
    <t>TXTMKT0211</t>
  </si>
  <si>
    <t>Phát triển bản thân và định hướng nghề nghiệp</t>
  </si>
  <si>
    <t>TXCEMG3011</t>
  </si>
  <si>
    <t>Nguyên lý thống kê</t>
  </si>
  <si>
    <t>TXANST0211</t>
  </si>
  <si>
    <t>Nhập môn Tài chính-tiền tệ</t>
  </si>
  <si>
    <t>Hành vi khách hàng</t>
  </si>
  <si>
    <t>TXBMKT3811</t>
  </si>
  <si>
    <t>Nhập môn logistics và quản lý chuỗi cung ứng</t>
  </si>
  <si>
    <t>TXBLOG3011</t>
  </si>
  <si>
    <t>Nguyên lý kế toán</t>
  </si>
  <si>
    <t>TXFACC0111</t>
  </si>
  <si>
    <t>Quản trị tài chính 1</t>
  </si>
  <si>
    <t>TXFMGM0231</t>
  </si>
  <si>
    <t>Quản trị chiến lược *</t>
  </si>
  <si>
    <t>TXSMGM1411</t>
  </si>
  <si>
    <t>Quản trị sản xuất</t>
  </si>
  <si>
    <t>TXCEMG4211</t>
  </si>
  <si>
    <t>Quản trị dự án</t>
  </si>
  <si>
    <t>TXCEMG2711</t>
  </si>
  <si>
    <t>Mua và quản trị nguồn cung</t>
  </si>
  <si>
    <t>TXBLOG3041</t>
  </si>
  <si>
    <t>Quản trị thương hiệu 1</t>
  </si>
  <si>
    <t>TXBRMG2011</t>
  </si>
  <si>
    <t>TXQMGM0911</t>
  </si>
  <si>
    <t>Quản trị logistics kinh doanh</t>
  </si>
  <si>
    <t>TXBLOG1511</t>
  </si>
  <si>
    <t>Quản trị dịch vụ</t>
  </si>
  <si>
    <t>TXTEMG2911</t>
  </si>
  <si>
    <t>Quản trị Marketing 1</t>
  </si>
  <si>
    <t>TXMAGM0411</t>
  </si>
  <si>
    <t>Thực hành quảng cáo điện tử</t>
  </si>
  <si>
    <t>Quản trị nhóm làm việc</t>
  </si>
  <si>
    <t>TXCEMG2811</t>
  </si>
  <si>
    <t>Quản trị chuỗi cung ứng</t>
  </si>
  <si>
    <t>TXBLOG2011</t>
  </si>
  <si>
    <t>Lập trình với Python</t>
  </si>
  <si>
    <t>TXINFO4511</t>
  </si>
  <si>
    <t>TXECIT0731</t>
  </si>
  <si>
    <t>Marketing Thương mại điện tử *</t>
  </si>
  <si>
    <t>TXSMGM0512</t>
  </si>
  <si>
    <t>Phát triển hệ thống Thương mại điện tử</t>
  </si>
  <si>
    <t>TXECOM1511</t>
  </si>
  <si>
    <t>TXPCOM0221</t>
  </si>
  <si>
    <t>TXECOM2111</t>
  </si>
  <si>
    <t>TXECOM2121</t>
  </si>
  <si>
    <t>An toàn và bảo mật thông tin</t>
  </si>
  <si>
    <t>TXECIT0921</t>
  </si>
  <si>
    <t>Marketing B2B</t>
  </si>
  <si>
    <t>TXMAGM0721</t>
  </si>
  <si>
    <t>Tiếng anh 2.1</t>
  </si>
  <si>
    <t>Đạt</t>
  </si>
  <si>
    <t>Khởi sự doanh nghiệp</t>
  </si>
  <si>
    <t>Quản trị chiến lược</t>
  </si>
  <si>
    <t>TXSMGM0111</t>
  </si>
  <si>
    <t>Truyền thông Marketing</t>
  </si>
  <si>
    <t>TXMAGM0311</t>
  </si>
  <si>
    <t>Tiếng anh 1.1</t>
  </si>
  <si>
    <t>Tiếng anh 1.2</t>
  </si>
  <si>
    <t>Nghiên cứu marketing</t>
  </si>
  <si>
    <t>Kinh tế vi mô</t>
  </si>
  <si>
    <t>Luật kinh tế 1</t>
  </si>
  <si>
    <t>TXPLAW0321</t>
  </si>
  <si>
    <t>Tin học đại cương</t>
  </si>
  <si>
    <t>Marketing du lịch</t>
  </si>
  <si>
    <t>Kinh tế vĩ mô</t>
  </si>
  <si>
    <t>Triết học Mác – Lênin</t>
  </si>
  <si>
    <t>Kinh tế chính trị Mác – Lênin</t>
  </si>
  <si>
    <t>Nhập môn tài chính – tiền tệ</t>
  </si>
  <si>
    <t>TXBMKT4011</t>
  </si>
  <si>
    <t>Quản trị marketing 1</t>
  </si>
  <si>
    <t>Truyền thông marketing*</t>
  </si>
  <si>
    <t>TXMAGM1421</t>
  </si>
  <si>
    <t>TXSMGM0511</t>
  </si>
  <si>
    <t>Quản trị bán hàng</t>
  </si>
  <si>
    <t>TXCEMG2621</t>
  </si>
  <si>
    <t>TXTMKT0511</t>
  </si>
  <si>
    <t>TXTECO2031</t>
  </si>
  <si>
    <t>Kế toán quản trị doanh nghiệp</t>
  </si>
  <si>
    <t>TXFACC0331</t>
  </si>
  <si>
    <t>Quản trị tác nghiệp thương mại quốc tế</t>
  </si>
  <si>
    <t>TXITOM0511</t>
  </si>
  <si>
    <t>Kinh tế chính trị</t>
  </si>
  <si>
    <t>Lịch sử Đảng</t>
  </si>
  <si>
    <t>Trường Đại học FPT</t>
  </si>
  <si>
    <t>Bảng điểm/CC/ Chứng nhận dùng để quy đổi</t>
  </si>
  <si>
    <t>Giáo dục chính trị</t>
  </si>
  <si>
    <t>Đường lối cách mạng của Đảng Cộng sản Việt Nam</t>
  </si>
  <si>
    <t xml:space="preserve">Bảng điểm/CC/ Chứng nhận dùng để quy đổi
</t>
  </si>
  <si>
    <t>Toán cao cấp 1</t>
  </si>
  <si>
    <t>Tiếng anh cơ bản 1</t>
  </si>
  <si>
    <t>Tiếng anh cơ bản 2</t>
  </si>
  <si>
    <r>
      <t>Đ</t>
    </r>
    <r>
      <rPr>
        <b/>
        <u/>
        <sz val="12"/>
        <color theme="1"/>
        <rFont val="Times New Roman"/>
        <family val="1"/>
      </rPr>
      <t>ộc lập - Tự do - Hạnh phú</t>
    </r>
    <r>
      <rPr>
        <b/>
        <sz val="12"/>
        <color theme="1"/>
        <rFont val="Times New Roman"/>
        <family val="1"/>
      </rPr>
      <t>c</t>
    </r>
  </si>
  <si>
    <r>
      <t>Đ</t>
    </r>
    <r>
      <rPr>
        <b/>
        <u/>
        <sz val="13"/>
        <color theme="1"/>
        <rFont val="Times New Roman"/>
        <family val="1"/>
      </rPr>
      <t>ộc lập - Tự do - Hạnh phú</t>
    </r>
    <r>
      <rPr>
        <b/>
        <sz val="13"/>
        <color theme="1"/>
        <rFont val="Times New Roman"/>
        <family val="1"/>
      </rPr>
      <t>c</t>
    </r>
  </si>
  <si>
    <t>Tổng TC dự kiến công nhận</t>
  </si>
  <si>
    <t>TRƯỜNG ĐẠI HỌC THƯƠNG MẠI</t>
  </si>
  <si>
    <r>
      <t>BAN</t>
    </r>
    <r>
      <rPr>
        <b/>
        <u/>
        <sz val="12"/>
        <color theme="1"/>
        <rFont val="Times New Roman"/>
        <family val="1"/>
      </rPr>
      <t xml:space="preserve"> THƯ KÝ TUYỂN SINH ĐHTX 2</t>
    </r>
    <r>
      <rPr>
        <b/>
        <sz val="12"/>
        <color theme="1"/>
        <rFont val="Times New Roman"/>
        <family val="1"/>
      </rPr>
      <t>025</t>
    </r>
  </si>
  <si>
    <t>Nhà nước và pháp luật đại cương</t>
  </si>
  <si>
    <t>Tin học cơ sở</t>
  </si>
  <si>
    <t>Tiếng anh</t>
  </si>
  <si>
    <t>Trường Cao đẳng FPT POLYTECHNIC</t>
  </si>
  <si>
    <t>Xây dựng trang Web 2</t>
  </si>
  <si>
    <t>Truyền thông Marketing tích hợp</t>
  </si>
  <si>
    <t>Thiết kế trang web</t>
  </si>
  <si>
    <t>Xây dựng trang web 2</t>
  </si>
  <si>
    <t>Luật kinh tế</t>
  </si>
  <si>
    <t>Tiếng anh 2.2</t>
  </si>
  <si>
    <t>Truyền thông marketing tích hợp</t>
  </si>
  <si>
    <t>Xây dựng trang web</t>
  </si>
  <si>
    <t>Trường Cao đẳng FPT Polytechnic</t>
  </si>
  <si>
    <t>Thương mại điện tử</t>
  </si>
  <si>
    <t>Dịch vụ khách hàng</t>
  </si>
  <si>
    <t>Giáo dục thể chất chung</t>
  </si>
  <si>
    <t>TXGDTC1611</t>
  </si>
  <si>
    <t>Quản trị bán hàng *</t>
  </si>
  <si>
    <t>TXCEMG2622</t>
  </si>
  <si>
    <t>Quản trị công ty</t>
  </si>
  <si>
    <t>TXSMGM3111</t>
  </si>
  <si>
    <t>Văn hóa kinh doanh</t>
  </si>
  <si>
    <t>TXBMGM1221</t>
  </si>
  <si>
    <t>Quản trị đổi mới, sáng tạo</t>
  </si>
  <si>
    <t>TXSMGM1111</t>
  </si>
  <si>
    <t>TXeCOM2121</t>
  </si>
  <si>
    <t>Chiến lược kinh doanh quốc tế</t>
  </si>
  <si>
    <t>TXSMGM2111</t>
  </si>
  <si>
    <t>Thị trường chứng khoán</t>
  </si>
  <si>
    <t>TXBKSC2311</t>
  </si>
  <si>
    <t>Luật cạnh tranh và bảo vệ người tiêu dùng</t>
  </si>
  <si>
    <t>TXPLAW2911</t>
  </si>
  <si>
    <t>TXPLAW1411</t>
  </si>
  <si>
    <t>TXPCOM0411</t>
  </si>
  <si>
    <t>Luật Thương mại điện tử</t>
  </si>
  <si>
    <t>Quản trị Thương mại điện tử 1*</t>
  </si>
  <si>
    <t>TXECOM2012</t>
  </si>
  <si>
    <t>Công nghệ Blockchain và ứng dụng trong TMĐT</t>
  </si>
  <si>
    <t>TXPCOM0321</t>
  </si>
  <si>
    <t>Các phần mềm ứng dụng trong doanh nghiệp</t>
  </si>
  <si>
    <t>TXECIT2221</t>
  </si>
  <si>
    <t>TXECIT0311</t>
  </si>
  <si>
    <t>Quản trị thương hiệu 2</t>
  </si>
  <si>
    <t>TXBRMG2111</t>
  </si>
  <si>
    <t>Marketing quốc tế</t>
  </si>
  <si>
    <t>TXMAGM0211</t>
  </si>
  <si>
    <t>Các phương pháp nghiên cứu khoa học</t>
  </si>
  <si>
    <t>Quản trị marketing 2</t>
  </si>
  <si>
    <t>TXMAGM0511</t>
  </si>
  <si>
    <t>TXECOM2011</t>
  </si>
  <si>
    <t>Quản trị Logistics kinh doanh</t>
  </si>
  <si>
    <t>Anh văn 1</t>
  </si>
  <si>
    <t>Anh văn 2</t>
  </si>
  <si>
    <t>B+</t>
  </si>
  <si>
    <t>C+</t>
  </si>
  <si>
    <t>B</t>
  </si>
  <si>
    <t>C</t>
  </si>
  <si>
    <t>Toán cao cấp</t>
  </si>
  <si>
    <t>Tiếng Anh 1.2</t>
  </si>
  <si>
    <t>Nghiệp vụ thanh toán</t>
  </si>
  <si>
    <t>Quản trị vận hành</t>
  </si>
  <si>
    <t>Tiếng anh 2</t>
  </si>
  <si>
    <t>Những nguyên lý cơ bản của chủ nghĩa Mác - Lê nin 2</t>
  </si>
  <si>
    <t>Những nguyên lý cơ bản của chủ nghĩa Mác - Lê nin 1</t>
  </si>
  <si>
    <t>Tiếng Anh 1.1</t>
  </si>
  <si>
    <t>Tiếng Anh 2.1</t>
  </si>
  <si>
    <t>Xác suất thống kê</t>
  </si>
  <si>
    <t>Quản trị marketing</t>
  </si>
  <si>
    <t>Tiếng Anh cơ bản 1</t>
  </si>
  <si>
    <t>Tiếng Anh cơ bản 2</t>
  </si>
  <si>
    <t>Tiếng anh chuyên ngành 1</t>
  </si>
  <si>
    <t>Tiếng anh chuyên ngành 2</t>
  </si>
  <si>
    <t>Thống kê doanh nghiệp</t>
  </si>
  <si>
    <t>Tin học ứng dụng trong kinh doanh</t>
  </si>
  <si>
    <t>Tin học 1</t>
  </si>
  <si>
    <t>Hoạch định chiến lược marketing số</t>
  </si>
  <si>
    <t>Nhập môn marketing và bán hàng</t>
  </si>
  <si>
    <t>D</t>
  </si>
  <si>
    <t>Tiếng Anh</t>
  </si>
  <si>
    <t>Trường Đại học Thăng Long</t>
  </si>
  <si>
    <t>Phát triển cá nhân 2</t>
  </si>
  <si>
    <t>Đường lối cách mạng của ĐCSVN</t>
  </si>
  <si>
    <t>Tiếng anh 1</t>
  </si>
  <si>
    <t>Quản trị sự kiện</t>
  </si>
  <si>
    <t>Nguyễn Thị Vân Anh</t>
  </si>
  <si>
    <t>Xây dựng và phát triển thương hiệu</t>
  </si>
  <si>
    <t>Nhập môn digital marketing</t>
  </si>
  <si>
    <t>Tổng quan TMĐT</t>
  </si>
  <si>
    <t>Anh văn 3</t>
  </si>
  <si>
    <t>Chủ nghĩa XHKH</t>
  </si>
  <si>
    <t>Trường Cao đẳng Du lịch Hà Nội</t>
  </si>
  <si>
    <t>Toán kinh tế</t>
  </si>
  <si>
    <t>Tin học 2</t>
  </si>
  <si>
    <t>Anh văn</t>
  </si>
  <si>
    <t>Trường Cao đẳng Hải Dương</t>
  </si>
  <si>
    <t>Trường Đại học Hải Phòng</t>
  </si>
  <si>
    <t>Tiếng anh cơ sở 1</t>
  </si>
  <si>
    <t>Tiếng anh cơ sở 2</t>
  </si>
  <si>
    <t>Tiếng anh cơ sở 3</t>
  </si>
  <si>
    <t>Tài chính doanh nghiệp</t>
  </si>
  <si>
    <t>Trường Cao đẳng Công nghệ Bách khoa Hà Nội</t>
  </si>
  <si>
    <t>Tiếng anh chuyên ngành 3</t>
  </si>
  <si>
    <t>Trường Cao Đẳng Thương Mại và Du Lịch Hà Nội</t>
  </si>
  <si>
    <t>Trường Đại Học Tài Nguyên và Môi Trường Hà Nội</t>
  </si>
  <si>
    <t>Trường Đại học Quốc gia Hà Nội</t>
  </si>
  <si>
    <t>Những NLCB của CN Mác Lênin 2</t>
  </si>
  <si>
    <t>Những NLCB của CN Mác Lênin 1</t>
  </si>
  <si>
    <t>Tin học cơ sở 2</t>
  </si>
  <si>
    <t>Trường Cao đẳng Kinh tế Công nghệ Hà Nội</t>
  </si>
  <si>
    <t>Nguyễn Thị Hiền</t>
  </si>
  <si>
    <t>Tiếng Anh chuyên ngành 1</t>
  </si>
  <si>
    <t>Nguyên lý thống kê kinh tế</t>
  </si>
  <si>
    <t>Thiết kế trang Web</t>
  </si>
  <si>
    <t>Nguyên lý marketing</t>
  </si>
  <si>
    <t>Anh văn HP2</t>
  </si>
  <si>
    <t>TMU0006581</t>
  </si>
  <si>
    <t xml:space="preserve">Trường Cao đẳng Ngoại Ngữ và Công Nghệ Hà Nội </t>
  </si>
  <si>
    <t xml:space="preserve">Giáo dục chính trị </t>
  </si>
  <si>
    <t xml:space="preserve">Pháp luật </t>
  </si>
  <si>
    <t xml:space="preserve">Tiếng anh </t>
  </si>
  <si>
    <t xml:space="preserve">Tin học </t>
  </si>
  <si>
    <t>TMU0006534</t>
  </si>
  <si>
    <t>Ngoại ngữ (Anh văn)</t>
  </si>
  <si>
    <t>Quản trị tài chính doanh nghiệp</t>
  </si>
  <si>
    <t>TMU0006593</t>
  </si>
  <si>
    <t>Trường Đại học Giao Thông Vận Tải</t>
  </si>
  <si>
    <t>Tiếng anh B1</t>
  </si>
  <si>
    <t>Giải tích 1</t>
  </si>
  <si>
    <t>Phạm Huỳnh Hưng Giang</t>
  </si>
  <si>
    <t>TMU0006547</t>
  </si>
  <si>
    <t xml:space="preserve">Pháp luật đại cương </t>
  </si>
  <si>
    <t>Intensive English- B1b</t>
  </si>
  <si>
    <t>Intensive English- B1a</t>
  </si>
  <si>
    <t>Intensive English- A2b</t>
  </si>
  <si>
    <t>Toán C</t>
  </si>
  <si>
    <t xml:space="preserve">Chuyển đổi số trong kinh doanh </t>
  </si>
  <si>
    <t xml:space="preserve">Giáo dục thể chất </t>
  </si>
  <si>
    <t xml:space="preserve">Kinh tế vi mô 1 </t>
  </si>
  <si>
    <t xml:space="preserve">Quản trị học </t>
  </si>
  <si>
    <t xml:space="preserve">Marketing căn bản </t>
  </si>
  <si>
    <t xml:space="preserve">Nguyên lý thống kê </t>
  </si>
  <si>
    <t xml:space="preserve">Khởi nghiệp </t>
  </si>
  <si>
    <t xml:space="preserve">Quản trị marketing </t>
  </si>
  <si>
    <t xml:space="preserve">Quản trị chất lượng     </t>
  </si>
  <si>
    <t xml:space="preserve">Marketing B2B </t>
  </si>
  <si>
    <t xml:space="preserve">TXBMKT2721 </t>
  </si>
  <si>
    <t xml:space="preserve">Quản trị thương hiệu </t>
  </si>
  <si>
    <t>Quản trị kinh doanh quốc tế</t>
  </si>
  <si>
    <t xml:space="preserve">Nguyên lý kế toán </t>
  </si>
  <si>
    <t xml:space="preserve">Quản trị nguồn nhân lực </t>
  </si>
  <si>
    <t>Nguyễn Văn Đại</t>
  </si>
  <si>
    <t>TMU0006588</t>
  </si>
  <si>
    <t>Kỹ năng đàm phán</t>
  </si>
  <si>
    <t>Vũ Ngọc Lan</t>
  </si>
  <si>
    <t>05/03/1989</t>
  </si>
  <si>
    <t>TMU0006500</t>
  </si>
  <si>
    <t>Triết</t>
  </si>
  <si>
    <t>Tư tưởng HCM</t>
  </si>
  <si>
    <t>Bùi Văn Kiên</t>
  </si>
  <si>
    <t>TMU0006602</t>
  </si>
  <si>
    <t>Tiếng anh chuyên ngành marketing</t>
  </si>
  <si>
    <t>Tâm lý và hành vi khách hàng</t>
  </si>
  <si>
    <t>Quản trị sản phẩm</t>
  </si>
  <si>
    <t>Đỗ Gia Quân</t>
  </si>
  <si>
    <t>TMU0006386</t>
  </si>
  <si>
    <t>Tiếng Anh chuyên ngành 2</t>
  </si>
  <si>
    <t>Vũ Thanh Nga</t>
  </si>
  <si>
    <t>TMU0006528</t>
  </si>
  <si>
    <t>Vũ Vĩnh Khanh</t>
  </si>
  <si>
    <t>TMU0006553</t>
  </si>
  <si>
    <t xml:space="preserve">Pháp luật thương mại điện tử </t>
  </si>
  <si>
    <t>Vũ Thị Nhị</t>
  </si>
  <si>
    <t>TMU0006517</t>
  </si>
  <si>
    <t>Nguyễn Duy Mạnh</t>
  </si>
  <si>
    <t>TMU0006587</t>
  </si>
  <si>
    <t xml:space="preserve">Pháp luật kinh tế </t>
  </si>
  <si>
    <t>Nguyễn Mai Hương</t>
  </si>
  <si>
    <t>TMU0006672</t>
  </si>
  <si>
    <t xml:space="preserve">Chính trị </t>
  </si>
  <si>
    <t xml:space="preserve">Tổng quan thương mại điện tử </t>
  </si>
  <si>
    <t xml:space="preserve">Hoạch định chiến lược Marketing số </t>
  </si>
  <si>
    <t xml:space="preserve">Khởi sự doanh nghiệp </t>
  </si>
  <si>
    <t xml:space="preserve">Truyền thông Marketing tích hợp </t>
  </si>
  <si>
    <t>Lê Quốc Quân</t>
  </si>
  <si>
    <t>TMU0006526</t>
  </si>
  <si>
    <t>Đào Bảo Hà Anh</t>
  </si>
  <si>
    <t>TMU0006477</t>
  </si>
  <si>
    <t>Vũ Đức Anh</t>
  </si>
  <si>
    <t>TMU0006379</t>
  </si>
  <si>
    <t>Phan Anh Đức</t>
  </si>
  <si>
    <t>TMU0006567</t>
  </si>
  <si>
    <t xml:space="preserve">Nhà nước và pháp luật đại cương </t>
  </si>
  <si>
    <t>Nguyễn Thị Ngọc Anh</t>
  </si>
  <si>
    <t>TMU0006577</t>
  </si>
  <si>
    <t xml:space="preserve">Trường Đại học Văn Hóa Nghệ Thuật Quân Đội </t>
  </si>
  <si>
    <t xml:space="preserve">Triết học </t>
  </si>
  <si>
    <t xml:space="preserve">Triết học Mác - Lênin  </t>
  </si>
  <si>
    <t xml:space="preserve">Kinh tế Chính trị Mác – Lê Nin  </t>
  </si>
  <si>
    <t xml:space="preserve">Tư tưởng Hồ Chí Minh </t>
  </si>
  <si>
    <t xml:space="preserve">Đường lối cách mạng Đảng Cộng Sản Việt Nam </t>
  </si>
  <si>
    <t xml:space="preserve">Chủ nghĩa xã hội khoa học </t>
  </si>
  <si>
    <t xml:space="preserve">Tiếng Anh 1 </t>
  </si>
  <si>
    <t xml:space="preserve">Tiếng Anh 2 </t>
  </si>
  <si>
    <t xml:space="preserve">Tiếng anh chuyên ngành </t>
  </si>
  <si>
    <t xml:space="preserve">Tiếng Anh 3 </t>
  </si>
  <si>
    <t xml:space="preserve">Nhà nước và pháp luật </t>
  </si>
  <si>
    <t xml:space="preserve">Toán đại cương </t>
  </si>
  <si>
    <t xml:space="preserve">Tin học quản lý </t>
  </si>
  <si>
    <t xml:space="preserve">Phương pháp nghiên cứu khoa học </t>
  </si>
  <si>
    <t xml:space="preserve">Thương mại điện tử căn bản </t>
  </si>
  <si>
    <t xml:space="preserve">Quản trị nhân lực căn bản </t>
  </si>
  <si>
    <t xml:space="preserve">Kinh tế vĩ mô 1 </t>
  </si>
  <si>
    <t xml:space="preserve">Thiết kế và triển khai website </t>
  </si>
  <si>
    <t xml:space="preserve">Thanh toán điện tử  </t>
  </si>
  <si>
    <t xml:space="preserve">Thương mại di động </t>
  </si>
  <si>
    <t xml:space="preserve">Thực hành khai thác dữ liệu trên mạng Internet </t>
  </si>
  <si>
    <t xml:space="preserve">Quản trị chất lượng </t>
  </si>
  <si>
    <t xml:space="preserve">Quản trị dự án </t>
  </si>
  <si>
    <t xml:space="preserve">Hệ thống thông tin quản lý </t>
  </si>
  <si>
    <t xml:space="preserve">Nhập môn tài chính-tiền tệ </t>
  </si>
  <si>
    <t xml:space="preserve">Quản trị chiến lược </t>
  </si>
  <si>
    <t>Vũ Hương Ly</t>
  </si>
  <si>
    <t>TMU0006529</t>
  </si>
  <si>
    <t xml:space="preserve">Tổng quan thương mai điện tử </t>
  </si>
  <si>
    <t xml:space="preserve">Dự án 1 ( TMĐT ) </t>
  </si>
  <si>
    <t>Trần Thị Linh</t>
  </si>
  <si>
    <t>TMU0006569</t>
  </si>
  <si>
    <t xml:space="preserve">Trường Đại học Giao Thông Vận Tải </t>
  </si>
  <si>
    <t>Tiếng anh B2.1</t>
  </si>
  <si>
    <t xml:space="preserve">Đại số tuyến tính </t>
  </si>
  <si>
    <t xml:space="preserve">Giải tích </t>
  </si>
  <si>
    <t xml:space="preserve">Tin học đại cương </t>
  </si>
  <si>
    <t xml:space="preserve">Tài chính tiền tệ </t>
  </si>
  <si>
    <t>Phạm Yến Nhi</t>
  </si>
  <si>
    <t>TMU0006607</t>
  </si>
  <si>
    <t>Đinh Thị Ngân</t>
  </si>
  <si>
    <t>TMU0006552</t>
  </si>
  <si>
    <t>Tiếng anh cơ bản 3</t>
  </si>
  <si>
    <t>Nguyễn Đình Tùng</t>
  </si>
  <si>
    <t>TMU0006597</t>
  </si>
  <si>
    <t xml:space="preserve">Tiếng anh tăng cường </t>
  </si>
  <si>
    <t>Hà Thị Thiệp</t>
  </si>
  <si>
    <t>TMU0006757</t>
  </si>
  <si>
    <t>Nguyễn Hoàng Việt</t>
  </si>
  <si>
    <t>TMU0006778</t>
  </si>
  <si>
    <t>Nguyễn Ngọc Hải</t>
  </si>
  <si>
    <t>TMU0006675</t>
  </si>
  <si>
    <t xml:space="preserve">Xây dựng và phát triển thương hiệu </t>
  </si>
  <si>
    <t>Vũ Tài Tài</t>
  </si>
  <si>
    <t>TMU0006673</t>
  </si>
  <si>
    <t xml:space="preserve">Nhập môn Digital Marketing </t>
  </si>
  <si>
    <t xml:space="preserve">Marketing mạng xã hội </t>
  </si>
  <si>
    <t>Nguyễn Ngọc Anh</t>
  </si>
  <si>
    <t>TMU0006709</t>
  </si>
  <si>
    <t xml:space="preserve">Kinh tế học </t>
  </si>
  <si>
    <t xml:space="preserve">Thương mại điện tử </t>
  </si>
  <si>
    <t xml:space="preserve">Tiếng anh chuyên ngành Marketing </t>
  </si>
  <si>
    <t xml:space="preserve">Tâm lý và hành vi khách hàng </t>
  </si>
  <si>
    <t xml:space="preserve">Quản trị Marketing </t>
  </si>
  <si>
    <t xml:space="preserve">Truyền thông marketing tích hợp </t>
  </si>
  <si>
    <t>Đàm Thị Huyền Trang</t>
  </si>
  <si>
    <t>TMU0006742</t>
  </si>
  <si>
    <t xml:space="preserve">Trường Cao đẳng Du Lịch Hà Nội </t>
  </si>
  <si>
    <t xml:space="preserve">Toán kinh tế </t>
  </si>
  <si>
    <t xml:space="preserve">Thống kê doanh nghiệp </t>
  </si>
  <si>
    <t>Trần Tiến Đạt</t>
  </si>
  <si>
    <t>TMU0006777</t>
  </si>
  <si>
    <t xml:space="preserve">Trường Cao đẳng Việt Mỹ Hà Nội </t>
  </si>
  <si>
    <t>Lê Thị Hiền Chi</t>
  </si>
  <si>
    <t>TMU0006841</t>
  </si>
  <si>
    <t>Tiềng anh 1.2</t>
  </si>
  <si>
    <t>TMU0006686</t>
  </si>
  <si>
    <t xml:space="preserve">Tin học ứng dụng trong kinh doanh </t>
  </si>
  <si>
    <t xml:space="preserve">Quản trị quan hệ khách hàng </t>
  </si>
  <si>
    <t xml:space="preserve">Tâm lý hành vi khách hàng </t>
  </si>
  <si>
    <t xml:space="preserve">Quản trị kênh phân phối </t>
  </si>
  <si>
    <t xml:space="preserve">E - Marketing </t>
  </si>
  <si>
    <t>Đặng Xuân Hoàn</t>
  </si>
  <si>
    <t>TMU0006774</t>
  </si>
  <si>
    <t xml:space="preserve">Thiết kế thương hiệu và Marketing </t>
  </si>
  <si>
    <t>Nguyễn Thị Thanh Loan</t>
  </si>
  <si>
    <t>TMU0006524</t>
  </si>
  <si>
    <t>Trần Công Minh</t>
  </si>
  <si>
    <t>TMU0006669</t>
  </si>
  <si>
    <t xml:space="preserve">Trường Đại học Quốc Gia Hà Nội </t>
  </si>
  <si>
    <t>Những NLCB của chủ nghĩa Mác Lênin 2</t>
  </si>
  <si>
    <t>Những NLCB của chủ nghĩa Mác Lênin 1</t>
  </si>
  <si>
    <t>Đường lối cách mạng của ĐCS VN</t>
  </si>
  <si>
    <t>Tiếng Anh cơ sở 1</t>
  </si>
  <si>
    <t>Tiếng Anh cơ sở 2</t>
  </si>
  <si>
    <t>Phương pháp nghiên cứu kinh tế</t>
  </si>
  <si>
    <t>Tiếng Anh cơ sở 3</t>
  </si>
  <si>
    <t>Tiếng Anh cơ sở 4</t>
  </si>
  <si>
    <t>Kinh tế tiền tệ, ngân hàng</t>
  </si>
  <si>
    <t>Văn hóa và đạo đức kinh doanh</t>
  </si>
  <si>
    <t>Thân Văn Thanh</t>
  </si>
  <si>
    <t>12/08/1989</t>
  </si>
  <si>
    <t>TMU0006561</t>
  </si>
  <si>
    <t xml:space="preserve">Những nguyên lý cơ bản của Chủ nghĩa Mác - Lê Nin </t>
  </si>
  <si>
    <t xml:space="preserve">Đường lối cách mạng của Đảng CSVN </t>
  </si>
  <si>
    <t xml:space="preserve">Toán cao cấp </t>
  </si>
  <si>
    <t xml:space="preserve">Tin học ứng dụng </t>
  </si>
  <si>
    <t xml:space="preserve">Kinh tế phát triển </t>
  </si>
  <si>
    <t xml:space="preserve">Kinh tế lượng căn bản </t>
  </si>
  <si>
    <t xml:space="preserve">Phân tích hoạt động kinh doanh </t>
  </si>
  <si>
    <t xml:space="preserve">quản trị kinh doanh tổng hợp </t>
  </si>
  <si>
    <t xml:space="preserve">Phân tích và quản lý dự án đầu tư </t>
  </si>
  <si>
    <t>Kế toán tài chính 1</t>
  </si>
  <si>
    <t>Nguyễn Thị Hải Yến</t>
  </si>
  <si>
    <t>TMU0006428</t>
  </si>
  <si>
    <t>Nguyễn Đình Tâm</t>
  </si>
  <si>
    <t>TMU0006781</t>
  </si>
  <si>
    <t>Nguyễn Duy An</t>
  </si>
  <si>
    <t>TMU0006699</t>
  </si>
  <si>
    <t>Trường Đại học Kinh Tế và Quản Trị Kinh Doanh</t>
  </si>
  <si>
    <t xml:space="preserve">Luật kinh tế </t>
  </si>
  <si>
    <t>Vũ Thị Yến Nhi</t>
  </si>
  <si>
    <t>TMU0006870</t>
  </si>
  <si>
    <t xml:space="preserve">Trường Đại học Luật Hà Nội </t>
  </si>
  <si>
    <t xml:space="preserve">Đường lối cách mạng của Đảng cộng sán Việt Nam </t>
  </si>
  <si>
    <t xml:space="preserve">Lý luận nhà nước và pháp luật </t>
  </si>
  <si>
    <t>Anh văn HP 1</t>
  </si>
  <si>
    <t xml:space="preserve">Tâm lý học đại cương </t>
  </si>
  <si>
    <t>Nguyễn Sỹ Huy Quân</t>
  </si>
  <si>
    <t>TMU0006691</t>
  </si>
  <si>
    <t xml:space="preserve">Trường Cao đẳng Công Nghệ và Thương Mại Hà Nội </t>
  </si>
  <si>
    <t xml:space="preserve">Tiếng Anh cơ bản 1 </t>
  </si>
  <si>
    <t>Kỹ năng mềm</t>
  </si>
  <si>
    <t>Lập trình ứng dụng web</t>
  </si>
  <si>
    <t>Nguyễn Thị Bình</t>
  </si>
  <si>
    <t>TMU0006490</t>
  </si>
  <si>
    <t>Nguyễn Thị Phương Mai</t>
  </si>
  <si>
    <t>TMU0006626</t>
  </si>
  <si>
    <t>Tiếng anh chuyên ngành Lữ hành - Hướng dẫn 1</t>
  </si>
  <si>
    <t>Tiếng anh chuyên ngành Lữ hành - Hướng dẫn 2</t>
  </si>
  <si>
    <t xml:space="preserve">Nghiên cứu Marketing </t>
  </si>
  <si>
    <t xml:space="preserve">Marketing trên di động </t>
  </si>
  <si>
    <t xml:space="preserve">Marketing nội dung </t>
  </si>
  <si>
    <t>Ngô Thị Thanh</t>
  </si>
  <si>
    <t>TMU0006522</t>
  </si>
  <si>
    <t xml:space="preserve">Triết học Mác - Lênin </t>
  </si>
  <si>
    <t xml:space="preserve">Hoạch định chiến lược Marketing </t>
  </si>
  <si>
    <t>Nguyễn Đức Việt</t>
  </si>
  <si>
    <t>TMU0006790</t>
  </si>
  <si>
    <t>Nguyễn Thị Hồng Ngọc</t>
  </si>
  <si>
    <t>TMU0006605</t>
  </si>
  <si>
    <t>Chu Văn Dũng</t>
  </si>
  <si>
    <t>TMU0006625</t>
  </si>
  <si>
    <t xml:space="preserve">Kỹ năng học tập </t>
  </si>
  <si>
    <t xml:space="preserve">Nhập môn digital Marketing </t>
  </si>
  <si>
    <t xml:space="preserve">Công cụ tiện ích </t>
  </si>
  <si>
    <t xml:space="preserve">SEO &amp; Marketing trên công cụ tìm kiếm </t>
  </si>
  <si>
    <t xml:space="preserve">Dự án 1 ( TMĐT) </t>
  </si>
  <si>
    <t>Nguyễn Thị Vũ Long</t>
  </si>
  <si>
    <t>TMU0006776</t>
  </si>
  <si>
    <t>Nguyễn Thị Phương Oanh</t>
  </si>
  <si>
    <t>TMU0006787</t>
  </si>
  <si>
    <t>TMU0006624</t>
  </si>
  <si>
    <t xml:space="preserve">Trường Cao Đẳng Ngoại Ngữ - Công Nghệ Việt Nhật </t>
  </si>
  <si>
    <t>Những NLCBCN Mác - Lê nin 1</t>
  </si>
  <si>
    <t xml:space="preserve">ĐLCM của ĐCS Việt Nam </t>
  </si>
  <si>
    <t>Tiếng anh đại cương 1</t>
  </si>
  <si>
    <t>Tiếng anh đại cương 2</t>
  </si>
  <si>
    <t xml:space="preserve">Tâm lý kinh doanh </t>
  </si>
  <si>
    <t xml:space="preserve">Hoàng Tuyết Nhung </t>
  </si>
  <si>
    <t>TMU0006911</t>
  </si>
  <si>
    <t>Vũ Văn Hào</t>
  </si>
  <si>
    <t>TMU0006809</t>
  </si>
  <si>
    <t xml:space="preserve">Marketing du lịch </t>
  </si>
  <si>
    <t xml:space="preserve">Tâm lý khách du lịch </t>
  </si>
  <si>
    <t>Nguyễn Thị Thắm</t>
  </si>
  <si>
    <t>TMU0006828</t>
  </si>
  <si>
    <t xml:space="preserve">Trường Cao đẳng Tài Chính - Quản Trị Kinh Doanh </t>
  </si>
  <si>
    <t xml:space="preserve">Những nguyên lý cơ bản chủ nghĩa Mác - Lê Nin </t>
  </si>
  <si>
    <t xml:space="preserve">Đường lối cách mạng của Đảng Cộng sản Việt Nam </t>
  </si>
  <si>
    <t>Anh văn HP 2</t>
  </si>
  <si>
    <t>Anh văn HP 3</t>
  </si>
  <si>
    <t>Phạm Thị Thu</t>
  </si>
  <si>
    <t>TMU0006922</t>
  </si>
  <si>
    <t>Vũ Hoàng Sơn</t>
  </si>
  <si>
    <t>TMU0006902</t>
  </si>
  <si>
    <t>Nghe - nói cơ bản 1</t>
  </si>
  <si>
    <t>Nghe - nói cơ bản 2</t>
  </si>
  <si>
    <t>Nghe - Nói chuyên ngành 1</t>
  </si>
  <si>
    <t>Trần Thị Khánh Ly</t>
  </si>
  <si>
    <t>TMU0006189</t>
  </si>
  <si>
    <t xml:space="preserve">Những nguyên lý cơ bản của Chủ nghĩa Mác Lê Nin ( HP1) </t>
  </si>
  <si>
    <t xml:space="preserve">Những nguyên lý cơ bản của Chủ nghĩa Mác Lê Nin ( HP2) </t>
  </si>
  <si>
    <t xml:space="preserve">Lý luận Nhà nước và Pháp luật </t>
  </si>
  <si>
    <t xml:space="preserve">Ngoại ngữ ( HP1) </t>
  </si>
  <si>
    <t xml:space="preserve">Ngoại ngữ ( HP2) </t>
  </si>
  <si>
    <t xml:space="preserve">Ngoại ngữ ( HP3) </t>
  </si>
  <si>
    <t>Bùi Anh Tuấn</t>
  </si>
  <si>
    <t>TMU0006916</t>
  </si>
  <si>
    <t xml:space="preserve">Toán cao cấp cho các nhà kinh tế </t>
  </si>
  <si>
    <t xml:space="preserve">Quản trị nhân lực </t>
  </si>
  <si>
    <t>Lê Thị Trang</t>
  </si>
  <si>
    <t>TMU0006700</t>
  </si>
  <si>
    <t xml:space="preserve">Đại cương văn hóa Việt Nam </t>
  </si>
  <si>
    <t>Nghe nói cơ bản 1</t>
  </si>
  <si>
    <t>Nghe nói cơ bản 2</t>
  </si>
  <si>
    <t xml:space="preserve">Tổng quan du lịch </t>
  </si>
  <si>
    <t>Nghe - nói chuyên ngành 1</t>
  </si>
  <si>
    <t>Nghe - nói chuyên ngành 2</t>
  </si>
  <si>
    <t>Nghe - nói chuyên ngành 3</t>
  </si>
  <si>
    <t xml:space="preserve">Quản trị kinh doanh lữ hành </t>
  </si>
  <si>
    <t xml:space="preserve">Giao tiếp trong kinh doanh </t>
  </si>
  <si>
    <t xml:space="preserve">Nghiệp vụ lữ hành </t>
  </si>
  <si>
    <t>Vũ Ngọc Anh Tuấn</t>
  </si>
  <si>
    <t>TMU0006855</t>
  </si>
  <si>
    <t xml:space="preserve">Khoa học môi trường </t>
  </si>
  <si>
    <t xml:space="preserve">Quản trị học đại cương </t>
  </si>
  <si>
    <t xml:space="preserve">Nhập môn Marketing </t>
  </si>
  <si>
    <t>Tống Duy Khánh</t>
  </si>
  <si>
    <t>TMU0006913</t>
  </si>
  <si>
    <t>Chu Trọng Tùng</t>
  </si>
  <si>
    <t>TMU0006874</t>
  </si>
  <si>
    <t xml:space="preserve">Trường Đại học Thủy Lợi </t>
  </si>
  <si>
    <t>Văn Huy Hoàng</t>
  </si>
  <si>
    <t>TMU0006803</t>
  </si>
  <si>
    <t>Nguyễn Bá Nghĩa</t>
  </si>
  <si>
    <t>TMU0006857</t>
  </si>
  <si>
    <t xml:space="preserve">Khới sự doanh nghiệp </t>
  </si>
  <si>
    <t>Phùng Ngọc Hiệp</t>
  </si>
  <si>
    <t>TMU0006895</t>
  </si>
  <si>
    <t xml:space="preserve">Quản trị doanh nghiệp </t>
  </si>
  <si>
    <t>Tiếng anh 4</t>
  </si>
  <si>
    <t>Vũ Nhật Minh</t>
  </si>
  <si>
    <t>TMU0006924</t>
  </si>
  <si>
    <t>Vũ Thị Tuyết</t>
  </si>
  <si>
    <t>TMU0006523</t>
  </si>
  <si>
    <t>Đỗ Xuân Tùng</t>
  </si>
  <si>
    <t>TMU0006687</t>
  </si>
  <si>
    <t>Vũ Thanh Sơn</t>
  </si>
  <si>
    <t>TMU0006083</t>
  </si>
  <si>
    <t xml:space="preserve">Thiết kế thương hiệu Marketing </t>
  </si>
  <si>
    <t>Trương Hà Thị Hạnh</t>
  </si>
  <si>
    <t>TMU0006792</t>
  </si>
  <si>
    <t xml:space="preserve">Trường Cao Đẳng Kinh Tế Công Nghệ Hà Nội </t>
  </si>
  <si>
    <t xml:space="preserve">Kỹ năng mềm </t>
  </si>
  <si>
    <t xml:space="preserve">Marketing trong thương mại điện tử </t>
  </si>
  <si>
    <t xml:space="preserve">Ứng dụng mạng xã hội trong thương mại điện tử </t>
  </si>
  <si>
    <t>Kỹ năng 5S</t>
  </si>
  <si>
    <t>Thiết kế Website theo tiêu chuẩn SEO</t>
  </si>
  <si>
    <t xml:space="preserve">Thiết kế và quản trị website trong TMĐT </t>
  </si>
  <si>
    <t>Kỹ thuật SEM và SEO</t>
  </si>
  <si>
    <t xml:space="preserve">An toàn và bảo mật thương mại điện tử </t>
  </si>
  <si>
    <t>Giao dịch B2B, B2C, C2C</t>
  </si>
  <si>
    <t xml:space="preserve">Nghiệp vụ vận tải , giao nhận và bảo hiểm trong TMĐT </t>
  </si>
  <si>
    <t>Nguyễn Xuân Hoàng Anh</t>
  </si>
  <si>
    <t>TMU0006821</t>
  </si>
  <si>
    <t xml:space="preserve">Trường Đại học Mở Hà Nội </t>
  </si>
  <si>
    <t xml:space="preserve">Toán cao cấp 1 ( Giải tích ) </t>
  </si>
  <si>
    <t xml:space="preserve">Lý thyết tài chính tiền tệ </t>
  </si>
  <si>
    <t>Đặng Thị Mai Duyên</t>
  </si>
  <si>
    <t>TMU0006789</t>
  </si>
  <si>
    <t xml:space="preserve">Seo &amp; Marketing trên công cụ tìm kiếm </t>
  </si>
  <si>
    <t>Phạm Thành Trung</t>
  </si>
  <si>
    <t>TMU0006566</t>
  </si>
  <si>
    <t xml:space="preserve">Trường Đại học Công Nghiệp Hà Nội </t>
  </si>
  <si>
    <t xml:space="preserve">Tin học văn phòng </t>
  </si>
  <si>
    <t>Tiếng anh cơ bản 4</t>
  </si>
  <si>
    <t>Đinh Thị Thanh Thuỳ</t>
  </si>
  <si>
    <t>TMU0006827</t>
  </si>
  <si>
    <t xml:space="preserve">Trường Cao đẳng Tài Chính - Hải Quan </t>
  </si>
  <si>
    <t xml:space="preserve">Những Nguyên lý cơ bản CN Mác - Lê ( HP 1) </t>
  </si>
  <si>
    <t xml:space="preserve">Những Nguyên lý cơ bản CN Mác - Lê ( HP 2) </t>
  </si>
  <si>
    <t>Tiếng anh HP1</t>
  </si>
  <si>
    <t>Tiếng anh HP2</t>
  </si>
  <si>
    <t>Tiếng anh HP 3( Toeic 300)</t>
  </si>
  <si>
    <t xml:space="preserve">Tài chính học </t>
  </si>
  <si>
    <t>Nguyễn Quốc Tuấn</t>
  </si>
  <si>
    <t>TMU0006985</t>
  </si>
  <si>
    <t>Trường Cao đẳng Việt Mỹ Hà Nội</t>
  </si>
  <si>
    <t>Tiếng anh chuyên ngành</t>
  </si>
  <si>
    <t>Marketing mạng xã hội</t>
  </si>
  <si>
    <t>Nguyễn Đức Toàn</t>
  </si>
  <si>
    <t>TMU0007017</t>
  </si>
  <si>
    <t>Nguyễn Hải Nam</t>
  </si>
  <si>
    <t>TMU0006981</t>
  </si>
  <si>
    <t>Nguyên lý cơ bản của chủ nghĩa Mác - Lê Nin 2</t>
  </si>
  <si>
    <t>Nguyên lý cơ bản của chủ nghĩa Mác - Lê Nin 1</t>
  </si>
  <si>
    <t>Đoàn Minh Đức</t>
  </si>
  <si>
    <t>TMU0006948</t>
  </si>
  <si>
    <t>Đỗ Thị Linh</t>
  </si>
  <si>
    <t>TMU0006530</t>
  </si>
  <si>
    <t>Đỗ Thị Thu Hương</t>
  </si>
  <si>
    <t>TMU0006791</t>
  </si>
  <si>
    <t>Hoàng Thị Ngọc Bích</t>
  </si>
  <si>
    <t>TMU0006595</t>
  </si>
  <si>
    <t>Trường Cao đẳng Quốc tế Hà Nội</t>
  </si>
  <si>
    <t>Phân tích hoạt động kinh doanh</t>
  </si>
  <si>
    <t>Tâm lý học kinh doanh</t>
  </si>
  <si>
    <t>Hành vi người tiêu dùng</t>
  </si>
  <si>
    <t>Marketing trực tuyến</t>
  </si>
  <si>
    <t>Xúc tiến bán hàng</t>
  </si>
  <si>
    <t>Quản trị kế hoạch tác nghiệp</t>
  </si>
  <si>
    <t>Tổ chức các kênh phân phối</t>
  </si>
  <si>
    <t>Quản trị thương hiệu</t>
  </si>
  <si>
    <t>Quản trị nhân lực - Hỗ trợ tuyển dụng và hướng dãn nhân viên mới</t>
  </si>
  <si>
    <t>Ngô Thị Phương Uyên</t>
  </si>
  <si>
    <t>TMU0006919</t>
  </si>
  <si>
    <t xml:space="preserve">Trường Đại học Sư Phạm Hà Nội </t>
  </si>
  <si>
    <t>NLCB của CN Mác - Lê Nin - Phần 2</t>
  </si>
  <si>
    <t>NLCB của CN Mác - Lê Nin - Phần 1</t>
  </si>
  <si>
    <t>Đường lối cách mạng của ĐCS VIệt Nam</t>
  </si>
  <si>
    <t xml:space="preserve">Đại số đại cương </t>
  </si>
  <si>
    <t>Nguyễn Văn Sơn</t>
  </si>
  <si>
    <t>21/06/2004</t>
  </si>
  <si>
    <t>TMU0006970</t>
  </si>
  <si>
    <t>Phát triển cá nhân 1</t>
  </si>
  <si>
    <t xml:space="preserve">Kỹ thuật phân tích và tổng hợp </t>
  </si>
  <si>
    <t>Hoàng Tiến Huy</t>
  </si>
  <si>
    <t>TMU0006962</t>
  </si>
  <si>
    <t>Tiếng anh Ielts 1.2</t>
  </si>
  <si>
    <t>Kinh tế vi mô 1</t>
  </si>
  <si>
    <t>Quản trị tài chính quốc tế</t>
  </si>
  <si>
    <t xml:space="preserve">Lý thuyết tài chính tiền tệ </t>
  </si>
  <si>
    <t>Quản trị marketing quốc tế</t>
  </si>
  <si>
    <t>Đỗ Anh Thư</t>
  </si>
  <si>
    <t>TMU0006480</t>
  </si>
  <si>
    <t>Nguyễn Hoàng Dương</t>
  </si>
  <si>
    <t>TMU0006946</t>
  </si>
  <si>
    <t>TMU0006914</t>
  </si>
  <si>
    <t xml:space="preserve">Pháp luật Việt Nam đại cương </t>
  </si>
  <si>
    <t>Lê Phương Thuý</t>
  </si>
  <si>
    <t>TMU0006775</t>
  </si>
  <si>
    <t>Phạm Thanh Thư</t>
  </si>
  <si>
    <t>TMU0006754</t>
  </si>
  <si>
    <t xml:space="preserve">Tiếng anh kinh tế </t>
  </si>
  <si>
    <t>Vũ Thị Thuỳ Linh</t>
  </si>
  <si>
    <t>TMU0006471</t>
  </si>
  <si>
    <t xml:space="preserve">Khởi sự kinh doanh </t>
  </si>
  <si>
    <t>Đỗ Thị Ánh Tuyết</t>
  </si>
  <si>
    <t>TMU0005943</t>
  </si>
  <si>
    <t>Nguyễn Khánh Ly</t>
  </si>
  <si>
    <t>TMU0006861</t>
  </si>
  <si>
    <t>Trần Văn Tùng</t>
  </si>
  <si>
    <t>TMU0006503</t>
  </si>
  <si>
    <t>Nguyễn Ngọc Huyền</t>
  </si>
  <si>
    <t>TMU0006976</t>
  </si>
  <si>
    <t>Tiềng anh 2.1</t>
  </si>
  <si>
    <t>Nguyễn Hoàng Nam</t>
  </si>
  <si>
    <t>TMU0006885</t>
  </si>
  <si>
    <t xml:space="preserve">Nhập môn digiatl marketing </t>
  </si>
  <si>
    <t>Phạm Tuấn Anh</t>
  </si>
  <si>
    <t>TMU0006988</t>
  </si>
  <si>
    <t>Kim Thị Huyền</t>
  </si>
  <si>
    <t>TMU0006915</t>
  </si>
  <si>
    <t>Nguyễn Quang Minh</t>
  </si>
  <si>
    <t>TMU0006912</t>
  </si>
  <si>
    <t>Vũ Tuấn Anh</t>
  </si>
  <si>
    <t>TMU0006720</t>
  </si>
  <si>
    <t>Hà Khánh Linh</t>
  </si>
  <si>
    <t>TMU0006947</t>
  </si>
  <si>
    <t>Đỗ Đình Tài</t>
  </si>
  <si>
    <t>TMU0006784</t>
  </si>
  <si>
    <t xml:space="preserve">Kinh tế </t>
  </si>
  <si>
    <t xml:space="preserve">Nhập môn Marketing và bán hàng </t>
  </si>
  <si>
    <t xml:space="preserve">Marketing dịch vụ </t>
  </si>
  <si>
    <t xml:space="preserve">Khởi sụ doanh nghiệp </t>
  </si>
  <si>
    <t xml:space="preserve">Quảng cáo </t>
  </si>
  <si>
    <t xml:space="preserve">Quản trị dự án kinh doanh </t>
  </si>
  <si>
    <t>Đàm Hải Anh</t>
  </si>
  <si>
    <t>TMU0006780</t>
  </si>
  <si>
    <t>Nguyễn Nhật Minh</t>
  </si>
  <si>
    <t>TMU0006723</t>
  </si>
  <si>
    <t xml:space="preserve">Tiếng Anh </t>
  </si>
  <si>
    <t xml:space="preserve">Thiết kế  website </t>
  </si>
  <si>
    <t>Bùi Nghiêm Ngọc Hà</t>
  </si>
  <si>
    <t>29/07/2005</t>
  </si>
  <si>
    <t>TMU0007038</t>
  </si>
  <si>
    <t xml:space="preserve">Tài chính doanh nghiệp </t>
  </si>
  <si>
    <t xml:space="preserve">Kế toán doanh nghiệp </t>
  </si>
  <si>
    <t>Đồng Đức Hiếu</t>
  </si>
  <si>
    <t>14/07/2005</t>
  </si>
  <si>
    <t>TMU0007039</t>
  </si>
  <si>
    <t>Hoàng Bá Tiến</t>
  </si>
  <si>
    <t>05/02/2005</t>
  </si>
  <si>
    <t>TMU0007049</t>
  </si>
  <si>
    <t>Ngô Minh Quyền</t>
  </si>
  <si>
    <t>11/11/2005</t>
  </si>
  <si>
    <t>TMU0007047</t>
  </si>
  <si>
    <t>Nguyễn Thuỳ Linh</t>
  </si>
  <si>
    <t>08/10/2005</t>
  </si>
  <si>
    <t>TMU0007046</t>
  </si>
  <si>
    <t>Nguyễn Nhật Anh</t>
  </si>
  <si>
    <t>17/08/2005</t>
  </si>
  <si>
    <t>TMU0007035</t>
  </si>
  <si>
    <t>Lâm Đức Học</t>
  </si>
  <si>
    <t>01/07/2005</t>
  </si>
  <si>
    <t>TMU0007063</t>
  </si>
  <si>
    <t>Nguyễn Huy Phát</t>
  </si>
  <si>
    <t>TMU0007074</t>
  </si>
  <si>
    <t>Trương Quốc Hưng</t>
  </si>
  <si>
    <t>03/11/2005</t>
  </si>
  <si>
    <t>TMU0007044</t>
  </si>
  <si>
    <t>Ngô Chí Minh</t>
  </si>
  <si>
    <t>01/01/2005</t>
  </si>
  <si>
    <t>TMU0007073</t>
  </si>
  <si>
    <t>Tạ Trung Kiên</t>
  </si>
  <si>
    <t>07/09/2005</t>
  </si>
  <si>
    <t>TMU0007045</t>
  </si>
  <si>
    <t>Phạm Thị Thu Hoài</t>
  </si>
  <si>
    <t>10/09/2005</t>
  </si>
  <si>
    <t>TMU0007041</t>
  </si>
  <si>
    <t>Bùi Huy Hoàng</t>
  </si>
  <si>
    <t>11/05/2005</t>
  </si>
  <si>
    <t>TMU0007042</t>
  </si>
  <si>
    <t>Vũ Thành Long</t>
  </si>
  <si>
    <t>06/08/2005</t>
  </si>
  <si>
    <t>TMU0007070</t>
  </si>
  <si>
    <t>Bùi Xuân Đức</t>
  </si>
  <si>
    <t>14/09/2005</t>
  </si>
  <si>
    <t>TMU0007037</t>
  </si>
  <si>
    <t>Nguyễn Khánh Huyền</t>
  </si>
  <si>
    <t>10/11/2005</t>
  </si>
  <si>
    <t>TMU0007043</t>
  </si>
  <si>
    <t>Đỗ Thị Thanh Loan</t>
  </si>
  <si>
    <t>17/03/2005</t>
  </si>
  <si>
    <t>TMU0007057</t>
  </si>
  <si>
    <t>Phan Tuấn Anh</t>
  </si>
  <si>
    <t>26/04/2005</t>
  </si>
  <si>
    <t>TMU0007036</t>
  </si>
  <si>
    <t>Phạm Phương Nam</t>
  </si>
  <si>
    <t>28/06/2005</t>
  </si>
  <si>
    <t>TMU0007064</t>
  </si>
  <si>
    <t>Nguyễn Đức Đạt</t>
  </si>
  <si>
    <t>TMU0007051</t>
  </si>
  <si>
    <t>Vũ Thu Uyên</t>
  </si>
  <si>
    <t>24/12/2005</t>
  </si>
  <si>
    <t>TMU0007065</t>
  </si>
  <si>
    <t>07/12/2005</t>
  </si>
  <si>
    <t>TMU0007069</t>
  </si>
  <si>
    <t>Nguyễn Lê Nhật Minh</t>
  </si>
  <si>
    <t>21/02/2005</t>
  </si>
  <si>
    <t>TMU0007059</t>
  </si>
  <si>
    <t>Trần Minh Hiếu</t>
  </si>
  <si>
    <t>25/04/2002</t>
  </si>
  <si>
    <t>TMU0007040</t>
  </si>
  <si>
    <t>Bùi Quang Hữu</t>
  </si>
  <si>
    <t>22/07/2000</t>
  </si>
  <si>
    <t>TMU0007066</t>
  </si>
  <si>
    <t>Nguyễn Trọng Huy</t>
  </si>
  <si>
    <t>22/09/2005</t>
  </si>
  <si>
    <t>TMU0007067</t>
  </si>
  <si>
    <t>Nguyễn Minh Mạch</t>
  </si>
  <si>
    <t>13/12/2005</t>
  </si>
  <si>
    <t>TMU0007058</t>
  </si>
  <si>
    <t>Võ Thùy Linh</t>
  </si>
  <si>
    <t>14/08/2005</t>
  </si>
  <si>
    <t>TMU0007056</t>
  </si>
  <si>
    <t>Dương Diệu Linh</t>
  </si>
  <si>
    <t>07/07/2005</t>
  </si>
  <si>
    <t>TMU0007068</t>
  </si>
  <si>
    <t>Nguyễn Thị Ngọc Ly</t>
  </si>
  <si>
    <t>07/10/2005</t>
  </si>
  <si>
    <t>TMU0007071</t>
  </si>
  <si>
    <t>Lê Nguyên Hoàng</t>
  </si>
  <si>
    <t>13/06/2005</t>
  </si>
  <si>
    <t>TMU0007055</t>
  </si>
  <si>
    <t>Lê Thị Thảo</t>
  </si>
  <si>
    <t>08/11/2005</t>
  </si>
  <si>
    <t>TMU0007062</t>
  </si>
  <si>
    <t>Đàm Ngân Hà</t>
  </si>
  <si>
    <t>02/08/2005</t>
  </si>
  <si>
    <t>TMU0007053</t>
  </si>
  <si>
    <t>Ngọc Minh Hiếu</t>
  </si>
  <si>
    <t>25/06/2005</t>
  </si>
  <si>
    <t>TMU0007054</t>
  </si>
  <si>
    <t>Nguyễn Đức Quyền</t>
  </si>
  <si>
    <t>09/06/2005</t>
  </si>
  <si>
    <t>TMU0007061</t>
  </si>
  <si>
    <t>Bùi Thu Phương</t>
  </si>
  <si>
    <t>22/10/2004</t>
  </si>
  <si>
    <t>TMU0007060</t>
  </si>
  <si>
    <t>Đinh Hương Giang</t>
  </si>
  <si>
    <t>16/08/2005</t>
  </si>
  <si>
    <t>TMU0007024</t>
  </si>
  <si>
    <t>La Minh Tuấn</t>
  </si>
  <si>
    <t>16/09/2005</t>
  </si>
  <si>
    <t>TMU0007027</t>
  </si>
  <si>
    <t>Lê Anh Quân</t>
  </si>
  <si>
    <t>11/04/2005</t>
  </si>
  <si>
    <t>TMU0007026</t>
  </si>
  <si>
    <t>Hà Vũ Mai Hoa</t>
  </si>
  <si>
    <t>30/05/2004</t>
  </si>
  <si>
    <t>TMU0006559</t>
  </si>
  <si>
    <t>Đặng Anh Tâm</t>
  </si>
  <si>
    <t>11/09/2005</t>
  </si>
  <si>
    <t>TMU0007031</t>
  </si>
  <si>
    <t xml:space="preserve">Thống kê Doanh nghiệp </t>
  </si>
  <si>
    <t>Lê Quang Minh</t>
  </si>
  <si>
    <t>12/07/2004</t>
  </si>
  <si>
    <t>TMU0007025</t>
  </si>
  <si>
    <t>Nguyễn Thị Thu Trang</t>
  </si>
  <si>
    <t>14/04/2005</t>
  </si>
  <si>
    <t>TMU0007032</t>
  </si>
  <si>
    <t>Đàm Thị Khánh Hà</t>
  </si>
  <si>
    <t>29/06/2005</t>
  </si>
  <si>
    <t>TMU0007028</t>
  </si>
  <si>
    <t>Đinh Thị Hải Yến</t>
  </si>
  <si>
    <t>18/02/2005</t>
  </si>
  <si>
    <t>TMU0007033</t>
  </si>
  <si>
    <t>Vũ Minh Hoàng</t>
  </si>
  <si>
    <t>11/10/2005</t>
  </si>
  <si>
    <t>TMU0007029</t>
  </si>
  <si>
    <t>Trần Tiến Anh</t>
  </si>
  <si>
    <t>18/03/2005</t>
  </si>
  <si>
    <t>TMU0007050</t>
  </si>
  <si>
    <t>x</t>
  </si>
  <si>
    <t>HP hoàn toàn khác</t>
  </si>
  <si>
    <t>Chứng chỉ</t>
  </si>
  <si>
    <t>Số TC nhỏ hơn</t>
  </si>
  <si>
    <t>Tính điểm TB 2 HP</t>
  </si>
  <si>
    <t>Có xác nhận NN là TA</t>
  </si>
  <si>
    <t>Tiếng Anh kinh tế</t>
  </si>
  <si>
    <t>Giải tích hàm nhiều biến</t>
  </si>
  <si>
    <t>Tiếng anh kinh tế</t>
  </si>
  <si>
    <t xml:space="preserve">Quản trị bán hàng </t>
  </si>
  <si>
    <t>Phần kinh tế vi mô số TC nhỏ hơn</t>
  </si>
  <si>
    <t>E-marketing</t>
  </si>
  <si>
    <t>Nghe nói chuyên ngành 1</t>
  </si>
  <si>
    <t>Kinh tế chính trị Mác – Lênin và CNXHKH</t>
  </si>
  <si>
    <t>&gt;3</t>
  </si>
  <si>
    <t>&gt;5</t>
  </si>
  <si>
    <t>Tính 2HP</t>
  </si>
  <si>
    <t>&gt;4</t>
  </si>
  <si>
    <t>Vượt quá số TC</t>
  </si>
  <si>
    <t>Đinh Thị Bảo Ngọc</t>
  </si>
  <si>
    <t>TMU0007208</t>
  </si>
  <si>
    <t xml:space="preserve">Trường Đại học Sân Khấu - Điện Ảnh Hà Nội </t>
  </si>
  <si>
    <t>Nguyễn Công Thành Đức</t>
  </si>
  <si>
    <t>TMU0007207</t>
  </si>
  <si>
    <t xml:space="preserve">Trường Cao đẳng Thương Mại và Du Lịch Hà Nội </t>
  </si>
  <si>
    <t xml:space="preserve">Tiếng anh chuyên ngành chế biến </t>
  </si>
  <si>
    <t xml:space="preserve">Quản trị chế biến </t>
  </si>
  <si>
    <t>Phạm Nguyễn Hoàng Hải</t>
  </si>
  <si>
    <t>TMU0006520</t>
  </si>
  <si>
    <t xml:space="preserve">Trường Đại học Công Nghiệp và Thương Mại Hà Nội </t>
  </si>
  <si>
    <t xml:space="preserve">Tiếng anh cơ bản </t>
  </si>
  <si>
    <t xml:space="preserve">Tiếng anh chuyên ngành Marketing thời trang </t>
  </si>
  <si>
    <t xml:space="preserve">Thống kê và ứng dụng xác suất trong kinh doanh </t>
  </si>
  <si>
    <t xml:space="preserve">Hành vi người tiêu dùng </t>
  </si>
  <si>
    <t>Lê Thế Trung Đức</t>
  </si>
  <si>
    <t>TMU0007052</t>
  </si>
  <si>
    <t>Lại Quốc Chiến</t>
  </si>
  <si>
    <t>TMU0007079</t>
  </si>
  <si>
    <t xml:space="preserve">Trường Đại học Xây Dựng </t>
  </si>
  <si>
    <t xml:space="preserve">Những nguyên lý cơ bản của chủ nghĩa Mác - Lê Nin  ( phần 2) </t>
  </si>
  <si>
    <t xml:space="preserve">Những nguyên lý cơ bản của chủ nghĩa Mác - Lê Nin  ( phần 1) </t>
  </si>
  <si>
    <t>Dự án 1</t>
  </si>
  <si>
    <t xml:space="preserve">Email Marketing </t>
  </si>
  <si>
    <t>Thiết kế hình ảnh với Photoshop</t>
  </si>
  <si>
    <t>Bùi Phan Anh</t>
  </si>
  <si>
    <t>TMU0007013</t>
  </si>
  <si>
    <t>Lương Hữu Việt Dũng</t>
  </si>
  <si>
    <t>TMU0007179</t>
  </si>
  <si>
    <t xml:space="preserve">Cơ sở văn hóa Việt Nam </t>
  </si>
  <si>
    <t>Trần Hoàng Ân</t>
  </si>
  <si>
    <t>TMU0007174</t>
  </si>
  <si>
    <t xml:space="preserve">Kỹ năng đọc cơ bản </t>
  </si>
  <si>
    <t xml:space="preserve">Kỹ năng viết cơ bản </t>
  </si>
  <si>
    <t xml:space="preserve">Kỹ năng nghe cơ bản </t>
  </si>
  <si>
    <t xml:space="preserve">Giải tích I </t>
  </si>
  <si>
    <t xml:space="preserve">Tin học cơ sở </t>
  </si>
  <si>
    <t>Phùng Thị Thu</t>
  </si>
  <si>
    <t>TMU0007176</t>
  </si>
  <si>
    <t>Vũ Đào Minh Tú</t>
  </si>
  <si>
    <t>TMU0007188</t>
  </si>
  <si>
    <t xml:space="preserve">Quản trị sự kiến </t>
  </si>
  <si>
    <t xml:space="preserve">Dự án 1 ( QHCC) </t>
  </si>
  <si>
    <t>Hoạch định chiến lược PR</t>
  </si>
  <si>
    <t xml:space="preserve">Truyền thông đa phương tiện </t>
  </si>
  <si>
    <t>Lê Xuân Thịnh</t>
  </si>
  <si>
    <t>TMU0007144</t>
  </si>
  <si>
    <t>Trần Thị Trang</t>
  </si>
  <si>
    <t>TMU0006741</t>
  </si>
  <si>
    <t>Nguyễn Hồng Quân</t>
  </si>
  <si>
    <t>TMU0006997</t>
  </si>
  <si>
    <t xml:space="preserve">Marketing công nghiệp </t>
  </si>
  <si>
    <t>Phạm Trung Hoàng</t>
  </si>
  <si>
    <t>TMU0007100</t>
  </si>
  <si>
    <t>Tiếng anh B2</t>
  </si>
  <si>
    <t xml:space="preserve">Nguyên lý Marketing </t>
  </si>
  <si>
    <t>Kinh doanh quốc tế</t>
  </si>
  <si>
    <t>Nguyễn Minh Hoàng</t>
  </si>
  <si>
    <t>TMU0007146</t>
  </si>
  <si>
    <t>Nguyễn Thu Hằng</t>
  </si>
  <si>
    <t>TMU0006430</t>
  </si>
  <si>
    <t>Trường Cao đẳng Ngoại ngữ và Công nghệ Hà Nội</t>
  </si>
  <si>
    <t>Tiếng Anh thương mại</t>
  </si>
  <si>
    <t>Nguyễn Việt Hoà</t>
  </si>
  <si>
    <t>06/09/2002</t>
  </si>
  <si>
    <t>TMU0007225</t>
  </si>
  <si>
    <t>Tổng quan Thương mại điện tử</t>
  </si>
  <si>
    <t>SEO &amp; Marketing trên công cụ tìm kiếm</t>
  </si>
  <si>
    <t>Marketing trên di dộng</t>
  </si>
  <si>
    <t>Marketing nội dung</t>
  </si>
  <si>
    <t>Công cụ tiện ích</t>
  </si>
  <si>
    <t>Hoạch định chiến lược marketing</t>
  </si>
  <si>
    <t>Nguyễn Tiến Đạt</t>
  </si>
  <si>
    <t>08/06/2004</t>
  </si>
  <si>
    <t>TMU0007226</t>
  </si>
  <si>
    <t>Marketing trên di động</t>
  </si>
  <si>
    <t>Kỹ thuật phân tích và tổng hợp</t>
  </si>
  <si>
    <t>Trần Thị Ngọc Mai</t>
  </si>
  <si>
    <t>02/11/2004</t>
  </si>
  <si>
    <t>TMU0007227</t>
  </si>
  <si>
    <t>Nguyễn Đức Nguyên</t>
  </si>
  <si>
    <t>28/10/2002</t>
  </si>
  <si>
    <t>TMU0007228</t>
  </si>
  <si>
    <t>Trần Văn Thành</t>
  </si>
  <si>
    <t>27/06/2004</t>
  </si>
  <si>
    <t>TMU0007229</t>
  </si>
  <si>
    <t>8,9</t>
  </si>
  <si>
    <t>Dự án 1 (TMĐT)</t>
  </si>
  <si>
    <t>Nguyễn Văn Hiếu</t>
  </si>
  <si>
    <t>21/08/2004</t>
  </si>
  <si>
    <t>TMU0007160</t>
  </si>
  <si>
    <t>Chu Văn Toàn</t>
  </si>
  <si>
    <t>TMU0007142</t>
  </si>
  <si>
    <t>Kỹ thuật biên dịch Tiếng anh 1</t>
  </si>
  <si>
    <t>Kỹ thuật biên dịch Tiếng anh 2</t>
  </si>
  <si>
    <t>Kỹ thuật biên dịch Tiếng anh 3</t>
  </si>
  <si>
    <t>Kỹ thuật phiên dịch Tiếng Anh 1</t>
  </si>
  <si>
    <t>Kỹ thuật phiên dịch Tiếng Anh 2</t>
  </si>
  <si>
    <t>Lê Tiến Dũng</t>
  </si>
  <si>
    <t>TMU0006842</t>
  </si>
  <si>
    <t>Trường Cao đẳng Bách Khoa</t>
  </si>
  <si>
    <t xml:space="preserve">Kỹ năng làm việc nhóm và thuyết trình </t>
  </si>
  <si>
    <t>Thiết kế và quản trị Website</t>
  </si>
  <si>
    <t xml:space="preserve">Marketing điện tử </t>
  </si>
  <si>
    <t xml:space="preserve">Kỹ thuật quảng cáo </t>
  </si>
  <si>
    <t xml:space="preserve">Quản trị tài chính doanh nghiệp </t>
  </si>
  <si>
    <t>Tiếng anh cơ bản 1.1</t>
  </si>
  <si>
    <t>7</t>
  </si>
  <si>
    <t>Tiếng anh cơ bản 1.2</t>
  </si>
  <si>
    <t>5,5</t>
  </si>
  <si>
    <t>Tiếng anh cơ bản 2.1</t>
  </si>
  <si>
    <t>6,8</t>
  </si>
  <si>
    <t>8,6</t>
  </si>
  <si>
    <t>Kinh tế</t>
  </si>
  <si>
    <t>7,2</t>
  </si>
  <si>
    <t>6,9</t>
  </si>
  <si>
    <t>7,6</t>
  </si>
  <si>
    <t>Quản trị dự án kinh doanh</t>
  </si>
  <si>
    <t>8,3</t>
  </si>
  <si>
    <t>Đặng Tú Trinh</t>
  </si>
  <si>
    <t>03/11/2000</t>
  </si>
  <si>
    <t>TMU0006992</t>
  </si>
  <si>
    <t>5,1</t>
  </si>
  <si>
    <t>4,4</t>
  </si>
  <si>
    <t>6,7</t>
  </si>
  <si>
    <t>5,6</t>
  </si>
  <si>
    <t>4,8</t>
  </si>
  <si>
    <t>4,3</t>
  </si>
  <si>
    <t>Tiếng anh học phần 1</t>
  </si>
  <si>
    <t>Tiếng anh học phần 2</t>
  </si>
  <si>
    <t>5,7</t>
  </si>
  <si>
    <t>Tiếng anh học phần 3</t>
  </si>
  <si>
    <t>4,5</t>
  </si>
  <si>
    <t>6,5</t>
  </si>
  <si>
    <t xml:space="preserve">Phương pháp nghiên cứu khoa học xã hội nhân văn </t>
  </si>
  <si>
    <t>7,5</t>
  </si>
  <si>
    <t>Tô Đức Thắng</t>
  </si>
  <si>
    <t>12/07/2005</t>
  </si>
  <si>
    <t>TMU0007048</t>
  </si>
  <si>
    <t>Trường Cao đẳng Công nghệ và Thương mại Hà Nội</t>
  </si>
  <si>
    <t>7,8</t>
  </si>
  <si>
    <t>8,4</t>
  </si>
  <si>
    <t>6,2</t>
  </si>
  <si>
    <t>Tiếng anh  1.1</t>
  </si>
  <si>
    <t>Tống Thị Ngân</t>
  </si>
  <si>
    <t>11/10/1990</t>
  </si>
  <si>
    <t>TMU0007162</t>
  </si>
  <si>
    <t>NLCB Mác - Lênin</t>
  </si>
  <si>
    <t xml:space="preserve">Đường lối ĐCSVN </t>
  </si>
  <si>
    <t>Tiếng anh HP 1</t>
  </si>
  <si>
    <t>Tiếng anh HP 2</t>
  </si>
  <si>
    <t>Tiếng anh HP 3</t>
  </si>
  <si>
    <t>Mai Thị Huệ</t>
  </si>
  <si>
    <t>05/02/2004</t>
  </si>
  <si>
    <t>TMU0007164</t>
  </si>
  <si>
    <t>Trường Cao đẳng Thương mại và Du lịch Hà Nội</t>
  </si>
  <si>
    <t xml:space="preserve">Tiếng Anh thương mại </t>
  </si>
  <si>
    <t>Giao tiếp kinh doanh</t>
  </si>
  <si>
    <t xml:space="preserve">Phạm Kiều Trang </t>
  </si>
  <si>
    <t>20/07/2004</t>
  </si>
  <si>
    <t>TMU0007165</t>
  </si>
  <si>
    <t xml:space="preserve">Tâm lý du lịch </t>
  </si>
  <si>
    <t>Tiếng anh chuyên ngành lữ hành hướng dẫn 1</t>
  </si>
  <si>
    <t>Văn hóa du lịch</t>
  </si>
  <si>
    <t>Nguyễn Thế Quốc</t>
  </si>
  <si>
    <t>15/09/2003</t>
  </si>
  <si>
    <t>TMU0007166</t>
  </si>
  <si>
    <t xml:space="preserve">Văn hóa du lịch </t>
  </si>
  <si>
    <t>Nguyễn Duy Anh</t>
  </si>
  <si>
    <t>13/06/2004</t>
  </si>
  <si>
    <t>TMU0007168</t>
  </si>
  <si>
    <t xml:space="preserve">Tiếng anh chuyên ngành quản trị khách sạn </t>
  </si>
  <si>
    <t xml:space="preserve">Quản trị kinh doanh khách sạn </t>
  </si>
  <si>
    <t>văn hóa doanh nghiệp DLKS</t>
  </si>
  <si>
    <t>Phan Văn Hòa</t>
  </si>
  <si>
    <t>13/09/2004</t>
  </si>
  <si>
    <t>TMU0006918</t>
  </si>
  <si>
    <t>Trường Cao đẳng Thương Mại và Du Lịch Hà Nội</t>
  </si>
  <si>
    <t>7,3</t>
  </si>
  <si>
    <t>7,4</t>
  </si>
  <si>
    <t>6,4</t>
  </si>
  <si>
    <t>Nguyễn Văn Âu</t>
  </si>
  <si>
    <t>28/11/2004</t>
  </si>
  <si>
    <t>TMU0006504</t>
  </si>
  <si>
    <t>Nguyễn Quang Huy</t>
  </si>
  <si>
    <t>08/06/2003</t>
  </si>
  <si>
    <t>TMU0006309</t>
  </si>
  <si>
    <t>7,1</t>
  </si>
  <si>
    <t xml:space="preserve">Tổng quan  Thương mại điện tử </t>
  </si>
  <si>
    <t>Nhập môn Digital Marketing</t>
  </si>
  <si>
    <t>Nghiên cứu Marketing</t>
  </si>
  <si>
    <t>Kỹ năng học tập</t>
  </si>
  <si>
    <t>Bùi Ngọc Lâm</t>
  </si>
  <si>
    <t>11/05/1992</t>
  </si>
  <si>
    <t>TMU0006391</t>
  </si>
  <si>
    <t xml:space="preserve">Trường Đại học Tây Bắc </t>
  </si>
  <si>
    <t>Những NLCB của CN Mác - Lê nin 2</t>
  </si>
  <si>
    <t>Những NLCB của CN Mác - Lê nin 1</t>
  </si>
  <si>
    <t xml:space="preserve">Đường lối cách mạng của Đảng Cộng Sản Việt Nam </t>
  </si>
  <si>
    <t>5,9</t>
  </si>
  <si>
    <t>4,2</t>
  </si>
  <si>
    <t>4,6</t>
  </si>
  <si>
    <t>8</t>
  </si>
  <si>
    <t xml:space="preserve">Phương pháp nghiên cứu khoa học giáo dục </t>
  </si>
  <si>
    <t>Nguyễn Thảo Vy</t>
  </si>
  <si>
    <t>31/03/2000</t>
  </si>
  <si>
    <t>TMU0007002</t>
  </si>
  <si>
    <t>NhữngNLCN của CNMLN 2</t>
  </si>
  <si>
    <t>NhữngNLCN của CNMLN 1</t>
  </si>
  <si>
    <t>Đường lối CM của ĐCSVN</t>
  </si>
  <si>
    <t>Tiếng anh nâng cao kĩ năng nghe 1</t>
  </si>
  <si>
    <t>Tiếng anh nâng cao kĩ năng đọc 1</t>
  </si>
  <si>
    <t>Tiếng anh nâng cao kĩ năng viết 1</t>
  </si>
  <si>
    <t>Toán 1</t>
  </si>
  <si>
    <t>Đoàn Anh Thắng</t>
  </si>
  <si>
    <t>22/02/2004</t>
  </si>
  <si>
    <t>TMU0006999</t>
  </si>
  <si>
    <t>Tổng quan thương mại điện tử</t>
  </si>
  <si>
    <t>Lê Hoài Nam</t>
  </si>
  <si>
    <t>21/03/2004</t>
  </si>
  <si>
    <t>TMU0006674</t>
  </si>
  <si>
    <t>Tiếng anh  2.1</t>
  </si>
  <si>
    <t>Đỗ Thị Thúy</t>
  </si>
  <si>
    <t>05/09/2003</t>
  </si>
  <si>
    <t>TMU0007124</t>
  </si>
  <si>
    <t>Đoàn Việt Bảo</t>
  </si>
  <si>
    <t>03/01/2004</t>
  </si>
  <si>
    <t>TMU0006719</t>
  </si>
  <si>
    <t>Đoàn Bảo Phước</t>
  </si>
  <si>
    <t>21/06/2005</t>
  </si>
  <si>
    <t>TMU0007030</t>
  </si>
  <si>
    <t>Nguyễn Hồng Ngọc Khuê</t>
  </si>
  <si>
    <t>21/12/2003</t>
  </si>
  <si>
    <t>TMU0007117</t>
  </si>
  <si>
    <t xml:space="preserve">Quan hệ công chúng </t>
  </si>
  <si>
    <t>Nguyễn Thị Mỹ Tâm</t>
  </si>
  <si>
    <t>06/11/2003</t>
  </si>
  <si>
    <t>TMU0006749</t>
  </si>
  <si>
    <t>Nguyễn Thị Huệ</t>
  </si>
  <si>
    <t>05/10/2004</t>
  </si>
  <si>
    <t>TMU0007161</t>
  </si>
  <si>
    <t>Trịnh Hữu Long</t>
  </si>
  <si>
    <t>28/10/2004</t>
  </si>
  <si>
    <t>TMU0007019</t>
  </si>
  <si>
    <t>Vũ Trung Nhân</t>
  </si>
  <si>
    <t>06/08/2000</t>
  </si>
  <si>
    <t>TMU0006883</t>
  </si>
  <si>
    <t>Toán cao cấp 2</t>
  </si>
  <si>
    <t>Đoàn Duy Trường</t>
  </si>
  <si>
    <t>13/09/2000</t>
  </si>
  <si>
    <t>TMU0006968</t>
  </si>
  <si>
    <t>Tiếng Anh cơ bản</t>
  </si>
  <si>
    <t>Tin học văn phòng nâng cao</t>
  </si>
  <si>
    <t>Lê Ngọc Quang</t>
  </si>
  <si>
    <t>18/08/2003</t>
  </si>
  <si>
    <t>TMU0007083</t>
  </si>
  <si>
    <t>Nguyễn Thị Ánh</t>
  </si>
  <si>
    <t>29/02/2004</t>
  </si>
  <si>
    <t>TMU0006929</t>
  </si>
  <si>
    <t>Tiếng anh cơ bản 2.2</t>
  </si>
  <si>
    <t>SEO&amp;Marketing trên công cụ tìm kiếm</t>
  </si>
  <si>
    <t>Thiết kế hình ảnh với photoshop</t>
  </si>
  <si>
    <t>Nguyễn Thị Thu Thùy</t>
  </si>
  <si>
    <t>13/04/2004</t>
  </si>
  <si>
    <t>TMU0007016</t>
  </si>
  <si>
    <t>Tiếng anh  2.2</t>
  </si>
  <si>
    <t>Hoàng Thị Hồng Nhung</t>
  </si>
  <si>
    <t>27/11/2004</t>
  </si>
  <si>
    <t>TMU0006606</t>
  </si>
  <si>
    <t>Tổng quan thương mai điện tử</t>
  </si>
  <si>
    <t>Xây dựng  trang web 2</t>
  </si>
  <si>
    <t>Nhập môn digital Marketing</t>
  </si>
  <si>
    <t>Hoạch đinh chiến lược marketing số</t>
  </si>
  <si>
    <t>Lê Tuấn Anh</t>
  </si>
  <si>
    <t>27/03/2004</t>
  </si>
  <si>
    <t>TMU0007105</t>
  </si>
  <si>
    <t xml:space="preserve">Trường Cao đẳng Bách Khoa </t>
  </si>
  <si>
    <t>Lương Khánh Trinh</t>
  </si>
  <si>
    <t>28/07/2003</t>
  </si>
  <si>
    <t>TMU0006943</t>
  </si>
  <si>
    <t xml:space="preserve">Trường Đại học Lao Động - Xã Hội </t>
  </si>
  <si>
    <t>Tiếng anh chuyên ngành QTNL</t>
  </si>
  <si>
    <t>Tin học cơ bản 1</t>
  </si>
  <si>
    <t>Tin học cơ bản 2</t>
  </si>
  <si>
    <t xml:space="preserve">Quản trị thù lao lao động trong DN </t>
  </si>
  <si>
    <t xml:space="preserve">Tâm lý học lao động </t>
  </si>
  <si>
    <t>Nguyễn Thị Thu Hà</t>
  </si>
  <si>
    <t>23/03/2004</t>
  </si>
  <si>
    <t>TMU0007163</t>
  </si>
  <si>
    <t>Trường Cao đẳng Thương mại và Du lịch</t>
  </si>
  <si>
    <t xml:space="preserve">Tiếng Anh  cơ bản 1 </t>
  </si>
  <si>
    <t>Tiếng Anh  cơ bản 2</t>
  </si>
  <si>
    <t>Tiếng anh kinh doanh</t>
  </si>
  <si>
    <t>Lý thuyết quản trị</t>
  </si>
  <si>
    <t>Thực hành tiếng anh kinh doanh</t>
  </si>
  <si>
    <t>Kỹ năng giao tiếp  trong kinh doanh</t>
  </si>
  <si>
    <t>Tâm lý kinh doanh</t>
  </si>
  <si>
    <t>Xây dựng website TMĐT 2</t>
  </si>
  <si>
    <t>Kỹ thuật phân tích tổng hợp trong thương mại điện tử</t>
  </si>
  <si>
    <t>Thực hành dự án Thương mại điện tử</t>
  </si>
  <si>
    <t>Truyền thông mạng xã hội</t>
  </si>
  <si>
    <t>Nguyễn Thị Kim Chi</t>
  </si>
  <si>
    <t>TMU0007167</t>
  </si>
  <si>
    <t>Đinh Quang Hưng</t>
  </si>
  <si>
    <t>09/05/2003</t>
  </si>
  <si>
    <t>TMU0007116</t>
  </si>
  <si>
    <t xml:space="preserve">Giáo dục thể chất ( xét giấy xác nhận ) </t>
  </si>
  <si>
    <t xml:space="preserve">60 giờ </t>
  </si>
  <si>
    <t xml:space="preserve">75 giờ </t>
  </si>
  <si>
    <t>Xây dựng Website TMĐT 1</t>
  </si>
  <si>
    <t xml:space="preserve">Kỹ năng giao tiếp trong kinh doanh </t>
  </si>
  <si>
    <t>Xây dựng Website TMĐT 2</t>
  </si>
  <si>
    <t xml:space="preserve">Seo và Marketing trên công cụ tìm kiếm </t>
  </si>
  <si>
    <t xml:space="preserve">Thực hành dự án thương mại điện tử </t>
  </si>
  <si>
    <t xml:space="preserve">Truyền thông mạng xã hội </t>
  </si>
  <si>
    <t>Tiếng anh kỳ 1</t>
  </si>
  <si>
    <t>Tiếng anh kỳ 2</t>
  </si>
  <si>
    <t>Tiếng Anh chuyên ngành</t>
  </si>
  <si>
    <t>Tính 2 HP</t>
  </si>
  <si>
    <t>Ngoại ngữ 1 (Tiếng Anh)</t>
  </si>
  <si>
    <t>Ngoại ngữ 2 (Tiếng Anh)</t>
  </si>
  <si>
    <t>Ngoại ngữ 3 (Tiếng Anh)</t>
  </si>
  <si>
    <t>Ngoại ngữ chuyên ngành</t>
  </si>
  <si>
    <t>7,7</t>
  </si>
  <si>
    <t>Tiếng Anh chuyên ngành chế biến</t>
  </si>
  <si>
    <t>A</t>
  </si>
  <si>
    <t>Tiếng Anh khoa học</t>
  </si>
  <si>
    <t>Tiếng Anh học thuật</t>
  </si>
  <si>
    <t>Quản trị doanh nghiệp</t>
  </si>
  <si>
    <t>Không hợp lệ</t>
  </si>
  <si>
    <t>Nguyễn Thị Hồng Liên</t>
  </si>
  <si>
    <t>TMU0007218</t>
  </si>
  <si>
    <t>Đào Phương Anh</t>
  </si>
  <si>
    <t>28/09/2002</t>
  </si>
  <si>
    <t>TMU0007109</t>
  </si>
  <si>
    <t xml:space="preserve">Kỹ năng làm việc </t>
  </si>
  <si>
    <t>Lê Hồng Dương</t>
  </si>
  <si>
    <t>TMU0007192</t>
  </si>
  <si>
    <t>Phạm Thị Thuý Lan</t>
  </si>
  <si>
    <t>TMU0007170</t>
  </si>
  <si>
    <t xml:space="preserve">Giao tiếp kinh doanh </t>
  </si>
  <si>
    <t>Phạm Văn Trung</t>
  </si>
  <si>
    <t>TMU0007209</t>
  </si>
  <si>
    <t xml:space="preserve">Trường Cao đẳng Nghề Yên Bái </t>
  </si>
  <si>
    <t xml:space="preserve">77 tiết </t>
  </si>
  <si>
    <t>Ngoại ngữ</t>
  </si>
  <si>
    <t xml:space="preserve">122 tiết </t>
  </si>
  <si>
    <t xml:space="preserve">62 tiết </t>
  </si>
  <si>
    <t>Ninh Văn Thiện</t>
  </si>
  <si>
    <t>TMU0007212</t>
  </si>
  <si>
    <t xml:space="preserve">Trường Đại học Hàng Hải Việt Nam </t>
  </si>
  <si>
    <t>Những NL cơ bản của CNMLN 2</t>
  </si>
  <si>
    <t>Những NL cơ bản của CNMLN 1</t>
  </si>
  <si>
    <t xml:space="preserve">Đường lối CM của Đảng Cộng Sản Việt Nam </t>
  </si>
  <si>
    <t xml:space="preserve">Tin học văn phòng  </t>
  </si>
  <si>
    <t>Vương Thuý Hiền</t>
  </si>
  <si>
    <t>TMU0007143</t>
  </si>
  <si>
    <t>Phạm Thế Tùng</t>
  </si>
  <si>
    <t>TMU0007125</t>
  </si>
  <si>
    <t xml:space="preserve">30 giờ </t>
  </si>
  <si>
    <t>Nguyễn Xuân Mai</t>
  </si>
  <si>
    <t>10/12/2004</t>
  </si>
  <si>
    <t>TMU0006940</t>
  </si>
  <si>
    <t xml:space="preserve">Nguyễn Hữu Đức Long </t>
  </si>
  <si>
    <t>16/01/2004</t>
  </si>
  <si>
    <t>TMU0007136</t>
  </si>
  <si>
    <t xml:space="preserve">Đạo đức &amp; văn hóa kinh doanh </t>
  </si>
  <si>
    <t>Chu Hoàng Hiệp</t>
  </si>
  <si>
    <t>TMU0006837</t>
  </si>
  <si>
    <t>Lý thuyết thống kê</t>
  </si>
  <si>
    <t>Lý thuyết tài chính tiền tệ</t>
  </si>
  <si>
    <t>Quản trị nhân sự</t>
  </si>
  <si>
    <t>Quản trị sản xuất và tác nghiệp</t>
  </si>
  <si>
    <t>Quản trị dự án đầu tư</t>
  </si>
  <si>
    <t>Quản trị Marketing</t>
  </si>
  <si>
    <t>Phùng Thị Loan</t>
  </si>
  <si>
    <t>20/05/2001</t>
  </si>
  <si>
    <t>TMU0007327</t>
  </si>
  <si>
    <t xml:space="preserve">Trường Đại học Kinh Doanh và Công Nghệ Hà Nội </t>
  </si>
  <si>
    <t>Trần Lâm Ngọc Dương</t>
  </si>
  <si>
    <t>TMU0007265</t>
  </si>
  <si>
    <t>Giáo dục thể chất - vovinam</t>
  </si>
  <si>
    <t>Đào Minh Châu</t>
  </si>
  <si>
    <t>TMU0007251</t>
  </si>
  <si>
    <t xml:space="preserve">Trường Đại học Dược Hà Nội </t>
  </si>
  <si>
    <t>Những nguyên lý cơ bản của chủ nghĩa Mác - Lê Nin 2</t>
  </si>
  <si>
    <t>Những nguyên lý cơ bản của chủ nghĩa Mác - Lê Nin 1</t>
  </si>
  <si>
    <t xml:space="preserve">Đường lối cách mạng của Đảng cộng sản Việt Nam </t>
  </si>
  <si>
    <t xml:space="preserve">Pháp luật đại cương và các quy định trong ngàng Dược </t>
  </si>
  <si>
    <t>Ngoại ngữ 1</t>
  </si>
  <si>
    <t>Ngoại ngữ 2</t>
  </si>
  <si>
    <t>Ngoại ngữ 3</t>
  </si>
  <si>
    <t xml:space="preserve">Toán thống kê y dược </t>
  </si>
  <si>
    <t xml:space="preserve">Dịch tễ dược cơ bản </t>
  </si>
  <si>
    <t xml:space="preserve">Quản lý và kinh tế dược </t>
  </si>
  <si>
    <t xml:space="preserve">Quản trị doanh nghiệp dược </t>
  </si>
  <si>
    <t xml:space="preserve">Dược cộng đồng </t>
  </si>
  <si>
    <t>Ngoại ngữ 4</t>
  </si>
  <si>
    <t xml:space="preserve">Quản lý cung ứng thuốc </t>
  </si>
  <si>
    <t>TMU0007157</t>
  </si>
  <si>
    <t>Giáo dục thể chất - Vovinam</t>
  </si>
  <si>
    <t>Bùi Quang Anh</t>
  </si>
  <si>
    <t>TMU0007090</t>
  </si>
  <si>
    <t>Trường Cao đẳng FPT PoLytechnic</t>
  </si>
  <si>
    <t>Bùi Linh Trang</t>
  </si>
  <si>
    <t>TMU0007185</t>
  </si>
  <si>
    <t xml:space="preserve">Tiếng anh chuyên ngành Luật </t>
  </si>
  <si>
    <t>Đinh Quang Khải</t>
  </si>
  <si>
    <t>13/03/2001</t>
  </si>
  <si>
    <t>TMU0007112</t>
  </si>
  <si>
    <t xml:space="preserve">Phương pháp nghiên cứu trong quản lý và kinh doanh </t>
  </si>
  <si>
    <t xml:space="preserve">Quản trị tác nghiệp doanh nghiệp lữ hành </t>
  </si>
  <si>
    <t>Đào Đình Thao</t>
  </si>
  <si>
    <t>TMU0007231</t>
  </si>
  <si>
    <t>Tư tưởng Hồ Chí Minh + Tiểu luận</t>
  </si>
  <si>
    <t>Tiếng anh B11</t>
  </si>
  <si>
    <t>Tiếng anh B12</t>
  </si>
  <si>
    <t>Lê Thị Huyền Trang</t>
  </si>
  <si>
    <t>TMU0007250</t>
  </si>
  <si>
    <t>Nguyên lý cơ bản của CN Mác - Lê Nin II</t>
  </si>
  <si>
    <t>Nguyên lý cơ bản của CN Mác - Lê Nin I</t>
  </si>
  <si>
    <t xml:space="preserve">Giải tích hàm một biến </t>
  </si>
  <si>
    <t xml:space="preserve">Kỹ năng giao tiếp và thuyết trình </t>
  </si>
  <si>
    <t>Nguyễn Thanh Tùng</t>
  </si>
  <si>
    <t>TMU0007262</t>
  </si>
  <si>
    <t>Nguyễn Tiến Thạch</t>
  </si>
  <si>
    <t>TMU0007284</t>
  </si>
  <si>
    <t>Lưu Ngọc Tường Vy</t>
  </si>
  <si>
    <t>TMU0006986</t>
  </si>
  <si>
    <t>Nguyễn Anh Tuấn</t>
  </si>
  <si>
    <t>Nguyễn Thu Hà</t>
  </si>
  <si>
    <t>TMU0007153</t>
  </si>
  <si>
    <t>Triết học 1</t>
  </si>
  <si>
    <t>Triết học 2</t>
  </si>
  <si>
    <t>Anh văn 4</t>
  </si>
  <si>
    <t>Giải tích 2</t>
  </si>
  <si>
    <t>Tin đại cương</t>
  </si>
  <si>
    <t>Tạ Ngọc Hùng</t>
  </si>
  <si>
    <t>TMU0007204</t>
  </si>
  <si>
    <t>Tiếng Anh 2.2</t>
  </si>
  <si>
    <t>Nguyễn Doãn Thịnh</t>
  </si>
  <si>
    <t>TMU0007307</t>
  </si>
  <si>
    <t>Nguyễn Diệu Linh</t>
  </si>
  <si>
    <t>TMU0006731</t>
  </si>
  <si>
    <t>Giáo dục thể chất - VoVinam</t>
  </si>
  <si>
    <t>Lê Huy Đông</t>
  </si>
  <si>
    <t>TMU0007259</t>
  </si>
  <si>
    <t xml:space="preserve">Nhập môn digital marketing </t>
  </si>
  <si>
    <t>Trần Thu Trang</t>
  </si>
  <si>
    <t>TMU0006732</t>
  </si>
  <si>
    <t>Email Marketing</t>
  </si>
  <si>
    <t xml:space="preserve">Xây dựng Website thương mại điện tử </t>
  </si>
  <si>
    <t>Truyền thông đa phương tiện</t>
  </si>
  <si>
    <t>Nguyễn Văn Thuỳ</t>
  </si>
  <si>
    <t>TMU0006811</t>
  </si>
  <si>
    <t>Xây dựng trang Web</t>
  </si>
  <si>
    <t xml:space="preserve">Dự án 1 </t>
  </si>
  <si>
    <t>TMU0007232</t>
  </si>
  <si>
    <t>Trần Minh Thành</t>
  </si>
  <si>
    <t>TMU0007256</t>
  </si>
  <si>
    <t>Marketing trên Internet</t>
  </si>
  <si>
    <t>Vũ Khánh Huyền</t>
  </si>
  <si>
    <t>TMU0006676</t>
  </si>
  <si>
    <t xml:space="preserve">Marketing mạng xã  hội </t>
  </si>
  <si>
    <t>Đỗ Hoài Nam</t>
  </si>
  <si>
    <t>TMU0007287</t>
  </si>
  <si>
    <t xml:space="preserve">Trường Đại học Công Nghệ Giao Thông Vận Tải </t>
  </si>
  <si>
    <t>Quản trị Logistic</t>
  </si>
  <si>
    <t>Vũ Hoàng Đức Anh</t>
  </si>
  <si>
    <t>TMU0007101</t>
  </si>
  <si>
    <t>Đỗ Thị Việt Phúc</t>
  </si>
  <si>
    <t>TMU0007203</t>
  </si>
  <si>
    <t xml:space="preserve">Quản trị vận hành </t>
  </si>
  <si>
    <t xml:space="preserve">Dịch vụ khách hàng </t>
  </si>
  <si>
    <t xml:space="preserve">Nghiệp vụ thanh toán </t>
  </si>
  <si>
    <t xml:space="preserve">Dự án 1 ( LOG) </t>
  </si>
  <si>
    <t xml:space="preserve">Quản trị phân phối </t>
  </si>
  <si>
    <t>TMU0007261</t>
  </si>
  <si>
    <t xml:space="preserve">Seo&amp; Marketing trên công cụ tìm kiếm </t>
  </si>
  <si>
    <t>Quách Thị Thuỳ Linh</t>
  </si>
  <si>
    <t>TMU0006756</t>
  </si>
  <si>
    <t xml:space="preserve">Nguyễn Thị Huyền Trang </t>
  </si>
  <si>
    <t>24/08/2004</t>
  </si>
  <si>
    <t>TMU0007270</t>
  </si>
  <si>
    <t>Nguyễn Cẩm Ly</t>
  </si>
  <si>
    <t>TMU0007237</t>
  </si>
  <si>
    <t>D+</t>
  </si>
  <si>
    <t>Kỹ năng đọc Tiếng anh 1</t>
  </si>
  <si>
    <t>Kỹ năng nói Tiếng anh 1</t>
  </si>
  <si>
    <t>Kỹ năng nghe Tiếng anh 1</t>
  </si>
  <si>
    <t>Tiếng anh du lịch - Thương mại 1</t>
  </si>
  <si>
    <t>Tiếng anh du lịch - Thương mại 2</t>
  </si>
  <si>
    <t>Phạm Kiều Trinh</t>
  </si>
  <si>
    <t>TMU0007230</t>
  </si>
  <si>
    <t>Học Viện Ngân Hàng</t>
  </si>
  <si>
    <t>Những nguyên lý cơ bản của Chủ nghĩa Mác - Lê Nin II</t>
  </si>
  <si>
    <t>Những nguyên lý cơ bản của Chủ nghĩa Mác - Lê Nin I</t>
  </si>
  <si>
    <t xml:space="preserve">Đường lối cách mạng của ĐCS Việt Nam </t>
  </si>
  <si>
    <t>Toán kinh tế 1</t>
  </si>
  <si>
    <t>Lưu Thế Huy</t>
  </si>
  <si>
    <t>TMU0007314</t>
  </si>
  <si>
    <t>Lê Đức Hải</t>
  </si>
  <si>
    <t>TMU0007023</t>
  </si>
  <si>
    <t>TMU0006935</t>
  </si>
  <si>
    <t xml:space="preserve">Xây dựng website thương mại điện tử </t>
  </si>
  <si>
    <t>Hoàng Văn Phương</t>
  </si>
  <si>
    <t>TMU0006693</t>
  </si>
  <si>
    <t>Email marketing</t>
  </si>
  <si>
    <t>Xây dựng website thương mại điện tử</t>
  </si>
  <si>
    <t>Nguyễn Anh Đức</t>
  </si>
  <si>
    <t>TMU0007156</t>
  </si>
  <si>
    <t>Thiết kế web</t>
  </si>
  <si>
    <t>Phạm Công Anh</t>
  </si>
  <si>
    <t>TMU0007390</t>
  </si>
  <si>
    <t>Kinh tế chính trị và chủ nghĩa XHKH</t>
  </si>
  <si>
    <t xml:space="preserve">Triết học Mác - Lê Nin </t>
  </si>
  <si>
    <t>Tiếng anh sơ cấp 1</t>
  </si>
  <si>
    <t>Tiếng anh sơ cấp 2</t>
  </si>
  <si>
    <t>Tiếng anh sơ cấp 3</t>
  </si>
  <si>
    <t>Nguyễn Như Quỳnh</t>
  </si>
  <si>
    <t>TMU0007088</t>
  </si>
  <si>
    <t>7,9</t>
  </si>
  <si>
    <t>Marketing dịch vụ</t>
  </si>
  <si>
    <t>Kế toán bán hàng</t>
  </si>
  <si>
    <t>Huỳnh Thị Thanh Hảo</t>
  </si>
  <si>
    <t>TMU0007257</t>
  </si>
  <si>
    <t>Trường Đại học FPT Polytechnic</t>
  </si>
  <si>
    <t>Nguyễn Thanh Thùy</t>
  </si>
  <si>
    <t>22/06/2005</t>
  </si>
  <si>
    <t>TMU0007275</t>
  </si>
  <si>
    <t>Nguyễn Phương Linh</t>
  </si>
  <si>
    <t>TMU0007267</t>
  </si>
  <si>
    <t>Pháp Luật</t>
  </si>
  <si>
    <t>Xây dựng và phát triển thương Hiệu</t>
  </si>
  <si>
    <t>Vũ Vân Anh</t>
  </si>
  <si>
    <t>TMU0006865</t>
  </si>
  <si>
    <t>Xây dựng và phát triểnthương hiệu</t>
  </si>
  <si>
    <t>Nguyễn Minh Tuấn</t>
  </si>
  <si>
    <t>TMU0006555</t>
  </si>
  <si>
    <t>Nguyễn Đức Mạnh</t>
  </si>
  <si>
    <t>TMU0006823</t>
  </si>
  <si>
    <t>Phí Khánh Huyền</t>
  </si>
  <si>
    <t>12/10/2006</t>
  </si>
  <si>
    <t>TMU0007022</t>
  </si>
  <si>
    <t>Trịnh Ngọc Đức</t>
  </si>
  <si>
    <t>TMU0007254</t>
  </si>
  <si>
    <t>6,,8</t>
  </si>
  <si>
    <t>Nguyễn Phạm Hằng Ly</t>
  </si>
  <si>
    <t>TMU0007220</t>
  </si>
  <si>
    <t xml:space="preserve">Kế toán bán hàng </t>
  </si>
  <si>
    <t>Vũ Thị Hiền</t>
  </si>
  <si>
    <t>TMU0006904</t>
  </si>
  <si>
    <t>Nguyễn Khánh Linh</t>
  </si>
  <si>
    <t>TMU0006877</t>
  </si>
  <si>
    <t>Hoàng Dương Hiếu</t>
  </si>
  <si>
    <t>TMU0007283</t>
  </si>
  <si>
    <t>Giáo dục thể chất Vovinam</t>
  </si>
  <si>
    <t>Nguyễn Thị Quỳnh</t>
  </si>
  <si>
    <t>TMU0006609</t>
  </si>
  <si>
    <t>Bùi Thu Thảo</t>
  </si>
  <si>
    <t>TMU0007008</t>
  </si>
  <si>
    <t xml:space="preserve">Hoạch định chiến lược marketing số </t>
  </si>
  <si>
    <t>Đoàn Việt Hà</t>
  </si>
  <si>
    <t>TMU0006889</t>
  </si>
  <si>
    <t>Thiết kế hình ảnh với Photosop</t>
  </si>
  <si>
    <t>Kiều Thị Hải Yến</t>
  </si>
  <si>
    <t>TMU0006814</t>
  </si>
  <si>
    <t>Nguyễn Cẩm Tú</t>
  </si>
  <si>
    <t>TMU0006729</t>
  </si>
  <si>
    <t>Nguyễn Thành Trung</t>
  </si>
  <si>
    <t>TMU0007224</t>
  </si>
  <si>
    <t xml:space="preserve">Giao dục thể chất </t>
  </si>
  <si>
    <t>Nguyễn Quốc Anh</t>
  </si>
  <si>
    <t>TMU0006697</t>
  </si>
  <si>
    <t>Nguyễn Anh Minh</t>
  </si>
  <si>
    <t>TMU0006736</t>
  </si>
  <si>
    <t>Nguyễn Thái An</t>
  </si>
  <si>
    <t>TMU0006727</t>
  </si>
  <si>
    <t>Đoàn Quang Huy</t>
  </si>
  <si>
    <t>TMU0007222</t>
  </si>
  <si>
    <t>Trần Minh</t>
  </si>
  <si>
    <t>TMU0006765</t>
  </si>
  <si>
    <t>Nguyễn Kiêm Huy Hoàng</t>
  </si>
  <si>
    <t>TMU0006759</t>
  </si>
  <si>
    <t>Trần Đặng Đức</t>
  </si>
  <si>
    <t>TMU0006764</t>
  </si>
  <si>
    <t>Quản trị chiến lược marketing số</t>
  </si>
  <si>
    <t>Nguyễn Thị Tuyến</t>
  </si>
  <si>
    <t>TMU0006847</t>
  </si>
  <si>
    <t>Trần Phương Nhung</t>
  </si>
  <si>
    <t>TMU0007400</t>
  </si>
  <si>
    <t>Tiếng Anh marketing</t>
  </si>
  <si>
    <t>Nguyễn Văn Định</t>
  </si>
  <si>
    <t>TMU0006863</t>
  </si>
  <si>
    <t>Lê Văn Lâm</t>
  </si>
  <si>
    <t>TMU0007197</t>
  </si>
  <si>
    <t>Bùi Việt Hà</t>
  </si>
  <si>
    <t>TMU0006925</t>
  </si>
  <si>
    <t>Trần Danh Đường</t>
  </si>
  <si>
    <t>TMU0006708</t>
  </si>
  <si>
    <t>Thân Thị Thu</t>
  </si>
  <si>
    <t>TMU0006878</t>
  </si>
  <si>
    <t>TMU0006798</t>
  </si>
  <si>
    <t>Trần Phương Thanh</t>
  </si>
  <si>
    <t>TMU0006862</t>
  </si>
  <si>
    <t>Nguyễn Thu Trang</t>
  </si>
  <si>
    <t>TMU0007106</t>
  </si>
  <si>
    <t>Tổng quan hương mại điện tử</t>
  </si>
  <si>
    <t>Hoạch điện chiến lược marketing só</t>
  </si>
  <si>
    <t>Nguyễn Đức Trường</t>
  </si>
  <si>
    <t>20/07/2003</t>
  </si>
  <si>
    <t>TMU0007242</t>
  </si>
  <si>
    <t>Nguyễn Quang Cường</t>
  </si>
  <si>
    <t>TMU0006681</t>
  </si>
  <si>
    <t>Phạm Thị Én</t>
  </si>
  <si>
    <t>31/05/2004</t>
  </si>
  <si>
    <t>TMU0007239</t>
  </si>
  <si>
    <t xml:space="preserve">Thực hành dự án Thương mại điện tử </t>
  </si>
  <si>
    <t>Hoàng Văn Khánh</t>
  </si>
  <si>
    <t>TMU0006682</t>
  </si>
  <si>
    <t>Trần Ngọc Huyền</t>
  </si>
  <si>
    <t>TMU0007127</t>
  </si>
  <si>
    <t>Trần Ngọc Quân</t>
  </si>
  <si>
    <t>TMU0006860</t>
  </si>
  <si>
    <t>Nguyễn Thị Hà</t>
  </si>
  <si>
    <t>21/12/2004</t>
  </si>
  <si>
    <t>TMU0007326</t>
  </si>
  <si>
    <t>Nguyễn Thị Lan Anh</t>
  </si>
  <si>
    <t>TMU0006689</t>
  </si>
  <si>
    <t>Đặng Lê Chi</t>
  </si>
  <si>
    <t>TMU0006752</t>
  </si>
  <si>
    <t>Ngô Mai Hiên</t>
  </si>
  <si>
    <t>TMU0007084</t>
  </si>
  <si>
    <t>Hoàng Minh Đức</t>
  </si>
  <si>
    <t>TMU0006616</t>
  </si>
  <si>
    <t>Đào Thị Hường</t>
  </si>
  <si>
    <t>TMU0006761</t>
  </si>
  <si>
    <t>Trần Long Vĩ</t>
  </si>
  <si>
    <t>TMU0006750</t>
  </si>
  <si>
    <t xml:space="preserve">Dự án 1 ( QTDNVVN) </t>
  </si>
  <si>
    <t>Nguyễn Đức Hiệp</t>
  </si>
  <si>
    <t>TMU0006734</t>
  </si>
  <si>
    <t>Giáo dục thể chất vovinam</t>
  </si>
  <si>
    <t>Nguyễn Bá Bắc</t>
  </si>
  <si>
    <t>TMU0007159</t>
  </si>
  <si>
    <t>Nguyễn Ngọc Vân Giang</t>
  </si>
  <si>
    <t>TMU0006696</t>
  </si>
  <si>
    <t xml:space="preserve">Marketing trên  di động </t>
  </si>
  <si>
    <t>Lê Huy Hoàng</t>
  </si>
  <si>
    <t>TMU0006745</t>
  </si>
  <si>
    <t xml:space="preserve">Nhập môn Digiatal Marketing </t>
  </si>
  <si>
    <t xml:space="preserve">Xây dựng trang Web 2 </t>
  </si>
  <si>
    <t>Nguyễn Lê Thuỷ Tiên</t>
  </si>
  <si>
    <t>TMU0006735</t>
  </si>
  <si>
    <t>HOạch định chiến lược marketing số</t>
  </si>
  <si>
    <t>Nguyễn Việt Dũng</t>
  </si>
  <si>
    <t>TMU0006766</t>
  </si>
  <si>
    <t>marketing trên di động</t>
  </si>
  <si>
    <t>Mai Minh Phương</t>
  </si>
  <si>
    <t>TMU0006799</t>
  </si>
  <si>
    <t>Kỹ thuật phân tích tổng hợp</t>
  </si>
  <si>
    <t>Đào Thị Thu Hương</t>
  </si>
  <si>
    <t>TMU0007010</t>
  </si>
  <si>
    <t>Nguyễn Quang Thành</t>
  </si>
  <si>
    <t>10/07/2002</t>
  </si>
  <si>
    <t>TMU0007377</t>
  </si>
  <si>
    <t>Nguyễn Thu Hương</t>
  </si>
  <si>
    <t>TMU0006825</t>
  </si>
  <si>
    <t>Nguyễn Thị Miền</t>
  </si>
  <si>
    <t>TMU0006864</t>
  </si>
  <si>
    <t>Nguyễn Bá An</t>
  </si>
  <si>
    <t>TMU0007260</t>
  </si>
  <si>
    <t>Vũ Duy Bình</t>
  </si>
  <si>
    <t>TMU0006603</t>
  </si>
  <si>
    <t>Nguyễn Đức Thắng</t>
  </si>
  <si>
    <t>TMU0007337</t>
  </si>
  <si>
    <t>Vũ Thị Ngọc Ánh</t>
  </si>
  <si>
    <t>TMU0007020</t>
  </si>
  <si>
    <t>Trần Nho Hào</t>
  </si>
  <si>
    <t>TMU0007263</t>
  </si>
  <si>
    <t>Nguyễn Thị Yến</t>
  </si>
  <si>
    <t>TMU0006679</t>
  </si>
  <si>
    <t>Khương Tiến Đạt</t>
  </si>
  <si>
    <t>TMU0006692</t>
  </si>
  <si>
    <t>Lưu Thị Hương Ly</t>
  </si>
  <si>
    <t>TMU0006710</t>
  </si>
  <si>
    <t>Kỹ năng phát triển bản thân</t>
  </si>
  <si>
    <t>Nguyễn Thị Thu Hương</t>
  </si>
  <si>
    <t>TMU0006879</t>
  </si>
  <si>
    <t>Nguyễn Hoàng Dũng</t>
  </si>
  <si>
    <t>02/08/2004</t>
  </si>
  <si>
    <t>TMU0007276</t>
  </si>
  <si>
    <t>Tâm lý du lịch</t>
  </si>
  <si>
    <t>TMU0007194</t>
  </si>
  <si>
    <t>Giáo dục thể chất -vovinam</t>
  </si>
  <si>
    <t xml:space="preserve">Kỹ năng phát triển bản thân </t>
  </si>
  <si>
    <t xml:space="preserve">Quản trị sự kiện </t>
  </si>
  <si>
    <t xml:space="preserve">Kỹ năng đàm phán </t>
  </si>
  <si>
    <t xml:space="preserve">Quản trị khủng hoảng truyền thông </t>
  </si>
  <si>
    <t xml:space="preserve">Kỹ năng sáng tạo </t>
  </si>
  <si>
    <t>Nguyễn Minh Hiền</t>
  </si>
  <si>
    <t>TMU0007093</t>
  </si>
  <si>
    <t>Trần Thành Dương</t>
  </si>
  <si>
    <t>TMU0006901</t>
  </si>
  <si>
    <t>Lê Thuỳ Dương</t>
  </si>
  <si>
    <t>TMU0007158</t>
  </si>
  <si>
    <t>Phương Văn Tuệ</t>
  </si>
  <si>
    <t>TMU0006726</t>
  </si>
  <si>
    <t>Nguyễn Trung Kiên</t>
  </si>
  <si>
    <t>TMU0006628</t>
  </si>
  <si>
    <t>Nguyễn Thị Hồng Lam</t>
  </si>
  <si>
    <t>TMU0007173</t>
  </si>
  <si>
    <t>Trường Cao đẳng Sư Phạm Thừa Thiên Huế</t>
  </si>
  <si>
    <t>Vũ Thị Cẩm Tú</t>
  </si>
  <si>
    <t>TMU0007419</t>
  </si>
  <si>
    <t>Hoàng Thị Linh</t>
  </si>
  <si>
    <t>17/11/1996</t>
  </si>
  <si>
    <t>TMU0007424</t>
  </si>
  <si>
    <t>Xã hội học đại cương 1</t>
  </si>
  <si>
    <t>Dương Minh Đức</t>
  </si>
  <si>
    <t>TMU0006785</t>
  </si>
  <si>
    <t>Nguyễn Hoàng Long</t>
  </si>
  <si>
    <t>16/09/2000</t>
  </si>
  <si>
    <t>TMU0007386</t>
  </si>
  <si>
    <t>Trường Đại học Bách Khoa Hà Nội</t>
  </si>
  <si>
    <t xml:space="preserve">Những NLCB của CNML I </t>
  </si>
  <si>
    <t>Những NLCB của CNML II</t>
  </si>
  <si>
    <t>Kỹ năng nói TA I</t>
  </si>
  <si>
    <t>Nguyễn Huy Minh</t>
  </si>
  <si>
    <t>TMU0007234</t>
  </si>
  <si>
    <t xml:space="preserve">Kế toán doanh nghiệp nhỏ và vừa </t>
  </si>
  <si>
    <t>Lê Việt Đức</t>
  </si>
  <si>
    <t>TMU0007272</t>
  </si>
  <si>
    <t xml:space="preserve">Những nguyên lý cơ bản của chủ nghĩa Mác - Lê Nin </t>
  </si>
  <si>
    <t>Nhữ Văn Quyền</t>
  </si>
  <si>
    <t>TMU0006612</t>
  </si>
  <si>
    <t>Hà Hoàng Gia Linh</t>
  </si>
  <si>
    <t>TMU0006779</t>
  </si>
  <si>
    <t>Nguyễn Thế Anh</t>
  </si>
  <si>
    <t>TMU0006845</t>
  </si>
  <si>
    <t xml:space="preserve">Nhập môn logistics </t>
  </si>
  <si>
    <t>Giao dịch thương mại quốc tế</t>
  </si>
  <si>
    <t>Nguyễn Thị Thương</t>
  </si>
  <si>
    <t>TMU0006722</t>
  </si>
  <si>
    <t>Mẫn Đức Thịnh</t>
  </si>
  <si>
    <t>TMU0007011</t>
  </si>
  <si>
    <t>Phạm Minh Giáp</t>
  </si>
  <si>
    <t>TMU0007103</t>
  </si>
  <si>
    <t>Tiếng Anh 1.3</t>
  </si>
  <si>
    <t>quảng cáo</t>
  </si>
  <si>
    <t>Kỹ năng làm việc</t>
  </si>
  <si>
    <t>Ngô Thị Hương</t>
  </si>
  <si>
    <t>TMU0006978</t>
  </si>
  <si>
    <t>Trường Đại học Sao Đỏ</t>
  </si>
  <si>
    <t>Nguyên lý cơ bản Mác - Lênin</t>
  </si>
  <si>
    <t>TMU0007353</t>
  </si>
  <si>
    <t xml:space="preserve">Nghiên cứu marketing </t>
  </si>
  <si>
    <t>Phạm Văn Tuấn Anh</t>
  </si>
  <si>
    <t>TMU0006813</t>
  </si>
  <si>
    <t>Tiếng Anh chuyên ngành quản trị khác sạn</t>
  </si>
  <si>
    <t>Tiếng Anh chuyên ngành lữ hành hướng dẫn 1</t>
  </si>
  <si>
    <t>Kỹ năng nhe TA II</t>
  </si>
  <si>
    <t>Kỹ năng viết TA III</t>
  </si>
  <si>
    <t>Thiếu HP kinh tế vĩ mô</t>
  </si>
  <si>
    <t>3</t>
  </si>
  <si>
    <t>&gt;2</t>
  </si>
  <si>
    <t>&gt;6</t>
  </si>
  <si>
    <t>Tiếng Anh kinh doanh</t>
  </si>
  <si>
    <t>Học viện Báo chí và Tuyên truyền</t>
  </si>
  <si>
    <t xml:space="preserve">Học viện Hành chính Quốc gia </t>
  </si>
  <si>
    <t>Học viện Nông nghiệp Việt Nam</t>
  </si>
  <si>
    <t xml:space="preserve">Trường Cao đẳng Công nghệ Bắc Hà </t>
  </si>
  <si>
    <t xml:space="preserve">Trường Cao đẳng Công nghệ Bách khoa Hà Nội </t>
  </si>
  <si>
    <t xml:space="preserve">Trường Cao đẳng Công nghệ và Du lịch </t>
  </si>
  <si>
    <t xml:space="preserve">Trường Cao đẳng Công nghệ và Thương mại Hà Nội </t>
  </si>
  <si>
    <t>Trường Cao đẳng Công nghiệp Phúc Yên</t>
  </si>
  <si>
    <t xml:space="preserve">Trường Cao đẳng Công nghiệp Việt - Hưng </t>
  </si>
  <si>
    <t>Trường Cao đẳng Công thương Hà Nội</t>
  </si>
  <si>
    <t>Trường Cao đẳng Công thương và Thương mại Hà Nội</t>
  </si>
  <si>
    <t xml:space="preserve">Trường Cao đẳng Du lịch Hà Nội </t>
  </si>
  <si>
    <t xml:space="preserve">Trường Cao đẳng Kinh tế - Kỹ thuật </t>
  </si>
  <si>
    <t xml:space="preserve">Trường Cao đẳng Kinh tế - Kỹ thuật Hòa Bình </t>
  </si>
  <si>
    <t xml:space="preserve">Trường Cao đẳng Nghề Kỹ thuật Công nghệ </t>
  </si>
  <si>
    <t xml:space="preserve">Trường Cao đẳng Ngoại ngữ và Công nghệ Hà Nội </t>
  </si>
  <si>
    <t xml:space="preserve">Trường Cao đẳng Ngoại ngữ và Công nghệ Việt Nam </t>
  </si>
  <si>
    <t xml:space="preserve">Trường Cao đẳng Sư phạm Hà Tây </t>
  </si>
  <si>
    <t>Đại số tuyến tính</t>
  </si>
  <si>
    <t>Phương pháp luận nghiên cứu khoa học</t>
  </si>
  <si>
    <t>A020</t>
  </si>
  <si>
    <t>A021</t>
  </si>
  <si>
    <t>A022</t>
  </si>
  <si>
    <t>A036</t>
  </si>
  <si>
    <t>A032</t>
  </si>
  <si>
    <t>A033</t>
  </si>
  <si>
    <t>A030</t>
  </si>
  <si>
    <t>A035</t>
  </si>
  <si>
    <t>A034</t>
  </si>
  <si>
    <t>A057</t>
  </si>
  <si>
    <t>A056</t>
  </si>
  <si>
    <t>A055</t>
  </si>
  <si>
    <t>A052</t>
  </si>
  <si>
    <t>A054</t>
  </si>
  <si>
    <t>A059</t>
  </si>
  <si>
    <t>A053</t>
  </si>
  <si>
    <t>A078</t>
  </si>
  <si>
    <t>A077</t>
  </si>
  <si>
    <t>A075</t>
  </si>
  <si>
    <t>A073</t>
  </si>
  <si>
    <t>A080</t>
  </si>
  <si>
    <t>A076</t>
  </si>
  <si>
    <t>A079</t>
  </si>
  <si>
    <t>A113</t>
  </si>
  <si>
    <t>A112</t>
  </si>
  <si>
    <t>A103</t>
  </si>
  <si>
    <t>A104</t>
  </si>
  <si>
    <t>A105</t>
  </si>
  <si>
    <t>A116</t>
  </si>
  <si>
    <t>A091</t>
  </si>
  <si>
    <t>A081</t>
  </si>
  <si>
    <t>A107</t>
  </si>
  <si>
    <t>A082</t>
  </si>
  <si>
    <t>A106</t>
  </si>
  <si>
    <t>A110</t>
  </si>
  <si>
    <t>A109</t>
  </si>
  <si>
    <t>A084</t>
  </si>
  <si>
    <t>A114</t>
  </si>
  <si>
    <t>A108</t>
  </si>
  <si>
    <t>A097</t>
  </si>
  <si>
    <t>A115</t>
  </si>
  <si>
    <t>A090</t>
  </si>
  <si>
    <t>A102</t>
  </si>
  <si>
    <t>A089</t>
  </si>
  <si>
    <t>A085</t>
  </si>
  <si>
    <t>A095</t>
  </si>
  <si>
    <t>A111</t>
  </si>
  <si>
    <t>A088</t>
  </si>
  <si>
    <t>A087</t>
  </si>
  <si>
    <t>A096</t>
  </si>
  <si>
    <t>A098</t>
  </si>
  <si>
    <t>A086</t>
  </si>
  <si>
    <t>A083</t>
  </si>
  <si>
    <t>A099</t>
  </si>
  <si>
    <t>A092</t>
  </si>
  <si>
    <t>A101</t>
  </si>
  <si>
    <t>A100</t>
  </si>
  <si>
    <t>A093</t>
  </si>
  <si>
    <t>A094</t>
  </si>
  <si>
    <t>A133</t>
  </si>
  <si>
    <t>A131</t>
  </si>
  <si>
    <t>A136</t>
  </si>
  <si>
    <t>A132</t>
  </si>
  <si>
    <t>A135</t>
  </si>
  <si>
    <t>A159</t>
  </si>
  <si>
    <t>A153</t>
  </si>
  <si>
    <t>A158</t>
  </si>
  <si>
    <t>A151</t>
  </si>
  <si>
    <t>A150</t>
  </si>
  <si>
    <t>A149</t>
  </si>
  <si>
    <t>A148</t>
  </si>
  <si>
    <t>A155</t>
  </si>
  <si>
    <t>A156</t>
  </si>
  <si>
    <t>A157</t>
  </si>
  <si>
    <t>A160</t>
  </si>
  <si>
    <t>A180</t>
  </si>
  <si>
    <t>A186</t>
  </si>
  <si>
    <t>A182</t>
  </si>
  <si>
    <t>A183</t>
  </si>
  <si>
    <t>A181</t>
  </si>
  <si>
    <t>A195</t>
  </si>
  <si>
    <t>A184</t>
  </si>
  <si>
    <t>A185</t>
  </si>
  <si>
    <t>A187</t>
  </si>
  <si>
    <t>A190</t>
  </si>
  <si>
    <t>A191</t>
  </si>
  <si>
    <t>A192</t>
  </si>
  <si>
    <t>A188</t>
  </si>
  <si>
    <t>A193</t>
  </si>
  <si>
    <t>A189</t>
  </si>
  <si>
    <t>A218</t>
  </si>
  <si>
    <t>A219</t>
  </si>
  <si>
    <t>A221</t>
  </si>
  <si>
    <t>A222</t>
  </si>
  <si>
    <t>A220</t>
  </si>
  <si>
    <t>A215</t>
  </si>
  <si>
    <t>A216</t>
  </si>
  <si>
    <t>A213</t>
  </si>
  <si>
    <t>A212</t>
  </si>
  <si>
    <t>A234</t>
  </si>
  <si>
    <t>A214</t>
  </si>
  <si>
    <t>A235</t>
  </si>
  <si>
    <t>A225</t>
  </si>
  <si>
    <t>A224</t>
  </si>
  <si>
    <t>A233</t>
  </si>
  <si>
    <t>A231</t>
  </si>
  <si>
    <t>A229</t>
  </si>
  <si>
    <t>A232</t>
  </si>
  <si>
    <t>A227</t>
  </si>
  <si>
    <t>A226</t>
  </si>
  <si>
    <t>A228</t>
  </si>
  <si>
    <t>A223</t>
  </si>
  <si>
    <t>A230</t>
  </si>
  <si>
    <t>I016</t>
  </si>
  <si>
    <t>I015</t>
  </si>
  <si>
    <t>I017</t>
  </si>
  <si>
    <t>I014</t>
  </si>
  <si>
    <t>I030</t>
  </si>
  <si>
    <t>I036</t>
  </si>
  <si>
    <t>I031</t>
  </si>
  <si>
    <t>I035</t>
  </si>
  <si>
    <t>I028</t>
  </si>
  <si>
    <t>I034</t>
  </si>
  <si>
    <t>I032</t>
  </si>
  <si>
    <t>I039</t>
  </si>
  <si>
    <t>I029</t>
  </si>
  <si>
    <t>I033</t>
  </si>
  <si>
    <t>I043</t>
  </si>
  <si>
    <t>I045</t>
  </si>
  <si>
    <t>I044</t>
  </si>
  <si>
    <t>I046</t>
  </si>
  <si>
    <t>I047</t>
  </si>
  <si>
    <t>I058</t>
  </si>
  <si>
    <t>I055</t>
  </si>
  <si>
    <t>I054</t>
  </si>
  <si>
    <t>I053</t>
  </si>
  <si>
    <t>I052</t>
  </si>
  <si>
    <t>I051</t>
  </si>
  <si>
    <t>I057</t>
  </si>
  <si>
    <t>I060</t>
  </si>
  <si>
    <t>I059</t>
  </si>
  <si>
    <t>I069</t>
  </si>
  <si>
    <t>I068</t>
  </si>
  <si>
    <t>I070</t>
  </si>
  <si>
    <t>I066</t>
  </si>
  <si>
    <t>I071</t>
  </si>
  <si>
    <t>I064</t>
  </si>
  <si>
    <t>I063</t>
  </si>
  <si>
    <t>I065</t>
  </si>
  <si>
    <t>I090</t>
  </si>
  <si>
    <t>I087</t>
  </si>
  <si>
    <t>I086</t>
  </si>
  <si>
    <t>I091</t>
  </si>
  <si>
    <t>I092</t>
  </si>
  <si>
    <t>I088</t>
  </si>
  <si>
    <t>I082</t>
  </si>
  <si>
    <t>I080</t>
  </si>
  <si>
    <t>I085</t>
  </si>
  <si>
    <t>I079</t>
  </si>
  <si>
    <t>I093</t>
  </si>
  <si>
    <t>I094</t>
  </si>
  <si>
    <t>I078</t>
  </si>
  <si>
    <t>I083</t>
  </si>
  <si>
    <t>I084</t>
  </si>
  <si>
    <t>I109</t>
  </si>
  <si>
    <t>I121</t>
  </si>
  <si>
    <t>I111</t>
  </si>
  <si>
    <t>I113</t>
  </si>
  <si>
    <t>I108</t>
  </si>
  <si>
    <t>I120</t>
  </si>
  <si>
    <t>I115</t>
  </si>
  <si>
    <t>I112</t>
  </si>
  <si>
    <t>I122</t>
  </si>
  <si>
    <t>I114</t>
  </si>
  <si>
    <t>I116</t>
  </si>
  <si>
    <t>I118</t>
  </si>
  <si>
    <t>I110</t>
  </si>
  <si>
    <t>I119</t>
  </si>
  <si>
    <t>I117</t>
  </si>
  <si>
    <t>I126</t>
  </si>
  <si>
    <t>I125</t>
  </si>
  <si>
    <t>I124</t>
  </si>
  <si>
    <t>I123</t>
  </si>
  <si>
    <t>I127</t>
  </si>
  <si>
    <t>I103</t>
  </si>
  <si>
    <t>I102</t>
  </si>
  <si>
    <t>I099</t>
  </si>
  <si>
    <t>I107</t>
  </si>
  <si>
    <t>I097</t>
  </si>
  <si>
    <t>I100</t>
  </si>
  <si>
    <t>I098</t>
  </si>
  <si>
    <t>I106</t>
  </si>
  <si>
    <t>I105</t>
  </si>
  <si>
    <t>I104</t>
  </si>
  <si>
    <t>I101</t>
  </si>
  <si>
    <t>C028</t>
  </si>
  <si>
    <t>C017</t>
  </si>
  <si>
    <t>C023</t>
  </si>
  <si>
    <t>C016</t>
  </si>
  <si>
    <t>C025</t>
  </si>
  <si>
    <t>C020</t>
  </si>
  <si>
    <t>C019</t>
  </si>
  <si>
    <t>C029</t>
  </si>
  <si>
    <t>C018</t>
  </si>
  <si>
    <t>C015</t>
  </si>
  <si>
    <t>C021</t>
  </si>
  <si>
    <t>C024</t>
  </si>
  <si>
    <t>C026</t>
  </si>
  <si>
    <t>C027</t>
  </si>
  <si>
    <t>C055</t>
  </si>
  <si>
    <t>C058</t>
  </si>
  <si>
    <t>C048</t>
  </si>
  <si>
    <t>C045</t>
  </si>
  <si>
    <t>C053</t>
  </si>
  <si>
    <t>C054</t>
  </si>
  <si>
    <t>C051</t>
  </si>
  <si>
    <t>C049</t>
  </si>
  <si>
    <t>C046</t>
  </si>
  <si>
    <t>C044</t>
  </si>
  <si>
    <t>C052</t>
  </si>
  <si>
    <t>C047</t>
  </si>
  <si>
    <t>C056</t>
  </si>
  <si>
    <t>C081</t>
  </si>
  <si>
    <t>C087</t>
  </si>
  <si>
    <t>C077</t>
  </si>
  <si>
    <t>C086</t>
  </si>
  <si>
    <t>C080</t>
  </si>
  <si>
    <t>C079</t>
  </si>
  <si>
    <t>C078</t>
  </si>
  <si>
    <t>C085</t>
  </si>
  <si>
    <t>C083</t>
  </si>
  <si>
    <t>C082</t>
  </si>
  <si>
    <t>C084</t>
  </si>
  <si>
    <t>C104</t>
  </si>
  <si>
    <t>C109</t>
  </si>
  <si>
    <t>C116</t>
  </si>
  <si>
    <t>C097</t>
  </si>
  <si>
    <t>C115</t>
  </si>
  <si>
    <t>C111</t>
  </si>
  <si>
    <t>C099</t>
  </si>
  <si>
    <t>C117</t>
  </si>
  <si>
    <t>C106</t>
  </si>
  <si>
    <t>C107</t>
  </si>
  <si>
    <t>C113</t>
  </si>
  <si>
    <t>C114</t>
  </si>
  <si>
    <t>C103</t>
  </si>
  <si>
    <t>C110</t>
  </si>
  <si>
    <t>C096</t>
  </si>
  <si>
    <t>C101</t>
  </si>
  <si>
    <t>C095</t>
  </si>
  <si>
    <t>C100</t>
  </si>
  <si>
    <t>C118</t>
  </si>
  <si>
    <t>C108</t>
  </si>
  <si>
    <t>C098</t>
  </si>
  <si>
    <t>C105</t>
  </si>
  <si>
    <t>C128</t>
  </si>
  <si>
    <t>C125</t>
  </si>
  <si>
    <t>C126</t>
  </si>
  <si>
    <t>C129</t>
  </si>
  <si>
    <t>C122</t>
  </si>
  <si>
    <t>C127</t>
  </si>
  <si>
    <t>C121</t>
  </si>
  <si>
    <t>C124</t>
  </si>
  <si>
    <t>C120</t>
  </si>
  <si>
    <t>C123</t>
  </si>
  <si>
    <t>C119</t>
  </si>
  <si>
    <t>C143</t>
  </si>
  <si>
    <t>C141</t>
  </si>
  <si>
    <t>C147</t>
  </si>
  <si>
    <t>C142</t>
  </si>
  <si>
    <t>C140</t>
  </si>
  <si>
    <t>C148</t>
  </si>
  <si>
    <t>C146</t>
  </si>
  <si>
    <t>C144</t>
  </si>
  <si>
    <t>C149</t>
  </si>
  <si>
    <t>C177</t>
  </si>
  <si>
    <t>C171</t>
  </si>
  <si>
    <t>C175</t>
  </si>
  <si>
    <t>C165</t>
  </si>
  <si>
    <t>C174</t>
  </si>
  <si>
    <t>C169</t>
  </si>
  <si>
    <t>C176</t>
  </si>
  <si>
    <t>C173</t>
  </si>
  <si>
    <t>C164</t>
  </si>
  <si>
    <t>C170</t>
  </si>
  <si>
    <t>C178</t>
  </si>
  <si>
    <t>C172</t>
  </si>
  <si>
    <t>C166</t>
  </si>
  <si>
    <t>C197</t>
  </si>
  <si>
    <t>C209</t>
  </si>
  <si>
    <t>C210</t>
  </si>
  <si>
    <t>C208</t>
  </si>
  <si>
    <t>C207</t>
  </si>
  <si>
    <t>C196</t>
  </si>
  <si>
    <t>C195</t>
  </si>
  <si>
    <t>C198</t>
  </si>
  <si>
    <t>C211</t>
  </si>
  <si>
    <t>C203</t>
  </si>
  <si>
    <t>C201</t>
  </si>
  <si>
    <t>C206</t>
  </si>
  <si>
    <t>C202</t>
  </si>
  <si>
    <t>C205</t>
  </si>
  <si>
    <t>C246</t>
  </si>
  <si>
    <t>C233</t>
  </si>
  <si>
    <t>C257</t>
  </si>
  <si>
    <t>C234</t>
  </si>
  <si>
    <t>C229</t>
  </si>
  <si>
    <t>C227</t>
  </si>
  <si>
    <t>C228</t>
  </si>
  <si>
    <t>C240</t>
  </si>
  <si>
    <t>C248</t>
  </si>
  <si>
    <t>C241</t>
  </si>
  <si>
    <t>C235</t>
  </si>
  <si>
    <t>C230</t>
  </si>
  <si>
    <t>C232</t>
  </si>
  <si>
    <t>C237</t>
  </si>
  <si>
    <t>C239</t>
  </si>
  <si>
    <t>C226</t>
  </si>
  <si>
    <t>C247</t>
  </si>
  <si>
    <t>C236</t>
  </si>
  <si>
    <t>C238</t>
  </si>
  <si>
    <t>C242</t>
  </si>
  <si>
    <t>C244</t>
  </si>
  <si>
    <t>C231</t>
  </si>
  <si>
    <t>C245</t>
  </si>
  <si>
    <t>C243</t>
  </si>
  <si>
    <t>C256</t>
  </si>
  <si>
    <t>C250</t>
  </si>
  <si>
    <t>C253</t>
  </si>
  <si>
    <t>C255</t>
  </si>
  <si>
    <t>C254</t>
  </si>
  <si>
    <t>C252</t>
  </si>
  <si>
    <t>C249</t>
  </si>
  <si>
    <t>C251</t>
  </si>
  <si>
    <t>C218</t>
  </si>
  <si>
    <t>C220</t>
  </si>
  <si>
    <t>C224</t>
  </si>
  <si>
    <t>C221</t>
  </si>
  <si>
    <t>C223</t>
  </si>
  <si>
    <t>C222</t>
  </si>
  <si>
    <t>C219</t>
  </si>
  <si>
    <t>C217</t>
  </si>
  <si>
    <t>C225</t>
  </si>
  <si>
    <t xml:space="preserve">Học viện Kỹ thuật Quân sự </t>
  </si>
  <si>
    <t xml:space="preserve">Học viện Chính sách và Phát triển </t>
  </si>
  <si>
    <t xml:space="preserve">Trường Đại học Thủy lợi </t>
  </si>
  <si>
    <t>Trường Đại học Thủy lợi</t>
  </si>
  <si>
    <t>Tiếng Anh Thương mại 1</t>
  </si>
  <si>
    <t>Tiếng Anh Thương mại 2</t>
  </si>
  <si>
    <t xml:space="preserve">Luật Thương mại điện tử </t>
  </si>
  <si>
    <t>Marketing Thương mại*</t>
  </si>
  <si>
    <t>Marketing Thương mại điện tử</t>
  </si>
  <si>
    <t>Quản trị Thương mại điện tử 1</t>
  </si>
  <si>
    <t xml:space="preserve">Pháp luật Thương mại điện tử </t>
  </si>
  <si>
    <t xml:space="preserve">Tổng quan Thương mại điện tử </t>
  </si>
  <si>
    <t xml:space="preserve">Marketing Thương mại dịch vụ </t>
  </si>
  <si>
    <t>Tiếng Anh Thương mại  Thương mại tổng hợp</t>
  </si>
  <si>
    <t xml:space="preserve">Trường Đại học Thương mại </t>
  </si>
  <si>
    <t xml:space="preserve">Tiếng anh Thương mại </t>
  </si>
  <si>
    <t xml:space="preserve">Xây dựng Website Thương mại điện tử </t>
  </si>
  <si>
    <t>Xây dựng website Thương mại điện tử</t>
  </si>
  <si>
    <t>Xây dựng Website Thương mại điện tử</t>
  </si>
  <si>
    <t>Xây dựng website và Thương mại điện tử</t>
  </si>
  <si>
    <t>Luật Kinh tế 1</t>
  </si>
  <si>
    <t>Nguyên lý quản lý Kinh tế</t>
  </si>
  <si>
    <t>Luật Kinh tế</t>
  </si>
  <si>
    <t>Nguyên lý thống kê Kinh tế</t>
  </si>
  <si>
    <t>Toán Kinh tế</t>
  </si>
  <si>
    <t>Pháp luật Kinh tế</t>
  </si>
  <si>
    <t>Phần Kinh tế vĩ mô số TC nhỏ hơn</t>
  </si>
  <si>
    <t>Phần Kinh tế vi mô số TC nhỏ hơn</t>
  </si>
  <si>
    <t xml:space="preserve">Tiềng anh Kinh tế </t>
  </si>
  <si>
    <t xml:space="preserve">Thương mại điện tử và Kinh tế số </t>
  </si>
  <si>
    <t xml:space="preserve">Pháp luật Kinh tế </t>
  </si>
  <si>
    <t xml:space="preserve">Tiếng anh Kinh tế </t>
  </si>
  <si>
    <t>Luật Kinh tế 2</t>
  </si>
  <si>
    <t xml:space="preserve">Luật Kinh tế </t>
  </si>
  <si>
    <t>Tiếng Anh Kinh tế</t>
  </si>
  <si>
    <t>Trường Đại học Kinh tế</t>
  </si>
  <si>
    <t xml:space="preserve">Phương pháp nghiên cứu Kinh tế </t>
  </si>
  <si>
    <t xml:space="preserve">Nguyên lý thống kê  Kinh tế </t>
  </si>
  <si>
    <t xml:space="preserve">Quản lý nhà nước về Kinh tế </t>
  </si>
  <si>
    <t>Toán cao cấp cho các nhà Kinh tế</t>
  </si>
  <si>
    <t xml:space="preserve">Luật Kinh tế nâng cao </t>
  </si>
  <si>
    <t xml:space="preserve">Trường Đại học Quốc tế Hồng Bàng </t>
  </si>
  <si>
    <t xml:space="preserve">Trường Cao đẳng Quốc tế Hà Nội </t>
  </si>
  <si>
    <t xml:space="preserve">Trường Cao đẳng Kinh tế Công nghệ Hà Nội </t>
  </si>
  <si>
    <t xml:space="preserve">Trường Đại học Khoa Học và Công nghệ Hà Nội </t>
  </si>
  <si>
    <t xml:space="preserve">Trường Cao đẳng Ngoại Ngữ và Công nghệ Hà Nội </t>
  </si>
  <si>
    <t xml:space="preserve">Trường Đại học Bách khoa Hà Nội </t>
  </si>
  <si>
    <t xml:space="preserve">Trường Cao đẳng Công Nghê Bách khoa Hà Nội </t>
  </si>
  <si>
    <t xml:space="preserve">Trường Cao đẳng Y tế Hà Nội </t>
  </si>
  <si>
    <t>Trường Cao đẳng Y dược PASTEUR</t>
  </si>
  <si>
    <t>Trường Đại học Tài nguyên và Môi trường Hà Nội</t>
  </si>
  <si>
    <t xml:space="preserve">Trường Đại học Tài nguyên và Môi trường Hà Nội </t>
  </si>
  <si>
    <t xml:space="preserve">Trường Đại học FPT </t>
  </si>
  <si>
    <t xml:space="preserve">Trường Đại học Công nghệ Giao thông Vận tải </t>
  </si>
  <si>
    <t xml:space="preserve">Trường Cao đẳng Kinh tế Công nghiệp Hà Nội </t>
  </si>
  <si>
    <t>Trường Cao đẳng Kinh tế Công nghiệp Hà Nội</t>
  </si>
  <si>
    <t>Trường Cao đẳng Công thương Việt Nam</t>
  </si>
  <si>
    <t xml:space="preserve">Trường Cao đẳng Công thương Việt Nam </t>
  </si>
  <si>
    <t xml:space="preserve">Trường Cao đẳng Kinh tế - Kỹ thuật Vĩnh Phúc </t>
  </si>
  <si>
    <t>Trường Đại học Sư Phạm Kỹ thuật Hưng Yên</t>
  </si>
  <si>
    <t>Trường Đại học Kinh tế - Kỹ thuật Công nghiệp</t>
  </si>
  <si>
    <t>Giáo dục thể chất  - Vovinam</t>
  </si>
  <si>
    <t>KT. TRƯỞNG BAN THƯ KÝ</t>
  </si>
  <si>
    <t>PHÓ TRƯỞNG BAN</t>
  </si>
  <si>
    <t>Trần Ngọc Sinh</t>
  </si>
  <si>
    <t>Hà Nội, ngày      tháng 11 năm 2025</t>
  </si>
  <si>
    <t>DANH SÁCH THÍ SINH XÉT ĐỀ NGHỊ CÔNG NHẬN KẾT QUẢ HỌC TẬP VÀ CHUYỂN ĐỔI TÍN CHỈ ĐỢT 6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</si>
</sst>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d\.m"/>
  </numFmts>
  <fonts count="24" x14ac:knownFonts="1">
    <font>
      <sz val="11"/>
      <color theme="1"/>
      <name val="Calibri"/>
      <family val="2"/>
      <scheme val="minor"/>
    </font>
    <font>
      <sz val="12"/>
      <color theme="1"/>
      <name val="Times New Roman"/>
      <family val="1"/>
    </font>
    <font>
      <b/>
      <sz val="12"/>
      <color theme="1"/>
      <name val="Times New Roman"/>
      <family val="1"/>
    </font>
    <font>
      <b/>
      <sz val="13"/>
      <color theme="1"/>
      <name val="Times New Roman"/>
      <family val="1"/>
    </font>
    <font>
      <sz val="10"/>
      <name val="Arial"/>
      <family val="2"/>
    </font>
    <font>
      <sz val="10"/>
      <name val="Times New Roman"/>
      <family val="1"/>
    </font>
    <font>
      <b/>
      <sz val="10"/>
      <color theme="1"/>
      <name val="Times New Roman"/>
      <family val="1"/>
    </font>
    <font>
      <sz val="10"/>
      <color theme="1"/>
      <name val="Times New Roman"/>
      <family val="1"/>
    </font>
    <font>
      <b/>
      <sz val="14"/>
      <color theme="1"/>
      <name val="Times New Roman"/>
      <family val="1"/>
    </font>
    <font>
      <sz val="11"/>
      <color theme="1"/>
      <name val="Calibri"/>
      <family val="2"/>
      <scheme val="minor"/>
    </font>
    <font>
      <b/>
      <sz val="10"/>
      <name val="Times New Roman"/>
      <family val="1"/>
    </font>
    <font>
      <b/>
      <i/>
      <sz val="10"/>
      <color theme="1"/>
      <name val="Times New Roman"/>
      <family val="1"/>
    </font>
    <font>
      <b/>
      <i/>
      <sz val="10"/>
      <name val="Times New Roman"/>
      <family val="1"/>
    </font>
    <font>
      <sz val="9"/>
      <color theme="1"/>
      <name val="Times New Roman"/>
      <family val="1"/>
    </font>
    <font>
      <b/>
      <sz val="9"/>
      <color theme="1"/>
      <name val="Times New Roman"/>
      <family val="1"/>
    </font>
    <font>
      <b/>
      <i/>
      <sz val="9"/>
      <color theme="1"/>
      <name val="Times New Roman"/>
      <family val="1"/>
    </font>
    <font>
      <i/>
      <sz val="9"/>
      <color theme="1"/>
      <name val="Times New Roman"/>
      <family val="1"/>
    </font>
    <font>
      <b/>
      <u/>
      <sz val="12"/>
      <color theme="1"/>
      <name val="Times New Roman"/>
      <family val="1"/>
    </font>
    <font>
      <b/>
      <u/>
      <sz val="13"/>
      <color theme="1"/>
      <name val="Times New Roman"/>
      <family val="1"/>
    </font>
    <font>
      <sz val="9"/>
      <name val="Times New Roman"/>
      <family val="1"/>
    </font>
    <font>
      <sz val="9"/>
      <color rgb="FF000000"/>
      <name val="Times New Roman"/>
      <family val="1"/>
    </font>
    <font>
      <b/>
      <sz val="9"/>
      <color rgb="FF000000"/>
      <name val="Times New Roman"/>
      <family val="1"/>
    </font>
    <font>
      <sz val="8"/>
      <name val="Calibri"/>
      <family val="2"/>
      <scheme val="minor"/>
    </font>
    <font>
      <i/>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rgb="FFFF9900"/>
      </patternFill>
    </fill>
    <fill>
      <patternFill patternType="solid">
        <fgColor theme="0"/>
        <bgColor rgb="FFF8F9FA"/>
      </patternFill>
    </fill>
    <fill>
      <patternFill patternType="solid">
        <fgColor theme="0"/>
        <bgColor rgb="FFFFFFFF"/>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s>
  <cellStyleXfs count="3">
    <xf numFmtId="0" fontId="0" fillId="0" borderId="0"/>
    <xf numFmtId="0" fontId="4" fillId="0" borderId="0"/>
    <xf numFmtId="0" fontId="9" fillId="0" borderId="0"/>
  </cellStyleXfs>
  <cellXfs count="361">
    <xf numFmtId="0" fontId="0" fillId="0" borderId="0" xfId="0"/>
    <xf numFmtId="0" fontId="7" fillId="2" borderId="0" xfId="0" applyFont="1" applyFill="1" applyAlignment="1">
      <alignment vertical="center"/>
    </xf>
    <xf numFmtId="0" fontId="7"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5" fillId="2" borderId="0" xfId="0" applyFont="1" applyFill="1" applyAlignment="1">
      <alignment horizontal="center" vertical="center"/>
    </xf>
    <xf numFmtId="0" fontId="7" fillId="2" borderId="0" xfId="0" applyFont="1" applyFill="1"/>
    <xf numFmtId="0" fontId="7" fillId="2" borderId="0" xfId="0" applyFont="1" applyFill="1" applyAlignment="1">
      <alignment horizontal="center"/>
    </xf>
    <xf numFmtId="0" fontId="11" fillId="2" borderId="0" xfId="0" applyFont="1" applyFill="1" applyAlignment="1">
      <alignment horizontal="center"/>
    </xf>
    <xf numFmtId="0" fontId="11" fillId="2" borderId="0" xfId="0" applyFont="1" applyFill="1"/>
    <xf numFmtId="0" fontId="7" fillId="2" borderId="0" xfId="0" applyFont="1" applyFill="1" applyAlignment="1">
      <alignment horizontal="left" vertical="center"/>
    </xf>
    <xf numFmtId="0" fontId="11" fillId="2" borderId="0" xfId="0" applyFont="1" applyFill="1" applyAlignment="1">
      <alignment horizontal="left" vertical="center"/>
    </xf>
    <xf numFmtId="0" fontId="7" fillId="2" borderId="0" xfId="0" applyFont="1" applyFill="1" applyAlignment="1">
      <alignment horizontal="left"/>
    </xf>
    <xf numFmtId="0" fontId="11" fillId="2" borderId="0" xfId="0" applyFont="1" applyFill="1" applyAlignment="1">
      <alignment horizontal="left"/>
    </xf>
    <xf numFmtId="0" fontId="6"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shrinkToFit="1"/>
    </xf>
    <xf numFmtId="49" fontId="7" fillId="2" borderId="0" xfId="0" applyNumberFormat="1" applyFont="1" applyFill="1"/>
    <xf numFmtId="49" fontId="11" fillId="2" borderId="0" xfId="0" applyNumberFormat="1" applyFont="1" applyFill="1" applyAlignment="1">
      <alignment horizontal="center"/>
    </xf>
    <xf numFmtId="49" fontId="7" fillId="2" borderId="0" xfId="0" applyNumberFormat="1" applyFont="1" applyFill="1" applyAlignment="1">
      <alignment vertical="center"/>
    </xf>
    <xf numFmtId="49" fontId="11" fillId="2" borderId="0" xfId="0" applyNumberFormat="1" applyFont="1" applyFill="1" applyAlignment="1">
      <alignment horizontal="center" vertical="center"/>
    </xf>
    <xf numFmtId="0" fontId="7" fillId="2" borderId="0" xfId="0" applyFont="1" applyFill="1" applyAlignment="1">
      <alignment vertical="center" shrinkToFit="1"/>
    </xf>
    <xf numFmtId="0" fontId="11" fillId="2" borderId="0" xfId="0" applyFont="1" applyFill="1" applyAlignment="1">
      <alignment horizontal="center" vertical="center" shrinkToFit="1"/>
    </xf>
    <xf numFmtId="0" fontId="7" fillId="2" borderId="0" xfId="0" applyFont="1" applyFill="1" applyAlignment="1">
      <alignment shrinkToFit="1"/>
    </xf>
    <xf numFmtId="0" fontId="11" fillId="2" borderId="0" xfId="0" applyFont="1" applyFill="1" applyAlignment="1">
      <alignment horizontal="center" shrinkToFit="1"/>
    </xf>
    <xf numFmtId="0" fontId="7" fillId="2" borderId="0" xfId="0" applyFont="1" applyFill="1" applyAlignment="1">
      <alignment horizontal="center" vertical="center" shrinkToFit="1"/>
    </xf>
    <xf numFmtId="0" fontId="1" fillId="2" borderId="0" xfId="0" applyFont="1" applyFill="1" applyAlignment="1">
      <alignment vertical="center"/>
    </xf>
    <xf numFmtId="164" fontId="7"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164" fontId="11" fillId="2" borderId="0" xfId="0" applyNumberFormat="1" applyFont="1" applyFill="1" applyAlignment="1">
      <alignment horizontal="center"/>
    </xf>
    <xf numFmtId="164" fontId="7" fillId="2" borderId="0" xfId="0" applyNumberFormat="1" applyFont="1" applyFill="1" applyAlignment="1">
      <alignment horizontal="center"/>
    </xf>
    <xf numFmtId="0" fontId="1" fillId="2" borderId="0" xfId="0" applyFont="1" applyFill="1" applyAlignment="1">
      <alignment vertical="center" wrapText="1"/>
    </xf>
    <xf numFmtId="0" fontId="11" fillId="2" borderId="0" xfId="0" applyFont="1" applyFill="1" applyAlignment="1">
      <alignment vertical="center" shrinkToFit="1"/>
    </xf>
    <xf numFmtId="164" fontId="13" fillId="2" borderId="1" xfId="0" applyNumberFormat="1" applyFont="1" applyFill="1" applyBorder="1" applyAlignment="1">
      <alignment horizontal="center" vertical="center" shrinkToFit="1"/>
    </xf>
    <xf numFmtId="0" fontId="13" fillId="2" borderId="1" xfId="0" applyFont="1" applyFill="1" applyBorder="1" applyAlignment="1">
      <alignment horizontal="left" vertical="center" shrinkToFit="1"/>
    </xf>
    <xf numFmtId="0" fontId="13" fillId="2" borderId="0" xfId="0" applyFont="1" applyFill="1" applyAlignment="1">
      <alignment vertical="center"/>
    </xf>
    <xf numFmtId="0" fontId="1" fillId="2" borderId="0" xfId="0" applyFont="1" applyFill="1"/>
    <xf numFmtId="164" fontId="13" fillId="2" borderId="2" xfId="0" applyNumberFormat="1" applyFont="1" applyFill="1" applyBorder="1" applyAlignment="1">
      <alignment horizontal="center" vertical="center" shrinkToFit="1"/>
    </xf>
    <xf numFmtId="0" fontId="13" fillId="2" borderId="0" xfId="0" applyFont="1" applyFill="1" applyAlignment="1">
      <alignment horizontal="center"/>
    </xf>
    <xf numFmtId="0" fontId="15" fillId="2" borderId="0" xfId="0" applyFont="1" applyFill="1" applyAlignment="1">
      <alignment horizontal="center"/>
    </xf>
    <xf numFmtId="164" fontId="13" fillId="2" borderId="0" xfId="0" applyNumberFormat="1" applyFont="1" applyFill="1" applyAlignment="1">
      <alignment horizontal="center"/>
    </xf>
    <xf numFmtId="164" fontId="15" fillId="2" borderId="0" xfId="0" applyNumberFormat="1" applyFont="1" applyFill="1" applyAlignment="1">
      <alignment horizontal="center"/>
    </xf>
    <xf numFmtId="0" fontId="2" fillId="2" borderId="0" xfId="0" applyFont="1" applyFill="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shrinkToFit="1"/>
    </xf>
    <xf numFmtId="0" fontId="7" fillId="2" borderId="2" xfId="0" applyFont="1" applyFill="1" applyBorder="1" applyAlignment="1">
      <alignment horizontal="center" vertical="center" shrinkToFit="1"/>
    </xf>
    <xf numFmtId="0" fontId="7" fillId="2" borderId="2" xfId="0" applyFont="1" applyFill="1" applyBorder="1" applyAlignment="1">
      <alignmen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shrinkToFit="1"/>
    </xf>
    <xf numFmtId="164" fontId="7" fillId="2" borderId="2" xfId="0" applyNumberFormat="1"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5" fillId="2" borderId="2" xfId="0" applyFont="1" applyFill="1" applyBorder="1" applyAlignment="1">
      <alignment horizontal="center" vertical="center" wrapText="1" shrinkToFit="1"/>
    </xf>
    <xf numFmtId="0" fontId="7" fillId="2" borderId="2" xfId="0" applyFont="1" applyFill="1" applyBorder="1" applyAlignment="1">
      <alignment horizontal="left" vertical="center"/>
    </xf>
    <xf numFmtId="0" fontId="13" fillId="2" borderId="2" xfId="0" applyFont="1" applyFill="1" applyBorder="1" applyAlignment="1">
      <alignment horizontal="center" vertical="center" wrapText="1" shrinkToFit="1"/>
    </xf>
    <xf numFmtId="0" fontId="13" fillId="2" borderId="0" xfId="0" applyFont="1" applyFill="1" applyAlignment="1">
      <alignment vertical="center" shrinkToFit="1"/>
    </xf>
    <xf numFmtId="49" fontId="7"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shrinkToFit="1"/>
    </xf>
    <xf numFmtId="0" fontId="13" fillId="2" borderId="2" xfId="0" applyFont="1" applyFill="1" applyBorder="1" applyAlignment="1">
      <alignment horizontal="left" vertical="center" shrinkToFit="1"/>
    </xf>
    <xf numFmtId="0" fontId="13" fillId="2" borderId="5"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164" fontId="13" fillId="2" borderId="5" xfId="0" applyNumberFormat="1" applyFont="1" applyFill="1" applyBorder="1" applyAlignment="1">
      <alignment horizontal="center" vertical="center" shrinkToFit="1"/>
    </xf>
    <xf numFmtId="0" fontId="13" fillId="2" borderId="2" xfId="0" applyFont="1" applyFill="1" applyBorder="1" applyAlignment="1">
      <alignment vertical="center" shrinkToFit="1"/>
    </xf>
    <xf numFmtId="0" fontId="13" fillId="2" borderId="3" xfId="0" applyFont="1" applyFill="1" applyBorder="1" applyAlignment="1">
      <alignment horizontal="left" vertical="center" shrinkToFit="1"/>
    </xf>
    <xf numFmtId="0" fontId="13" fillId="2" borderId="3" xfId="0" applyFont="1" applyFill="1" applyBorder="1" applyAlignment="1">
      <alignment horizontal="center" vertical="center" shrinkToFit="1"/>
    </xf>
    <xf numFmtId="164" fontId="13" fillId="2" borderId="3" xfId="0" applyNumberFormat="1"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4" xfId="0" applyFont="1" applyFill="1" applyBorder="1" applyAlignment="1">
      <alignment horizontal="left" vertical="center" shrinkToFit="1"/>
    </xf>
    <xf numFmtId="164" fontId="13" fillId="2" borderId="4" xfId="0" applyNumberFormat="1" applyFont="1" applyFill="1" applyBorder="1" applyAlignment="1">
      <alignment horizontal="center" vertical="center" shrinkToFit="1"/>
    </xf>
    <xf numFmtId="0" fontId="19" fillId="2" borderId="1" xfId="0" applyFont="1" applyFill="1" applyBorder="1" applyAlignment="1">
      <alignment horizontal="left" vertical="center" shrinkToFit="1"/>
    </xf>
    <xf numFmtId="0" fontId="13"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horizontal="left" vertical="center"/>
    </xf>
    <xf numFmtId="49" fontId="13" fillId="2" borderId="2"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shrinkToFit="1"/>
    </xf>
    <xf numFmtId="0" fontId="20" fillId="4" borderId="1" xfId="0" applyFont="1" applyFill="1" applyBorder="1" applyAlignment="1">
      <alignment horizontal="center" vertical="center"/>
    </xf>
    <xf numFmtId="0" fontId="13" fillId="4" borderId="1"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13" fillId="5" borderId="1" xfId="0" applyFont="1" applyFill="1" applyBorder="1" applyAlignment="1">
      <alignment horizontal="left" vertical="center"/>
    </xf>
    <xf numFmtId="14" fontId="13" fillId="5" borderId="1" xfId="0" applyNumberFormat="1" applyFont="1" applyFill="1" applyBorder="1" applyAlignment="1">
      <alignment horizontal="center" vertical="center"/>
    </xf>
    <xf numFmtId="0" fontId="13" fillId="5" borderId="1" xfId="0" applyFont="1" applyFill="1" applyBorder="1" applyAlignment="1">
      <alignment horizontal="left" vertical="center" shrinkToFit="1"/>
    </xf>
    <xf numFmtId="0" fontId="13" fillId="5" borderId="1" xfId="0" applyFont="1" applyFill="1" applyBorder="1" applyAlignment="1">
      <alignment horizontal="center" vertical="center" shrinkToFit="1"/>
    </xf>
    <xf numFmtId="164" fontId="13" fillId="5" borderId="1" xfId="0" applyNumberFormat="1" applyFont="1" applyFill="1" applyBorder="1" applyAlignment="1">
      <alignment horizontal="center" vertical="center" shrinkToFit="1"/>
    </xf>
    <xf numFmtId="0" fontId="16" fillId="5" borderId="1" xfId="0" applyFont="1" applyFill="1" applyBorder="1" applyAlignment="1">
      <alignment horizontal="center" vertical="center" shrinkToFit="1"/>
    </xf>
    <xf numFmtId="0" fontId="13" fillId="5" borderId="1" xfId="0" applyFont="1" applyFill="1" applyBorder="1" applyAlignment="1">
      <alignment vertical="center" shrinkToFit="1"/>
    </xf>
    <xf numFmtId="0" fontId="19" fillId="2" borderId="1" xfId="0" applyFont="1" applyFill="1" applyBorder="1" applyAlignment="1">
      <alignment vertical="center" shrinkToFit="1"/>
    </xf>
    <xf numFmtId="0" fontId="13" fillId="5" borderId="1" xfId="0" applyFont="1" applyFill="1" applyBorder="1" applyAlignment="1">
      <alignment horizontal="center" vertical="center"/>
    </xf>
    <xf numFmtId="0" fontId="13" fillId="4" borderId="1" xfId="0" applyFont="1" applyFill="1" applyBorder="1" applyAlignment="1">
      <alignment horizontal="center" vertical="center"/>
    </xf>
    <xf numFmtId="0" fontId="20" fillId="2" borderId="1" xfId="0" applyFont="1" applyFill="1" applyBorder="1" applyAlignment="1">
      <alignment horizontal="center" vertical="center"/>
    </xf>
    <xf numFmtId="49" fontId="13" fillId="5" borderId="1" xfId="0" applyNumberFormat="1" applyFont="1" applyFill="1" applyBorder="1" applyAlignment="1">
      <alignment horizontal="left" vertical="center" shrinkToFit="1"/>
    </xf>
    <xf numFmtId="49" fontId="13" fillId="2" borderId="1" xfId="0" applyNumberFormat="1" applyFont="1" applyFill="1" applyBorder="1" applyAlignment="1">
      <alignment horizontal="left" vertical="center" shrinkToFit="1"/>
    </xf>
    <xf numFmtId="164" fontId="20" fillId="2" borderId="1" xfId="0" applyNumberFormat="1" applyFont="1" applyFill="1" applyBorder="1" applyAlignment="1">
      <alignment horizontal="center" vertical="center" shrinkToFit="1"/>
    </xf>
    <xf numFmtId="2" fontId="13" fillId="4" borderId="1" xfId="0" applyNumberFormat="1" applyFont="1" applyFill="1" applyBorder="1" applyAlignment="1">
      <alignment horizontal="center" vertical="center" shrinkToFit="1"/>
    </xf>
    <xf numFmtId="2" fontId="13" fillId="5" borderId="1" xfId="0" applyNumberFormat="1" applyFont="1" applyFill="1" applyBorder="1" applyAlignment="1">
      <alignment horizontal="left" vertical="center" shrinkToFit="1"/>
    </xf>
    <xf numFmtId="2" fontId="13" fillId="5" borderId="1" xfId="0" applyNumberFormat="1" applyFont="1" applyFill="1" applyBorder="1" applyAlignment="1">
      <alignment horizontal="center" vertical="center" shrinkToFit="1"/>
    </xf>
    <xf numFmtId="1" fontId="13" fillId="5" borderId="1" xfId="0" applyNumberFormat="1" applyFont="1" applyFill="1" applyBorder="1" applyAlignment="1">
      <alignment horizontal="center" vertical="center" shrinkToFit="1"/>
    </xf>
    <xf numFmtId="2" fontId="13" fillId="2" borderId="1" xfId="0" applyNumberFormat="1" applyFont="1" applyFill="1" applyBorder="1" applyAlignment="1">
      <alignment horizontal="left" vertical="center" shrinkToFit="1"/>
    </xf>
    <xf numFmtId="2" fontId="13" fillId="2" borderId="1" xfId="0" applyNumberFormat="1" applyFont="1" applyFill="1" applyBorder="1" applyAlignment="1">
      <alignment horizontal="center" vertical="center" shrinkToFit="1"/>
    </xf>
    <xf numFmtId="1" fontId="13" fillId="2" borderId="1" xfId="0" applyNumberFormat="1" applyFont="1" applyFill="1" applyBorder="1" applyAlignment="1">
      <alignment horizontal="center" vertical="center" shrinkToFit="1"/>
    </xf>
    <xf numFmtId="2" fontId="13" fillId="5" borderId="1" xfId="0" applyNumberFormat="1" applyFont="1" applyFill="1" applyBorder="1" applyAlignment="1">
      <alignment vertical="center" shrinkToFit="1"/>
    </xf>
    <xf numFmtId="0" fontId="13" fillId="5" borderId="2" xfId="0" applyFont="1" applyFill="1" applyBorder="1" applyAlignment="1">
      <alignment horizontal="center" vertical="center"/>
    </xf>
    <xf numFmtId="0" fontId="13" fillId="5" borderId="2" xfId="0" applyFont="1" applyFill="1" applyBorder="1" applyAlignment="1">
      <alignment horizontal="left" vertical="center"/>
    </xf>
    <xf numFmtId="14" fontId="13" fillId="5" borderId="2" xfId="0" applyNumberFormat="1" applyFont="1" applyFill="1" applyBorder="1" applyAlignment="1">
      <alignment horizontal="center" vertical="center"/>
    </xf>
    <xf numFmtId="0" fontId="20" fillId="4" borderId="2" xfId="0" applyFont="1" applyFill="1" applyBorder="1" applyAlignment="1">
      <alignment horizontal="center" vertical="center"/>
    </xf>
    <xf numFmtId="0" fontId="13" fillId="5" borderId="2" xfId="0" applyFont="1" applyFill="1" applyBorder="1" applyAlignment="1">
      <alignment horizontal="left" vertical="center" shrinkToFit="1"/>
    </xf>
    <xf numFmtId="0" fontId="13" fillId="5" borderId="2" xfId="0" applyFont="1" applyFill="1" applyBorder="1" applyAlignment="1">
      <alignment horizontal="center" vertical="center" shrinkToFit="1"/>
    </xf>
    <xf numFmtId="164" fontId="13" fillId="5" borderId="2" xfId="0" applyNumberFormat="1" applyFont="1" applyFill="1" applyBorder="1" applyAlignment="1">
      <alignment horizontal="center" vertical="center" shrinkToFit="1"/>
    </xf>
    <xf numFmtId="0" fontId="20" fillId="2" borderId="2"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 xfId="0" applyFont="1" applyFill="1" applyBorder="1" applyAlignment="1">
      <alignment horizontal="left" vertical="center"/>
    </xf>
    <xf numFmtId="14" fontId="13" fillId="3" borderId="5" xfId="0" applyNumberFormat="1" applyFont="1" applyFill="1" applyBorder="1" applyAlignment="1">
      <alignment horizontal="center" vertical="center"/>
    </xf>
    <xf numFmtId="0" fontId="20" fillId="4" borderId="5" xfId="0" applyFont="1" applyFill="1" applyBorder="1" applyAlignment="1">
      <alignment horizontal="center" vertical="center"/>
    </xf>
    <xf numFmtId="0" fontId="13" fillId="3" borderId="5" xfId="0" applyFont="1" applyFill="1" applyBorder="1" applyAlignment="1">
      <alignment horizontal="left" vertical="center" shrinkToFit="1"/>
    </xf>
    <xf numFmtId="0" fontId="13" fillId="3" borderId="5" xfId="0" applyFont="1" applyFill="1" applyBorder="1" applyAlignment="1">
      <alignment horizontal="center" vertical="center" shrinkToFit="1"/>
    </xf>
    <xf numFmtId="164" fontId="13" fillId="3" borderId="5" xfId="0" applyNumberFormat="1" applyFont="1" applyFill="1" applyBorder="1" applyAlignment="1">
      <alignment horizontal="center" vertical="center" shrinkToFit="1"/>
    </xf>
    <xf numFmtId="0" fontId="20" fillId="2" borderId="5" xfId="0" applyFont="1" applyFill="1" applyBorder="1" applyAlignment="1">
      <alignment horizontal="center" vertical="center"/>
    </xf>
    <xf numFmtId="0" fontId="20" fillId="3" borderId="5" xfId="0" applyFont="1" applyFill="1" applyBorder="1" applyAlignment="1">
      <alignment horizontal="center" vertical="center"/>
    </xf>
    <xf numFmtId="0" fontId="13" fillId="5" borderId="5" xfId="0" applyFont="1" applyFill="1" applyBorder="1" applyAlignment="1">
      <alignment horizontal="left" vertical="center"/>
    </xf>
    <xf numFmtId="14" fontId="13" fillId="5" borderId="5" xfId="0" applyNumberFormat="1" applyFont="1" applyFill="1" applyBorder="1" applyAlignment="1">
      <alignment horizontal="center" vertical="center"/>
    </xf>
    <xf numFmtId="0" fontId="13" fillId="4" borderId="2"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13" fillId="4" borderId="2" xfId="0" applyFont="1" applyFill="1" applyBorder="1" applyAlignment="1">
      <alignment horizontal="center" vertical="center"/>
    </xf>
    <xf numFmtId="0" fontId="13" fillId="4" borderId="5"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13" fillId="4" borderId="5" xfId="0" applyFont="1" applyFill="1" applyBorder="1" applyAlignment="1">
      <alignment horizontal="center" vertical="center"/>
    </xf>
    <xf numFmtId="0" fontId="13" fillId="5" borderId="5" xfId="0" applyFont="1" applyFill="1" applyBorder="1" applyAlignment="1">
      <alignment horizontal="left" vertical="center" shrinkToFit="1"/>
    </xf>
    <xf numFmtId="0" fontId="13" fillId="5" borderId="5" xfId="0" applyFont="1" applyFill="1" applyBorder="1" applyAlignment="1">
      <alignment horizontal="center" vertical="center" shrinkToFit="1"/>
    </xf>
    <xf numFmtId="164" fontId="13" fillId="5" borderId="5" xfId="0" applyNumberFormat="1" applyFont="1" applyFill="1" applyBorder="1" applyAlignment="1">
      <alignment horizontal="center" vertical="center" shrinkToFit="1"/>
    </xf>
    <xf numFmtId="2" fontId="13" fillId="4" borderId="2" xfId="0" applyNumberFormat="1" applyFont="1" applyFill="1" applyBorder="1" applyAlignment="1">
      <alignment horizontal="center" vertical="center" shrinkToFit="1"/>
    </xf>
    <xf numFmtId="2" fontId="13" fillId="5" borderId="2" xfId="0" applyNumberFormat="1" applyFont="1" applyFill="1" applyBorder="1" applyAlignment="1">
      <alignment horizontal="left" vertical="center" shrinkToFit="1"/>
    </xf>
    <xf numFmtId="2" fontId="13" fillId="5" borderId="2" xfId="0" applyNumberFormat="1" applyFont="1" applyFill="1" applyBorder="1" applyAlignment="1">
      <alignment horizontal="center" vertical="center" shrinkToFit="1"/>
    </xf>
    <xf numFmtId="1" fontId="13" fillId="5" borderId="2" xfId="0" applyNumberFormat="1" applyFont="1" applyFill="1" applyBorder="1" applyAlignment="1">
      <alignment horizontal="center" vertical="center" shrinkToFit="1"/>
    </xf>
    <xf numFmtId="2" fontId="13" fillId="4" borderId="5" xfId="0" applyNumberFormat="1" applyFont="1" applyFill="1" applyBorder="1" applyAlignment="1">
      <alignment horizontal="center" vertical="center" shrinkToFit="1"/>
    </xf>
    <xf numFmtId="2" fontId="13" fillId="3" borderId="5" xfId="0" applyNumberFormat="1" applyFont="1" applyFill="1" applyBorder="1" applyAlignment="1">
      <alignment horizontal="left" vertical="center" shrinkToFit="1"/>
    </xf>
    <xf numFmtId="2" fontId="13" fillId="3" borderId="5" xfId="0" applyNumberFormat="1" applyFont="1" applyFill="1" applyBorder="1" applyAlignment="1">
      <alignment horizontal="center" vertical="center" shrinkToFit="1"/>
    </xf>
    <xf numFmtId="1" fontId="13" fillId="3" borderId="5" xfId="0" applyNumberFormat="1" applyFont="1" applyFill="1" applyBorder="1" applyAlignment="1">
      <alignment horizontal="center" vertical="center" shrinkToFit="1"/>
    </xf>
    <xf numFmtId="0" fontId="20" fillId="2" borderId="3" xfId="0" applyFont="1" applyFill="1" applyBorder="1" applyAlignment="1">
      <alignment horizontal="center" vertical="center"/>
    </xf>
    <xf numFmtId="0" fontId="13" fillId="5" borderId="3" xfId="0" applyFont="1" applyFill="1" applyBorder="1" applyAlignment="1">
      <alignment horizontal="left" vertical="center" shrinkToFit="1"/>
    </xf>
    <xf numFmtId="0" fontId="13" fillId="5" borderId="3" xfId="0" applyFont="1" applyFill="1" applyBorder="1" applyAlignment="1">
      <alignment horizontal="center" vertical="center" shrinkToFit="1"/>
    </xf>
    <xf numFmtId="0" fontId="13" fillId="5" borderId="3" xfId="0" applyFont="1" applyFill="1" applyBorder="1" applyAlignment="1">
      <alignment horizontal="center" vertical="center"/>
    </xf>
    <xf numFmtId="0" fontId="13" fillId="5" borderId="3" xfId="0" applyFont="1" applyFill="1" applyBorder="1" applyAlignment="1">
      <alignment horizontal="left" vertical="center"/>
    </xf>
    <xf numFmtId="14" fontId="13" fillId="5" borderId="3" xfId="0" applyNumberFormat="1" applyFont="1" applyFill="1" applyBorder="1" applyAlignment="1">
      <alignment horizontal="center" vertical="center"/>
    </xf>
    <xf numFmtId="0" fontId="20" fillId="4" borderId="3" xfId="0" applyFont="1" applyFill="1" applyBorder="1" applyAlignment="1">
      <alignment horizontal="center" vertical="center"/>
    </xf>
    <xf numFmtId="164" fontId="13" fillId="5" borderId="3" xfId="0" applyNumberFormat="1" applyFont="1" applyFill="1" applyBorder="1" applyAlignment="1">
      <alignment horizontal="center" vertical="center" shrinkToFit="1"/>
    </xf>
    <xf numFmtId="0" fontId="13" fillId="4" borderId="3" xfId="0" applyFont="1" applyFill="1" applyBorder="1" applyAlignment="1">
      <alignment horizontal="center" vertical="center"/>
    </xf>
    <xf numFmtId="0" fontId="13" fillId="4" borderId="3" xfId="0" applyFont="1" applyFill="1" applyBorder="1" applyAlignment="1">
      <alignment horizontal="center" vertical="center" shrinkToFit="1"/>
    </xf>
    <xf numFmtId="0" fontId="13" fillId="5" borderId="4" xfId="0" applyFont="1" applyFill="1" applyBorder="1" applyAlignment="1">
      <alignment horizontal="center" vertical="center"/>
    </xf>
    <xf numFmtId="0" fontId="13" fillId="5" borderId="4" xfId="0" applyFont="1" applyFill="1" applyBorder="1" applyAlignment="1">
      <alignment horizontal="left" vertical="center"/>
    </xf>
    <xf numFmtId="14" fontId="13" fillId="5" borderId="4" xfId="0" applyNumberFormat="1" applyFont="1" applyFill="1" applyBorder="1" applyAlignment="1">
      <alignment horizontal="center" vertical="center"/>
    </xf>
    <xf numFmtId="0" fontId="20" fillId="4" borderId="4" xfId="0" applyFont="1" applyFill="1" applyBorder="1" applyAlignment="1">
      <alignment horizontal="center" vertical="center"/>
    </xf>
    <xf numFmtId="0" fontId="13" fillId="4" borderId="4" xfId="0" applyFont="1" applyFill="1" applyBorder="1" applyAlignment="1">
      <alignment horizontal="center" vertical="center" shrinkToFit="1"/>
    </xf>
    <xf numFmtId="0" fontId="13" fillId="5" borderId="4" xfId="0" applyFont="1" applyFill="1" applyBorder="1" applyAlignment="1">
      <alignment horizontal="left" vertical="center" shrinkToFit="1"/>
    </xf>
    <xf numFmtId="0" fontId="13" fillId="5" borderId="4" xfId="0" applyFont="1" applyFill="1" applyBorder="1" applyAlignment="1">
      <alignment horizontal="center" vertical="center" shrinkToFit="1"/>
    </xf>
    <xf numFmtId="0" fontId="13" fillId="2" borderId="4" xfId="0" applyFont="1" applyFill="1" applyBorder="1" applyAlignment="1">
      <alignment horizontal="center" vertical="center"/>
    </xf>
    <xf numFmtId="0" fontId="13" fillId="4" borderId="4" xfId="0" applyFont="1" applyFill="1" applyBorder="1" applyAlignment="1">
      <alignment horizontal="center" vertical="center"/>
    </xf>
    <xf numFmtId="0" fontId="13" fillId="2" borderId="3" xfId="0" applyFont="1" applyFill="1" applyBorder="1" applyAlignment="1">
      <alignment horizontal="center" vertical="center"/>
    </xf>
    <xf numFmtId="0" fontId="20" fillId="2" borderId="2" xfId="0" applyFont="1" applyFill="1" applyBorder="1" applyAlignment="1">
      <alignment vertical="center" shrinkToFit="1"/>
    </xf>
    <xf numFmtId="0" fontId="20" fillId="2" borderId="3" xfId="0" applyFont="1" applyFill="1" applyBorder="1" applyAlignment="1">
      <alignment vertical="center" shrinkToFit="1"/>
    </xf>
    <xf numFmtId="164" fontId="20" fillId="2" borderId="5" xfId="0" applyNumberFormat="1" applyFont="1" applyFill="1" applyBorder="1" applyAlignment="1">
      <alignment horizontal="center" vertical="center"/>
    </xf>
    <xf numFmtId="164" fontId="20" fillId="2" borderId="1" xfId="0" applyNumberFormat="1" applyFont="1" applyFill="1" applyBorder="1" applyAlignment="1">
      <alignment horizontal="center" vertical="center"/>
    </xf>
    <xf numFmtId="164" fontId="20" fillId="2" borderId="2" xfId="0" applyNumberFormat="1" applyFont="1" applyFill="1" applyBorder="1" applyAlignment="1">
      <alignment horizontal="center" vertical="center"/>
    </xf>
    <xf numFmtId="164" fontId="20" fillId="2" borderId="3" xfId="0" applyNumberFormat="1" applyFont="1" applyFill="1" applyBorder="1" applyAlignment="1">
      <alignment horizontal="center" vertical="center"/>
    </xf>
    <xf numFmtId="164" fontId="20" fillId="2" borderId="5" xfId="0" applyNumberFormat="1" applyFont="1" applyFill="1" applyBorder="1" applyAlignment="1">
      <alignment horizontal="center" vertical="center" shrinkToFit="1"/>
    </xf>
    <xf numFmtId="0" fontId="19" fillId="2" borderId="1" xfId="0" applyFont="1" applyFill="1" applyBorder="1" applyAlignment="1">
      <alignment horizontal="center" vertical="center" shrinkToFit="1"/>
    </xf>
    <xf numFmtId="164" fontId="20" fillId="2" borderId="2" xfId="0" applyNumberFormat="1" applyFont="1" applyFill="1" applyBorder="1" applyAlignment="1">
      <alignment horizontal="center" vertical="center" shrinkToFit="1"/>
    </xf>
    <xf numFmtId="0" fontId="13" fillId="5" borderId="2" xfId="0" applyFont="1" applyFill="1" applyBorder="1" applyAlignment="1">
      <alignment vertical="center" shrinkToFit="1"/>
    </xf>
    <xf numFmtId="0" fontId="19" fillId="2" borderId="3" xfId="0" applyFont="1" applyFill="1" applyBorder="1" applyAlignment="1">
      <alignment vertical="center" shrinkToFit="1"/>
    </xf>
    <xf numFmtId="164" fontId="20" fillId="2" borderId="3" xfId="0" applyNumberFormat="1" applyFont="1" applyFill="1" applyBorder="1" applyAlignment="1">
      <alignment horizontal="center" vertical="center" shrinkToFit="1"/>
    </xf>
    <xf numFmtId="0" fontId="20" fillId="2" borderId="3" xfId="0" applyFont="1" applyFill="1" applyBorder="1" applyAlignment="1">
      <alignment horizontal="center" vertical="center" shrinkToFit="1"/>
    </xf>
    <xf numFmtId="0" fontId="20" fillId="4" borderId="1"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2" borderId="5" xfId="0" applyFont="1" applyFill="1" applyBorder="1" applyAlignment="1">
      <alignment vertical="center" shrinkToFit="1"/>
    </xf>
    <xf numFmtId="14" fontId="13" fillId="5" borderId="1" xfId="0" applyNumberFormat="1" applyFont="1" applyFill="1" applyBorder="1" applyAlignment="1">
      <alignment horizontal="center" vertical="center" shrinkToFit="1"/>
    </xf>
    <xf numFmtId="0" fontId="20" fillId="2" borderId="1" xfId="0" applyFont="1" applyFill="1" applyBorder="1" applyAlignment="1">
      <alignment vertical="center" shrinkToFit="1"/>
    </xf>
    <xf numFmtId="14" fontId="13" fillId="5" borderId="2" xfId="0" applyNumberFormat="1" applyFont="1" applyFill="1" applyBorder="1" applyAlignment="1">
      <alignment horizontal="center" vertical="center" shrinkToFit="1"/>
    </xf>
    <xf numFmtId="0" fontId="20" fillId="4" borderId="2" xfId="0" applyFont="1" applyFill="1" applyBorder="1" applyAlignment="1">
      <alignment horizontal="center" vertical="center" shrinkToFit="1"/>
    </xf>
    <xf numFmtId="14" fontId="13" fillId="5" borderId="3" xfId="0" applyNumberFormat="1" applyFont="1" applyFill="1" applyBorder="1" applyAlignment="1">
      <alignment horizontal="center" vertical="center" shrinkToFit="1"/>
    </xf>
    <xf numFmtId="0" fontId="20" fillId="4" borderId="3" xfId="0" applyFont="1" applyFill="1" applyBorder="1" applyAlignment="1">
      <alignment horizontal="center" vertical="center" shrinkToFit="1"/>
    </xf>
    <xf numFmtId="14" fontId="13" fillId="5" borderId="4" xfId="0" applyNumberFormat="1" applyFont="1" applyFill="1" applyBorder="1" applyAlignment="1">
      <alignment horizontal="center" vertical="center" shrinkToFit="1"/>
    </xf>
    <xf numFmtId="164" fontId="13" fillId="5" borderId="4" xfId="0" applyNumberFormat="1"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3" fillId="3" borderId="5" xfId="0" applyFont="1" applyFill="1" applyBorder="1" applyAlignment="1">
      <alignment vertical="center" shrinkToFit="1"/>
    </xf>
    <xf numFmtId="0" fontId="19" fillId="5" borderId="1" xfId="0" applyFont="1" applyFill="1" applyBorder="1" applyAlignment="1">
      <alignment horizontal="center" vertical="center" shrinkToFit="1"/>
    </xf>
    <xf numFmtId="165" fontId="13" fillId="3" borderId="5" xfId="0" applyNumberFormat="1" applyFont="1" applyFill="1" applyBorder="1" applyAlignment="1">
      <alignment horizontal="center" vertical="center" shrinkToFit="1"/>
    </xf>
    <xf numFmtId="49" fontId="13" fillId="3" borderId="5" xfId="0" applyNumberFormat="1" applyFont="1" applyFill="1" applyBorder="1" applyAlignment="1">
      <alignment horizontal="left" vertical="center" shrinkToFit="1"/>
    </xf>
    <xf numFmtId="2" fontId="13" fillId="4" borderId="3" xfId="0" applyNumberFormat="1" applyFont="1" applyFill="1" applyBorder="1" applyAlignment="1">
      <alignment horizontal="center" vertical="center" shrinkToFit="1"/>
    </xf>
    <xf numFmtId="2" fontId="13" fillId="5" borderId="3" xfId="0" applyNumberFormat="1" applyFont="1" applyFill="1" applyBorder="1" applyAlignment="1">
      <alignment horizontal="left" vertical="center" shrinkToFit="1"/>
    </xf>
    <xf numFmtId="2" fontId="13" fillId="5" borderId="3" xfId="0" applyNumberFormat="1" applyFont="1" applyFill="1" applyBorder="1" applyAlignment="1">
      <alignment horizontal="center" vertical="center" shrinkToFit="1"/>
    </xf>
    <xf numFmtId="1" fontId="13" fillId="5" borderId="3" xfId="0" applyNumberFormat="1" applyFont="1" applyFill="1" applyBorder="1" applyAlignment="1">
      <alignment horizontal="center" vertical="center" shrinkToFit="1"/>
    </xf>
    <xf numFmtId="0" fontId="20" fillId="4" borderId="4"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49" fontId="13" fillId="5" borderId="1" xfId="0" applyNumberFormat="1" applyFont="1" applyFill="1" applyBorder="1" applyAlignment="1">
      <alignment horizontal="center" vertical="center"/>
    </xf>
    <xf numFmtId="0" fontId="20" fillId="3" borderId="5" xfId="0" applyFont="1" applyFill="1" applyBorder="1" applyAlignment="1">
      <alignment horizontal="center" vertical="center" shrinkToFit="1"/>
    </xf>
    <xf numFmtId="49" fontId="13" fillId="5" borderId="2" xfId="0" applyNumberFormat="1" applyFont="1" applyFill="1" applyBorder="1" applyAlignment="1">
      <alignment horizontal="center" vertical="center"/>
    </xf>
    <xf numFmtId="49" fontId="13" fillId="5" borderId="3" xfId="0" applyNumberFormat="1" applyFont="1" applyFill="1" applyBorder="1" applyAlignment="1">
      <alignment horizontal="center" vertical="center"/>
    </xf>
    <xf numFmtId="0" fontId="19" fillId="2" borderId="3" xfId="0" applyFont="1" applyFill="1" applyBorder="1" applyAlignment="1">
      <alignment horizontal="left" vertical="center" shrinkToFit="1"/>
    </xf>
    <xf numFmtId="0" fontId="21" fillId="2" borderId="1" xfId="0" applyFont="1" applyFill="1" applyBorder="1" applyAlignment="1">
      <alignment vertical="center" shrinkToFit="1"/>
    </xf>
    <xf numFmtId="0" fontId="19" fillId="3" borderId="5" xfId="0" applyFont="1" applyFill="1" applyBorder="1" applyAlignment="1">
      <alignment horizontal="center" vertical="center"/>
    </xf>
    <xf numFmtId="0" fontId="19" fillId="3" borderId="5" xfId="0" applyFont="1" applyFill="1" applyBorder="1" applyAlignment="1">
      <alignment horizontal="left" vertical="center"/>
    </xf>
    <xf numFmtId="0" fontId="19" fillId="4" borderId="1" xfId="0" applyFont="1" applyFill="1" applyBorder="1" applyAlignment="1">
      <alignment horizontal="center" vertical="center"/>
    </xf>
    <xf numFmtId="0" fontId="19" fillId="4" borderId="5" xfId="0" applyFont="1" applyFill="1" applyBorder="1" applyAlignment="1">
      <alignment horizontal="center" vertical="center"/>
    </xf>
    <xf numFmtId="0" fontId="19" fillId="2" borderId="5" xfId="0" applyFont="1" applyFill="1" applyBorder="1" applyAlignment="1">
      <alignment horizontal="left" vertical="center" shrinkToFit="1"/>
    </xf>
    <xf numFmtId="0" fontId="19" fillId="3" borderId="5" xfId="0" applyFont="1" applyFill="1" applyBorder="1" applyAlignment="1">
      <alignment horizontal="left" vertical="center" shrinkToFit="1"/>
    </xf>
    <xf numFmtId="0" fontId="19" fillId="3" borderId="5" xfId="0" applyFont="1" applyFill="1" applyBorder="1" applyAlignment="1">
      <alignment horizontal="center" vertical="center" shrinkToFit="1"/>
    </xf>
    <xf numFmtId="164" fontId="19" fillId="3" borderId="5" xfId="0" applyNumberFormat="1" applyFont="1" applyFill="1" applyBorder="1" applyAlignment="1">
      <alignment horizontal="center" vertical="center" shrinkToFit="1"/>
    </xf>
    <xf numFmtId="0" fontId="19" fillId="2" borderId="5" xfId="0" applyFont="1" applyFill="1" applyBorder="1" applyAlignment="1">
      <alignment vertical="center" shrinkToFit="1"/>
    </xf>
    <xf numFmtId="0" fontId="19" fillId="5" borderId="1" xfId="0" applyFont="1" applyFill="1" applyBorder="1" applyAlignment="1">
      <alignment horizontal="center" vertical="center"/>
    </xf>
    <xf numFmtId="0" fontId="19" fillId="5" borderId="1" xfId="0" applyFont="1" applyFill="1" applyBorder="1" applyAlignment="1">
      <alignment horizontal="left" vertical="center"/>
    </xf>
    <xf numFmtId="14" fontId="19" fillId="5" borderId="1" xfId="0" applyNumberFormat="1" applyFont="1" applyFill="1" applyBorder="1" applyAlignment="1">
      <alignment horizontal="center" vertical="center"/>
    </xf>
    <xf numFmtId="0" fontId="19" fillId="5" borderId="1" xfId="0" applyFont="1" applyFill="1" applyBorder="1" applyAlignment="1">
      <alignment horizontal="left" vertical="center" shrinkToFit="1"/>
    </xf>
    <xf numFmtId="164" fontId="19" fillId="5" borderId="1" xfId="0" applyNumberFormat="1" applyFont="1" applyFill="1" applyBorder="1" applyAlignment="1">
      <alignment horizontal="center" vertical="center" shrinkToFit="1"/>
    </xf>
    <xf numFmtId="164" fontId="19" fillId="2" borderId="1" xfId="0" applyNumberFormat="1" applyFont="1" applyFill="1" applyBorder="1" applyAlignment="1">
      <alignment horizontal="center" vertical="center" shrinkToFit="1"/>
    </xf>
    <xf numFmtId="0" fontId="19" fillId="5" borderId="1" xfId="0" applyFont="1" applyFill="1" applyBorder="1" applyAlignment="1">
      <alignment vertical="center" shrinkToFit="1"/>
    </xf>
    <xf numFmtId="0" fontId="19" fillId="5" borderId="2" xfId="0" applyFont="1" applyFill="1" applyBorder="1" applyAlignment="1">
      <alignment horizontal="center" vertical="center"/>
    </xf>
    <xf numFmtId="0" fontId="19" fillId="5" borderId="2" xfId="0" applyFont="1" applyFill="1" applyBorder="1" applyAlignment="1">
      <alignment horizontal="left" vertical="center"/>
    </xf>
    <xf numFmtId="0" fontId="19" fillId="4" borderId="2" xfId="0" applyFont="1" applyFill="1" applyBorder="1" applyAlignment="1">
      <alignment horizontal="center" vertical="center"/>
    </xf>
    <xf numFmtId="0" fontId="19" fillId="2" borderId="2" xfId="0" applyFont="1" applyFill="1" applyBorder="1" applyAlignment="1">
      <alignment horizontal="left" vertical="center" shrinkToFit="1"/>
    </xf>
    <xf numFmtId="0" fontId="19" fillId="5" borderId="2" xfId="0" applyFont="1" applyFill="1" applyBorder="1" applyAlignment="1">
      <alignment horizontal="left" vertical="center" shrinkToFit="1"/>
    </xf>
    <xf numFmtId="0" fontId="19" fillId="5" borderId="2" xfId="0" applyFont="1" applyFill="1" applyBorder="1" applyAlignment="1">
      <alignment horizontal="center" vertical="center" shrinkToFit="1"/>
    </xf>
    <xf numFmtId="164" fontId="19" fillId="5" borderId="2" xfId="0" applyNumberFormat="1"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4" borderId="5" xfId="0" applyFont="1" applyFill="1" applyBorder="1" applyAlignment="1">
      <alignment horizontal="left" vertical="center" shrinkToFit="1"/>
    </xf>
    <xf numFmtId="0" fontId="19" fillId="2" borderId="5" xfId="0" applyFont="1" applyFill="1" applyBorder="1" applyAlignment="1">
      <alignment horizontal="center" vertical="center" shrinkToFit="1"/>
    </xf>
    <xf numFmtId="0" fontId="19" fillId="4" borderId="1" xfId="0" applyFont="1" applyFill="1" applyBorder="1" applyAlignment="1">
      <alignment horizontal="left" vertical="center" shrinkToFit="1"/>
    </xf>
    <xf numFmtId="14" fontId="19" fillId="5" borderId="2" xfId="0" applyNumberFormat="1" applyFont="1" applyFill="1" applyBorder="1" applyAlignment="1">
      <alignment horizontal="center" vertical="center"/>
    </xf>
    <xf numFmtId="0" fontId="19" fillId="5" borderId="3" xfId="0" applyFont="1" applyFill="1" applyBorder="1" applyAlignment="1">
      <alignment horizontal="center" vertical="center"/>
    </xf>
    <xf numFmtId="0" fontId="19" fillId="5" borderId="3" xfId="0" applyFont="1" applyFill="1" applyBorder="1" applyAlignment="1">
      <alignment horizontal="left" vertical="center"/>
    </xf>
    <xf numFmtId="14" fontId="19" fillId="5" borderId="3" xfId="0" applyNumberFormat="1" applyFont="1" applyFill="1" applyBorder="1" applyAlignment="1">
      <alignment horizontal="center" vertical="center"/>
    </xf>
    <xf numFmtId="0" fontId="19" fillId="4" borderId="3" xfId="0" applyFont="1" applyFill="1" applyBorder="1" applyAlignment="1">
      <alignment horizontal="center" vertical="center"/>
    </xf>
    <xf numFmtId="0" fontId="19" fillId="5" borderId="3" xfId="0" applyFont="1" applyFill="1" applyBorder="1" applyAlignment="1">
      <alignment horizontal="left" vertical="center" shrinkToFit="1"/>
    </xf>
    <xf numFmtId="0" fontId="19" fillId="5" borderId="3" xfId="0" applyFont="1" applyFill="1" applyBorder="1" applyAlignment="1">
      <alignment horizontal="center" vertical="center" shrinkToFit="1"/>
    </xf>
    <xf numFmtId="164" fontId="19" fillId="5" borderId="3" xfId="0" applyNumberFormat="1" applyFont="1" applyFill="1" applyBorder="1" applyAlignment="1">
      <alignment horizontal="center" vertical="center" shrinkToFit="1"/>
    </xf>
    <xf numFmtId="49" fontId="13" fillId="5" borderId="4" xfId="0" applyNumberFormat="1" applyFont="1" applyFill="1" applyBorder="1" applyAlignment="1">
      <alignment horizontal="center" vertical="center"/>
    </xf>
    <xf numFmtId="0" fontId="13" fillId="5" borderId="3" xfId="0" applyFont="1" applyFill="1" applyBorder="1" applyAlignment="1">
      <alignment vertical="center" shrinkToFit="1"/>
    </xf>
    <xf numFmtId="0" fontId="13" fillId="5" borderId="1" xfId="1" applyFont="1" applyFill="1" applyBorder="1" applyAlignment="1">
      <alignment horizontal="center" vertical="center" shrinkToFit="1"/>
    </xf>
    <xf numFmtId="0" fontId="13" fillId="5" borderId="1" xfId="1" applyFont="1" applyFill="1" applyBorder="1" applyAlignment="1">
      <alignment horizontal="left" vertical="center" shrinkToFit="1"/>
    </xf>
    <xf numFmtId="14" fontId="13" fillId="5" borderId="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164" fontId="13" fillId="5" borderId="1" xfId="1" applyNumberFormat="1" applyFont="1" applyFill="1" applyBorder="1" applyAlignment="1">
      <alignment horizontal="center" vertical="center" shrinkToFit="1"/>
    </xf>
    <xf numFmtId="0" fontId="13" fillId="2" borderId="1" xfId="1" applyFont="1" applyFill="1" applyBorder="1" applyAlignment="1">
      <alignment horizontal="left" vertical="center" shrinkToFit="1"/>
    </xf>
    <xf numFmtId="0" fontId="20" fillId="2" borderId="1" xfId="1" applyFont="1" applyFill="1" applyBorder="1" applyAlignment="1">
      <alignment horizontal="center" vertical="center" shrinkToFit="1"/>
    </xf>
    <xf numFmtId="0" fontId="13" fillId="5" borderId="1" xfId="1" applyFont="1" applyFill="1" applyBorder="1" applyAlignment="1">
      <alignment vertical="center" shrinkToFit="1"/>
    </xf>
    <xf numFmtId="164" fontId="13" fillId="2" borderId="1" xfId="1" applyNumberFormat="1" applyFont="1" applyFill="1" applyBorder="1" applyAlignment="1">
      <alignment horizontal="center" vertical="center" shrinkToFit="1"/>
    </xf>
    <xf numFmtId="0" fontId="13" fillId="5" borderId="2" xfId="1" applyFont="1" applyFill="1" applyBorder="1" applyAlignment="1">
      <alignment horizontal="center" vertical="center" shrinkToFit="1"/>
    </xf>
    <xf numFmtId="0" fontId="13" fillId="5" borderId="2" xfId="1" applyFont="1" applyFill="1" applyBorder="1" applyAlignment="1">
      <alignment horizontal="left" vertical="center" shrinkToFit="1"/>
    </xf>
    <xf numFmtId="0" fontId="20" fillId="4" borderId="2" xfId="1" applyFont="1" applyFill="1" applyBorder="1" applyAlignment="1">
      <alignment horizontal="center" vertical="center" shrinkToFit="1"/>
    </xf>
    <xf numFmtId="0" fontId="13" fillId="2" borderId="2" xfId="1" applyFont="1" applyFill="1" applyBorder="1" applyAlignment="1">
      <alignment horizontal="center" vertical="center" shrinkToFit="1"/>
    </xf>
    <xf numFmtId="164" fontId="13" fillId="5" borderId="2" xfId="1" applyNumberFormat="1" applyFont="1" applyFill="1" applyBorder="1" applyAlignment="1">
      <alignment horizontal="center" vertical="center" shrinkToFit="1"/>
    </xf>
    <xf numFmtId="49" fontId="13" fillId="3" borderId="5" xfId="0" applyNumberFormat="1" applyFont="1" applyFill="1" applyBorder="1" applyAlignment="1">
      <alignment horizontal="center" vertical="center" shrinkToFit="1"/>
    </xf>
    <xf numFmtId="0" fontId="13" fillId="5" borderId="5" xfId="1" applyFont="1" applyFill="1" applyBorder="1" applyAlignment="1">
      <alignment horizontal="center" vertical="center" shrinkToFit="1"/>
    </xf>
    <xf numFmtId="0" fontId="13" fillId="5" borderId="5" xfId="1" applyFont="1" applyFill="1" applyBorder="1" applyAlignment="1">
      <alignment horizontal="left" vertical="center" shrinkToFit="1"/>
    </xf>
    <xf numFmtId="0" fontId="20" fillId="4" borderId="5"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164" fontId="13" fillId="5" borderId="5" xfId="1" applyNumberFormat="1" applyFont="1" applyFill="1" applyBorder="1" applyAlignment="1">
      <alignment horizontal="center" vertical="center" shrinkToFit="1"/>
    </xf>
    <xf numFmtId="0" fontId="13" fillId="3" borderId="5" xfId="1" applyFont="1" applyFill="1" applyBorder="1" applyAlignment="1">
      <alignment horizontal="center" vertical="center" shrinkToFit="1"/>
    </xf>
    <xf numFmtId="0" fontId="13" fillId="3" borderId="5" xfId="1" applyFont="1" applyFill="1" applyBorder="1" applyAlignment="1">
      <alignment horizontal="left" vertical="center" shrinkToFit="1"/>
    </xf>
    <xf numFmtId="164" fontId="13" fillId="3" borderId="5" xfId="1" applyNumberFormat="1" applyFont="1" applyFill="1" applyBorder="1" applyAlignment="1">
      <alignment horizontal="center" vertical="center" shrinkToFit="1"/>
    </xf>
    <xf numFmtId="0" fontId="13" fillId="4" borderId="1" xfId="1" applyFont="1" applyFill="1" applyBorder="1" applyAlignment="1">
      <alignment horizontal="center" vertical="center" shrinkToFit="1"/>
    </xf>
    <xf numFmtId="49" fontId="13" fillId="5" borderId="1" xfId="1" applyNumberFormat="1" applyFont="1" applyFill="1" applyBorder="1" applyAlignment="1">
      <alignment horizontal="left" vertical="center" shrinkToFit="1"/>
    </xf>
    <xf numFmtId="49" fontId="13" fillId="2" borderId="1" xfId="1" applyNumberFormat="1" applyFont="1" applyFill="1" applyBorder="1" applyAlignment="1">
      <alignment horizontal="left" vertical="center" shrinkToFit="1"/>
    </xf>
    <xf numFmtId="0" fontId="13" fillId="4" borderId="5" xfId="1" applyFont="1" applyFill="1" applyBorder="1" applyAlignment="1">
      <alignment horizontal="center" vertical="center" shrinkToFit="1"/>
    </xf>
    <xf numFmtId="49" fontId="13" fillId="3" borderId="5" xfId="1" applyNumberFormat="1" applyFont="1" applyFill="1" applyBorder="1" applyAlignment="1">
      <alignment horizontal="left" vertical="center" shrinkToFit="1"/>
    </xf>
    <xf numFmtId="0" fontId="13" fillId="2" borderId="5" xfId="1" applyFont="1" applyFill="1" applyBorder="1" applyAlignment="1">
      <alignment horizontal="left" vertical="center" shrinkToFit="1"/>
    </xf>
    <xf numFmtId="14" fontId="13" fillId="5" borderId="2" xfId="1" applyNumberFormat="1" applyFont="1" applyFill="1" applyBorder="1" applyAlignment="1">
      <alignment horizontal="center" vertical="center" shrinkToFit="1"/>
    </xf>
    <xf numFmtId="0" fontId="13" fillId="5" borderId="3" xfId="1" applyFont="1" applyFill="1" applyBorder="1" applyAlignment="1">
      <alignment horizontal="center" vertical="center" shrinkToFit="1"/>
    </xf>
    <xf numFmtId="0" fontId="13" fillId="5" borderId="3" xfId="1" applyFont="1" applyFill="1" applyBorder="1" applyAlignment="1">
      <alignment horizontal="left" vertical="center" shrinkToFit="1"/>
    </xf>
    <xf numFmtId="14" fontId="13" fillId="5" borderId="3" xfId="1" applyNumberFormat="1" applyFont="1" applyFill="1" applyBorder="1" applyAlignment="1">
      <alignment horizontal="center" vertical="center" shrinkToFit="1"/>
    </xf>
    <xf numFmtId="0" fontId="20" fillId="4" borderId="3"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164" fontId="13" fillId="5" borderId="3" xfId="1" applyNumberFormat="1" applyFont="1" applyFill="1" applyBorder="1" applyAlignment="1">
      <alignment horizontal="center" vertical="center" shrinkToFit="1"/>
    </xf>
    <xf numFmtId="0" fontId="13" fillId="5" borderId="4" xfId="1" applyFont="1" applyFill="1" applyBorder="1" applyAlignment="1">
      <alignment horizontal="center" vertical="center" shrinkToFit="1"/>
    </xf>
    <xf numFmtId="0" fontId="13" fillId="5" borderId="4" xfId="1" applyFont="1" applyFill="1" applyBorder="1" applyAlignment="1">
      <alignment horizontal="left" vertical="center" shrinkToFit="1"/>
    </xf>
    <xf numFmtId="14" fontId="13" fillId="5" borderId="4" xfId="1" applyNumberFormat="1" applyFont="1" applyFill="1" applyBorder="1" applyAlignment="1">
      <alignment horizontal="center" vertical="center" shrinkToFit="1"/>
    </xf>
    <xf numFmtId="0" fontId="20" fillId="4" borderId="4"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164" fontId="13" fillId="5" borderId="4" xfId="1" applyNumberFormat="1" applyFont="1" applyFill="1" applyBorder="1" applyAlignment="1">
      <alignment horizontal="center" vertical="center" shrinkToFit="1"/>
    </xf>
    <xf numFmtId="0" fontId="13" fillId="5" borderId="2" xfId="1" applyFont="1" applyFill="1" applyBorder="1" applyAlignment="1">
      <alignment vertical="center" shrinkToFit="1"/>
    </xf>
    <xf numFmtId="0" fontId="19" fillId="2" borderId="3" xfId="1" applyFont="1" applyFill="1" applyBorder="1" applyAlignment="1">
      <alignment horizontal="left" vertical="center" shrinkToFit="1"/>
    </xf>
    <xf numFmtId="0" fontId="19" fillId="2" borderId="3" xfId="1" applyFont="1" applyFill="1" applyBorder="1" applyAlignment="1">
      <alignment vertical="center" shrinkToFit="1"/>
    </xf>
    <xf numFmtId="49" fontId="13" fillId="2" borderId="1" xfId="0" applyNumberFormat="1" applyFont="1" applyFill="1" applyBorder="1" applyAlignment="1">
      <alignment horizontal="center" vertical="center" shrinkToFit="1"/>
    </xf>
    <xf numFmtId="166" fontId="13" fillId="5" borderId="1" xfId="0" applyNumberFormat="1" applyFont="1" applyFill="1" applyBorder="1" applyAlignment="1">
      <alignment horizontal="center" vertical="center" shrinkToFit="1"/>
    </xf>
    <xf numFmtId="0" fontId="20" fillId="5" borderId="1" xfId="0" applyFont="1" applyFill="1" applyBorder="1" applyAlignment="1">
      <alignment horizontal="center" vertical="center" shrinkToFit="1"/>
    </xf>
    <xf numFmtId="0" fontId="13" fillId="5" borderId="8" xfId="0" applyFont="1" applyFill="1" applyBorder="1" applyAlignment="1">
      <alignment horizontal="left"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6" fillId="5" borderId="11" xfId="0" applyFont="1" applyFill="1" applyBorder="1" applyAlignment="1">
      <alignment horizontal="left" vertical="center" shrinkToFit="1"/>
    </xf>
    <xf numFmtId="0" fontId="16" fillId="5" borderId="5"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1" xfId="0" applyFont="1" applyFill="1" applyBorder="1" applyAlignment="1">
      <alignment horizontal="left" vertical="center" shrinkToFit="1"/>
    </xf>
    <xf numFmtId="0" fontId="13" fillId="5" borderId="10" xfId="0" applyFont="1" applyFill="1" applyBorder="1" applyAlignment="1">
      <alignment horizontal="center" vertical="center" shrinkToFit="1"/>
    </xf>
    <xf numFmtId="0" fontId="20" fillId="5" borderId="5" xfId="0" applyFont="1" applyFill="1" applyBorder="1" applyAlignment="1">
      <alignment horizontal="center" vertical="center" shrinkToFit="1"/>
    </xf>
    <xf numFmtId="49" fontId="13" fillId="5" borderId="3" xfId="0" applyNumberFormat="1" applyFont="1" applyFill="1" applyBorder="1" applyAlignment="1">
      <alignment horizontal="center" vertical="center" shrinkToFit="1"/>
    </xf>
    <xf numFmtId="164" fontId="13" fillId="2" borderId="1" xfId="0" applyNumberFormat="1" applyFont="1" applyFill="1" applyBorder="1" applyAlignment="1">
      <alignment horizontal="center" vertical="center"/>
    </xf>
    <xf numFmtId="0" fontId="13" fillId="2" borderId="12" xfId="0" applyFont="1" applyFill="1" applyBorder="1" applyAlignment="1">
      <alignment horizontal="center" vertical="center" shrinkToFit="1"/>
    </xf>
    <xf numFmtId="164" fontId="13" fillId="0" borderId="1" xfId="0" applyNumberFormat="1" applyFont="1" applyBorder="1" applyAlignment="1">
      <alignment horizontal="center" vertical="center"/>
    </xf>
    <xf numFmtId="164" fontId="13" fillId="2" borderId="5" xfId="0" applyNumberFormat="1" applyFont="1" applyFill="1" applyBorder="1" applyAlignment="1">
      <alignment horizontal="center" vertical="center"/>
    </xf>
    <xf numFmtId="164" fontId="13" fillId="3" borderId="5" xfId="0" applyNumberFormat="1" applyFont="1" applyFill="1" applyBorder="1" applyAlignment="1">
      <alignment horizontal="center" vertical="center"/>
    </xf>
    <xf numFmtId="164" fontId="13" fillId="5" borderId="2"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5" xfId="0" applyNumberFormat="1" applyFont="1" applyFill="1" applyBorder="1" applyAlignment="1">
      <alignment horizontal="center" vertical="center"/>
    </xf>
    <xf numFmtId="164" fontId="13" fillId="5" borderId="4" xfId="0" applyNumberFormat="1" applyFont="1" applyFill="1" applyBorder="1" applyAlignment="1">
      <alignment horizontal="center" vertical="center"/>
    </xf>
    <xf numFmtId="164" fontId="13" fillId="5" borderId="3" xfId="0" applyNumberFormat="1" applyFont="1" applyFill="1" applyBorder="1" applyAlignment="1">
      <alignment horizontal="center" vertical="center"/>
    </xf>
    <xf numFmtId="14" fontId="13" fillId="3" borderId="5" xfId="0" applyNumberFormat="1" applyFont="1" applyFill="1" applyBorder="1" applyAlignment="1">
      <alignment horizontal="center" vertical="center" shrinkToFit="1"/>
    </xf>
    <xf numFmtId="14" fontId="19" fillId="3" borderId="5" xfId="0" applyNumberFormat="1" applyFont="1" applyFill="1" applyBorder="1" applyAlignment="1">
      <alignment horizontal="center" vertical="center"/>
    </xf>
    <xf numFmtId="49" fontId="13" fillId="3" borderId="5" xfId="0" applyNumberFormat="1" applyFont="1" applyFill="1" applyBorder="1" applyAlignment="1">
      <alignment horizontal="center" vertical="center"/>
    </xf>
    <xf numFmtId="49" fontId="13" fillId="5" borderId="5" xfId="0" applyNumberFormat="1" applyFont="1" applyFill="1" applyBorder="1" applyAlignment="1">
      <alignment horizontal="center" vertical="center"/>
    </xf>
    <xf numFmtId="14" fontId="13" fillId="5" borderId="5" xfId="1" applyNumberFormat="1" applyFont="1" applyFill="1" applyBorder="1" applyAlignment="1">
      <alignment horizontal="center" vertical="center" shrinkToFit="1"/>
    </xf>
    <xf numFmtId="14" fontId="13" fillId="3" borderId="5" xfId="1" applyNumberFormat="1" applyFont="1" applyFill="1" applyBorder="1" applyAlignment="1">
      <alignment horizontal="center" vertical="center" shrinkToFit="1"/>
    </xf>
    <xf numFmtId="14" fontId="13" fillId="5" borderId="5" xfId="0" applyNumberFormat="1" applyFont="1" applyFill="1" applyBorder="1" applyAlignment="1">
      <alignment horizontal="center" vertical="center" shrinkToFit="1"/>
    </xf>
    <xf numFmtId="0" fontId="20" fillId="2" borderId="3" xfId="0" applyFont="1" applyFill="1" applyBorder="1" applyAlignment="1">
      <alignment horizontal="left" vertical="center" shrinkToFit="1"/>
    </xf>
    <xf numFmtId="0" fontId="23"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6" fillId="2" borderId="1" xfId="0" applyFont="1" applyFill="1" applyBorder="1" applyAlignment="1">
      <alignment horizontal="center" vertical="center" shrinkToFit="1"/>
    </xf>
    <xf numFmtId="0" fontId="8"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164" fontId="6" fillId="2" borderId="1" xfId="0" applyNumberFormat="1" applyFont="1" applyFill="1" applyBorder="1" applyAlignment="1">
      <alignment horizontal="center" vertical="center" shrinkToFit="1"/>
    </xf>
    <xf numFmtId="0" fontId="6" fillId="2" borderId="1" xfId="0" applyFont="1" applyFill="1" applyBorder="1" applyAlignment="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6"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1" fillId="2" borderId="0" xfId="0"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8" fillId="2" borderId="0" xfId="0" applyFont="1" applyFill="1" applyAlignment="1">
      <alignment horizontal="center" wrapText="1"/>
    </xf>
    <xf numFmtId="164" fontId="14" fillId="2" borderId="2" xfId="0" applyNumberFormat="1" applyFont="1" applyFill="1" applyBorder="1" applyAlignment="1">
      <alignment horizontal="center" vertical="center" shrinkToFit="1"/>
    </xf>
    <xf numFmtId="164" fontId="14" fillId="2" borderId="3" xfId="0" applyNumberFormat="1"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6" fillId="2" borderId="2" xfId="0" applyNumberFormat="1" applyFont="1" applyFill="1" applyBorder="1" applyAlignment="1">
      <alignment horizontal="center" vertical="center" shrinkToFit="1"/>
    </xf>
    <xf numFmtId="164" fontId="6" fillId="2" borderId="3" xfId="0" applyNumberFormat="1" applyFont="1" applyFill="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vertic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49" fontId="6" fillId="2" borderId="2"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cellXfs>
  <cellStyles count="3">
    <cellStyle name="Normal" xfId="0" builtinId="0"/>
    <cellStyle name="Normal 2" xfId="1" xr:uid="{00000000-0005-0000-0000-000001000000}"/>
    <cellStyle name="Normal 3" xfId="2" xr:uid="{6DB045C9-F037-4D7F-997F-EF6141AFF3A0}"/>
  </cellStyles>
  <dxfs count="4">
    <dxf>
      <fill>
        <patternFill>
          <bgColor rgb="FFFF0000"/>
        </patternFill>
      </fill>
    </dxf>
    <dxf>
      <fill>
        <patternFill>
          <bgColor rgb="FFFF0000"/>
        </patternFill>
      </fill>
    </dxf>
    <dxf>
      <fill>
        <patternFill>
          <bgColor theme="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272;&#7841;o%202023\H&#7879;%20&#272;HTX\Tuy&#7875;n%20sinh\Tuy&#7875;n%20sinh%202025\&#272;&#7907;t%20th&#225;ng%2011\H&#7891;%20s&#417;%20ONS%20b&#224;n%20giao\DANH%20S&#193;CH%20B&#192;N%20GIAO%20MI&#7876;N%20M&#212;N%20ng&#224;y%2023.9.2025.xlsx" TargetMode="External"/><Relationship Id="rId1" Type="http://schemas.openxmlformats.org/officeDocument/2006/relationships/externalLinkPath" Target="file:///E:\&#272;&#7841;o%202023\H&#7879;%20&#272;HTX\Tuy&#7875;n%20sinh\Tuy&#7875;n%20sinh%202025\&#272;&#7907;t%20th&#225;ng%2011\H&#7891;%20s&#417;%20ONS%20b&#224;n%20giao\DANH%20S&#193;CH%20B&#192;N%20GIAO%20MI&#7876;N%20M&#212;N%20ng&#224;y%2023.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rketing TM "/>
      <sheetName val="TMĐT "/>
      <sheetName val="QTKD"/>
      <sheetName val="F1111"/>
    </sheetNames>
    <sheetDataSet>
      <sheetData sheetId="0" refreshError="1"/>
      <sheetData sheetId="1" refreshError="1"/>
      <sheetData sheetId="2" refreshError="1"/>
      <sheetData sheetId="3">
        <row r="1">
          <cell r="A1" t="str">
            <v>Mã hồ sơ</v>
          </cell>
          <cell r="B1" t="str">
            <v>TVTS</v>
          </cell>
          <cell r="C1" t="str">
            <v>Khu vực</v>
          </cell>
          <cell r="D1" t="str">
            <v>Gộp đăng ký</v>
          </cell>
          <cell r="E1" t="str">
            <v>Tuần</v>
          </cell>
          <cell r="F1" t="str">
            <v>Gộp tham gia học</v>
          </cell>
          <cell r="G1" t="str">
            <v>Ngày khai giảng</v>
          </cell>
          <cell r="H1" t="str">
            <v>Ngày TVTS bàn giao hồ sơ</v>
          </cell>
          <cell r="I1" t="str">
            <v>Trạng Thái Hồ sơ xét tuyển</v>
          </cell>
          <cell r="J1" t="str">
            <v xml:space="preserve">Thông tin lỗi xét tuyển </v>
          </cell>
          <cell r="K1" t="str">
            <v>Ngày bàn giao hồ sơ  xét tuyển GV</v>
          </cell>
          <cell r="L1" t="str">
            <v>Hồ sơ miễn môn</v>
          </cell>
          <cell r="M1" t="str">
            <v>Thông tin lỗi miễn môn</v>
          </cell>
          <cell r="N1" t="str">
            <v>Ngày bàn giao hồ sơ  miễn môn GV</v>
          </cell>
          <cell r="O1" t="str">
            <v>Ngày gửi F111 Sang GV</v>
          </cell>
          <cell r="P1" t="str">
            <v>Số QĐTT</v>
          </cell>
          <cell r="Q1" t="str">
            <v>TKTS Hồ sơ</v>
          </cell>
          <cell r="R1" t="str">
            <v>Họ Và Tên</v>
          </cell>
          <cell r="S1" t="str">
            <v>Ngày sinh</v>
          </cell>
          <cell r="T1" t="str">
            <v xml:space="preserve">Số ĐT </v>
          </cell>
          <cell r="U1" t="str">
            <v>Năm tốt nghiệp THPT</v>
          </cell>
          <cell r="V1" t="str">
            <v>Ngành</v>
          </cell>
          <cell r="W1" t="str">
            <v>Đối tượng</v>
          </cell>
          <cell r="X1" t="str">
            <v>Phân loại</v>
          </cell>
          <cell r="Y1" t="str">
            <v>Trạng thái level</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row>
        <row r="3">
          <cell r="A3" t="str">
            <v>TMU0005278</v>
          </cell>
          <cell r="B3" t="str">
            <v>HongLT</v>
          </cell>
          <cell r="C3" t="str">
            <v>HN</v>
          </cell>
          <cell r="D3">
            <v>10</v>
          </cell>
          <cell r="E3" t="str">
            <v>CG Tính com</v>
          </cell>
          <cell r="F3">
            <v>11</v>
          </cell>
          <cell r="G3">
            <v>45914</v>
          </cell>
          <cell r="H3">
            <v>45833</v>
          </cell>
          <cell r="I3" t="str">
            <v>Hồ sơ đủ</v>
          </cell>
          <cell r="J3" t="str">
            <v>sv đóng lại LPXT để tham gia G11</v>
          </cell>
          <cell r="K3" t="str">
            <v>03/07/2025</v>
          </cell>
          <cell r="L3" t="str">
            <v>Hồ sơ đủ</v>
          </cell>
          <cell r="M3" t="str">
            <v xml:space="preserve">sv nộp cc GDQP + cc GDTC + bảng kết quả học tập môn GDQP </v>
          </cell>
          <cell r="N3" t="str">
            <v>03/07/2025</v>
          </cell>
          <cell r="P3">
            <v>1691</v>
          </cell>
          <cell r="Q3" t="str">
            <v>Hân</v>
          </cell>
          <cell r="R3" t="str">
            <v>Nguyễn Phương Liên</v>
          </cell>
          <cell r="S3" t="str">
            <v>08/03/1991</v>
          </cell>
          <cell r="T3" t="str">
            <v>0906551191</v>
          </cell>
          <cell r="U3">
            <v>2009</v>
          </cell>
          <cell r="V3" t="str">
            <v>Quản trị kinh doanh</v>
          </cell>
          <cell r="W3" t="str">
            <v>CĐ</v>
          </cell>
          <cell r="Y3" t="str">
            <v>L8</v>
          </cell>
        </row>
        <row r="4">
          <cell r="A4" t="str">
            <v>TMU0005348</v>
          </cell>
          <cell r="B4" t="str">
            <v>ThaoLT3</v>
          </cell>
          <cell r="C4" t="str">
            <v>HN</v>
          </cell>
          <cell r="D4">
            <v>10</v>
          </cell>
          <cell r="E4" t="str">
            <v>CG Tính com</v>
          </cell>
          <cell r="F4">
            <v>11</v>
          </cell>
          <cell r="G4">
            <v>45914</v>
          </cell>
          <cell r="H4">
            <v>45870</v>
          </cell>
          <cell r="I4" t="str">
            <v>Hồ sơ đủ</v>
          </cell>
          <cell r="J4" t="str">
            <v>sv đóng lại LPXT để tham gia G11</v>
          </cell>
          <cell r="K4" t="str">
            <v>07/08/2025</v>
          </cell>
          <cell r="L4" t="str">
            <v>Hồ sơ đủ</v>
          </cell>
          <cell r="M4" t="str">
            <v xml:space="preserve">sv nộp cc GDQP + bảng kết quả học tập môn GDQP </v>
          </cell>
          <cell r="N4" t="str">
            <v>07/08/2025</v>
          </cell>
          <cell r="P4">
            <v>1691</v>
          </cell>
          <cell r="Q4" t="str">
            <v>Hân</v>
          </cell>
          <cell r="R4" t="str">
            <v>Nguyễn Thị Vân Anh</v>
          </cell>
          <cell r="S4">
            <v>38175</v>
          </cell>
          <cell r="T4" t="str">
            <v>0336736794</v>
          </cell>
          <cell r="U4">
            <v>2022</v>
          </cell>
          <cell r="V4" t="str">
            <v>Marketing Thương Mại</v>
          </cell>
          <cell r="W4" t="str">
            <v>CĐ</v>
          </cell>
          <cell r="Y4" t="str">
            <v>L8</v>
          </cell>
        </row>
        <row r="5">
          <cell r="A5" t="str">
            <v>TMU0005635</v>
          </cell>
          <cell r="B5" t="str">
            <v>TuoiDTH</v>
          </cell>
          <cell r="C5" t="str">
            <v>HN</v>
          </cell>
          <cell r="D5">
            <v>11</v>
          </cell>
          <cell r="E5">
            <v>1</v>
          </cell>
          <cell r="F5">
            <v>11</v>
          </cell>
          <cell r="G5">
            <v>45914</v>
          </cell>
          <cell r="H5">
            <v>45870</v>
          </cell>
          <cell r="I5" t="str">
            <v>Hồ sơ đủ</v>
          </cell>
          <cell r="J5" t="str">
            <v xml:space="preserve">bảng điểm năm lớp 12 có điểm gạch xóa nhưng trên học bạ ko có ghi số lượng sai . </v>
          </cell>
          <cell r="K5" t="str">
            <v>07/08/2025</v>
          </cell>
          <cell r="P5">
            <v>1691</v>
          </cell>
          <cell r="Q5" t="str">
            <v>Hân</v>
          </cell>
          <cell r="R5" t="str">
            <v>Nguyễn Văn Hiếu</v>
          </cell>
          <cell r="S5">
            <v>35715</v>
          </cell>
          <cell r="T5" t="str">
            <v>0357951398</v>
          </cell>
          <cell r="U5">
            <v>2015</v>
          </cell>
          <cell r="V5" t="str">
            <v>Logistics và Quản lý chuỗi cung ứng</v>
          </cell>
          <cell r="W5" t="str">
            <v>THPT</v>
          </cell>
          <cell r="Y5" t="str">
            <v>L6</v>
          </cell>
        </row>
        <row r="6">
          <cell r="A6" t="str">
            <v>TMU0005636</v>
          </cell>
          <cell r="B6" t="str">
            <v>DungNLM</v>
          </cell>
          <cell r="C6" t="str">
            <v>HN</v>
          </cell>
          <cell r="D6">
            <v>11</v>
          </cell>
          <cell r="E6">
            <v>1</v>
          </cell>
          <cell r="F6">
            <v>11</v>
          </cell>
          <cell r="G6">
            <v>45914</v>
          </cell>
          <cell r="H6">
            <v>45855</v>
          </cell>
          <cell r="I6" t="str">
            <v>Hồ sơ đủ</v>
          </cell>
          <cell r="K6" t="str">
            <v>23/07/2025</v>
          </cell>
          <cell r="L6" t="str">
            <v>Hồ sơ đủ</v>
          </cell>
          <cell r="M6" t="str">
            <v xml:space="preserve">sv nộp chúng nhận GDQP + bảng kết quả GDQP </v>
          </cell>
          <cell r="N6" t="str">
            <v>23/07/2025</v>
          </cell>
          <cell r="P6">
            <v>1691</v>
          </cell>
          <cell r="Q6" t="str">
            <v>Hân</v>
          </cell>
          <cell r="R6" t="str">
            <v>Tống Minh Tuấn</v>
          </cell>
          <cell r="S6">
            <v>37564</v>
          </cell>
          <cell r="T6" t="str">
            <v>0918399943</v>
          </cell>
          <cell r="U6">
            <v>2020</v>
          </cell>
          <cell r="V6" t="str">
            <v>Quản trị kinh doanh</v>
          </cell>
          <cell r="W6" t="str">
            <v>CĐ</v>
          </cell>
          <cell r="Y6" t="str">
            <v>L8</v>
          </cell>
        </row>
        <row r="7">
          <cell r="A7" t="str">
            <v>TMU0005637</v>
          </cell>
          <cell r="B7" t="str">
            <v>ThaoDTT</v>
          </cell>
          <cell r="C7" t="str">
            <v>HN</v>
          </cell>
          <cell r="D7">
            <v>11</v>
          </cell>
          <cell r="E7">
            <v>1</v>
          </cell>
          <cell r="R7" t="str">
            <v>Nguyễn Kiên Quý</v>
          </cell>
          <cell r="S7">
            <v>37639</v>
          </cell>
          <cell r="T7" t="str">
            <v>0352902436</v>
          </cell>
          <cell r="V7" t="str">
            <v>Quản trị kinh doanh</v>
          </cell>
          <cell r="W7" t="str">
            <v>CĐ</v>
          </cell>
          <cell r="Y7" t="str">
            <v>L5B</v>
          </cell>
        </row>
        <row r="8">
          <cell r="A8" t="str">
            <v>TMU0005638</v>
          </cell>
          <cell r="B8" t="str">
            <v>ThaoLT3</v>
          </cell>
          <cell r="C8" t="str">
            <v>HN</v>
          </cell>
          <cell r="D8">
            <v>11</v>
          </cell>
          <cell r="E8">
            <v>1</v>
          </cell>
          <cell r="F8">
            <v>10</v>
          </cell>
          <cell r="G8">
            <v>45837</v>
          </cell>
          <cell r="H8">
            <v>45819</v>
          </cell>
          <cell r="I8" t="str">
            <v>Hồ sơ đủ</v>
          </cell>
          <cell r="K8" t="str">
            <v>11/06/2025</v>
          </cell>
          <cell r="P8">
            <v>1212</v>
          </cell>
          <cell r="Q8" t="str">
            <v>Hân</v>
          </cell>
          <cell r="R8" t="str">
            <v>Phan Văn Nam</v>
          </cell>
          <cell r="S8">
            <v>38088</v>
          </cell>
          <cell r="T8" t="str">
            <v>0346718700</v>
          </cell>
          <cell r="U8">
            <v>2022</v>
          </cell>
          <cell r="V8" t="str">
            <v>Thương mại điện tử</v>
          </cell>
          <cell r="W8" t="str">
            <v>THPT</v>
          </cell>
          <cell r="Y8" t="str">
            <v>L8</v>
          </cell>
        </row>
        <row r="9">
          <cell r="A9" t="str">
            <v>TMU0005639</v>
          </cell>
          <cell r="B9" t="str">
            <v>LienNM</v>
          </cell>
          <cell r="C9" t="str">
            <v>HN</v>
          </cell>
          <cell r="D9">
            <v>11</v>
          </cell>
          <cell r="E9">
            <v>1</v>
          </cell>
          <cell r="R9" t="str">
            <v>Nguyễn Thị Kim Ngân</v>
          </cell>
          <cell r="S9">
            <v>38117</v>
          </cell>
          <cell r="T9" t="str">
            <v>0362792208</v>
          </cell>
          <cell r="V9" t="str">
            <v>Marketing Thương Mại</v>
          </cell>
          <cell r="W9" t="str">
            <v>CĐ</v>
          </cell>
          <cell r="Y9" t="str">
            <v>L5B</v>
          </cell>
        </row>
        <row r="10">
          <cell r="A10" t="str">
            <v>TMU0005640</v>
          </cell>
          <cell r="B10" t="str">
            <v>LienNM</v>
          </cell>
          <cell r="C10" t="str">
            <v>HN</v>
          </cell>
          <cell r="D10">
            <v>11</v>
          </cell>
          <cell r="E10">
            <v>1</v>
          </cell>
          <cell r="F10">
            <v>10</v>
          </cell>
          <cell r="G10">
            <v>45837</v>
          </cell>
          <cell r="H10">
            <v>45822</v>
          </cell>
          <cell r="I10" t="str">
            <v>Hồ sơ đủ</v>
          </cell>
          <cell r="K10" t="str">
            <v>16/06/2025</v>
          </cell>
          <cell r="L10" t="str">
            <v>Hồ sơ đủ</v>
          </cell>
          <cell r="N10" t="str">
            <v>16/06/2025</v>
          </cell>
          <cell r="P10">
            <v>1212</v>
          </cell>
          <cell r="Q10" t="str">
            <v>Hân</v>
          </cell>
          <cell r="R10" t="str">
            <v>Đàm Quang Thanh</v>
          </cell>
          <cell r="S10">
            <v>38341</v>
          </cell>
          <cell r="T10" t="str">
            <v>0394240007</v>
          </cell>
          <cell r="U10">
            <v>2022</v>
          </cell>
          <cell r="V10" t="str">
            <v>Logistics và Quản lý chuỗi cung ứng</v>
          </cell>
          <cell r="W10" t="str">
            <v>CĐ</v>
          </cell>
          <cell r="Y10" t="str">
            <v>L8</v>
          </cell>
        </row>
        <row r="11">
          <cell r="A11" t="str">
            <v>TMU0005641</v>
          </cell>
          <cell r="B11" t="str">
            <v>HongLT</v>
          </cell>
          <cell r="C11" t="str">
            <v>HN</v>
          </cell>
          <cell r="D11">
            <v>11</v>
          </cell>
          <cell r="E11">
            <v>1</v>
          </cell>
          <cell r="F11">
            <v>10</v>
          </cell>
          <cell r="G11">
            <v>45837</v>
          </cell>
          <cell r="H11">
            <v>45824</v>
          </cell>
          <cell r="I11" t="str">
            <v>Hồ sơ đủ</v>
          </cell>
          <cell r="K11" t="str">
            <v>16/06/2025</v>
          </cell>
          <cell r="P11">
            <v>1212</v>
          </cell>
          <cell r="Q11" t="str">
            <v>Vi</v>
          </cell>
          <cell r="R11" t="str">
            <v>Nguyễn Thị Xuân</v>
          </cell>
          <cell r="S11">
            <v>36601</v>
          </cell>
          <cell r="T11" t="str">
            <v>0775220674</v>
          </cell>
          <cell r="U11">
            <v>2018</v>
          </cell>
          <cell r="V11" t="str">
            <v>Marketing Thương Mại</v>
          </cell>
          <cell r="W11" t="str">
            <v>THPT</v>
          </cell>
          <cell r="Y11" t="str">
            <v>L8</v>
          </cell>
        </row>
        <row r="12">
          <cell r="A12" t="str">
            <v>TMU0005642</v>
          </cell>
          <cell r="B12" t="str">
            <v>AnhTP</v>
          </cell>
          <cell r="C12" t="str">
            <v>HN</v>
          </cell>
          <cell r="D12">
            <v>11</v>
          </cell>
          <cell r="E12">
            <v>1</v>
          </cell>
          <cell r="R12" t="str">
            <v>Lê Hùng Sơn</v>
          </cell>
          <cell r="S12" t="str">
            <v>28/11/1998</v>
          </cell>
          <cell r="T12" t="str">
            <v>0345295098</v>
          </cell>
          <cell r="V12" t="str">
            <v>Quản trị kinh doanh</v>
          </cell>
          <cell r="W12" t="str">
            <v>CĐ</v>
          </cell>
          <cell r="X12" t="str">
            <v>Khác</v>
          </cell>
          <cell r="Y12" t="str">
            <v>L5B</v>
          </cell>
        </row>
        <row r="13">
          <cell r="A13" t="str">
            <v>TMU0005643</v>
          </cell>
          <cell r="B13" t="str">
            <v>AnhTP</v>
          </cell>
          <cell r="C13" t="str">
            <v>HN</v>
          </cell>
          <cell r="D13">
            <v>11</v>
          </cell>
          <cell r="E13">
            <v>1</v>
          </cell>
          <cell r="F13">
            <v>10</v>
          </cell>
          <cell r="G13">
            <v>45837</v>
          </cell>
          <cell r="H13">
            <v>45813</v>
          </cell>
          <cell r="I13" t="str">
            <v>Hồ sơ đủ</v>
          </cell>
          <cell r="K13" t="str">
            <v>10/06/2025</v>
          </cell>
          <cell r="L13" t="str">
            <v>Hồ sơ đủ</v>
          </cell>
          <cell r="M13" t="str">
            <v>sv nộp Quyết định về việc giải quyết xuất ngũ đối với HSQ, BS</v>
          </cell>
          <cell r="N13" t="str">
            <v>10/06/2025</v>
          </cell>
          <cell r="P13">
            <v>1212</v>
          </cell>
          <cell r="Q13" t="str">
            <v>Hân</v>
          </cell>
          <cell r="R13" t="str">
            <v>Nguyễn Văn Chiến</v>
          </cell>
          <cell r="S13" t="str">
            <v>25/02/2002</v>
          </cell>
          <cell r="T13" t="str">
            <v>0969043728</v>
          </cell>
          <cell r="U13">
            <v>2020</v>
          </cell>
          <cell r="V13" t="str">
            <v>Logistics và Quản lý chuỗi cung ứng</v>
          </cell>
          <cell r="W13" t="str">
            <v>THPT</v>
          </cell>
          <cell r="X13" t="str">
            <v>Khác</v>
          </cell>
          <cell r="Y13" t="str">
            <v>L8</v>
          </cell>
        </row>
        <row r="14">
          <cell r="A14" t="str">
            <v>TMU0005644</v>
          </cell>
          <cell r="B14" t="str">
            <v>AnhTP</v>
          </cell>
          <cell r="C14" t="str">
            <v>HN</v>
          </cell>
          <cell r="D14">
            <v>11</v>
          </cell>
          <cell r="E14">
            <v>1</v>
          </cell>
          <cell r="R14" t="str">
            <v>Nguyễn Duy Khánh</v>
          </cell>
          <cell r="S14" t="str">
            <v>16/08/2005</v>
          </cell>
          <cell r="T14" t="str">
            <v>0347542151</v>
          </cell>
          <cell r="V14" t="str">
            <v>Logistics và Quản lý chuỗi cung ứng</v>
          </cell>
          <cell r="W14" t="str">
            <v>THPT</v>
          </cell>
          <cell r="X14" t="str">
            <v>Khác</v>
          </cell>
          <cell r="Y14" t="str">
            <v>L5B</v>
          </cell>
        </row>
        <row r="15">
          <cell r="A15" t="str">
            <v>TMU0005645</v>
          </cell>
          <cell r="B15" t="str">
            <v>AnhTP</v>
          </cell>
          <cell r="C15" t="str">
            <v>HN</v>
          </cell>
          <cell r="D15">
            <v>11</v>
          </cell>
          <cell r="E15">
            <v>1</v>
          </cell>
          <cell r="R15" t="str">
            <v>Âu Văn Đức</v>
          </cell>
          <cell r="S15" t="str">
            <v>20/11/2000</v>
          </cell>
          <cell r="T15" t="str">
            <v>0332567664</v>
          </cell>
          <cell r="V15" t="str">
            <v>Logistics và Quản lý chuỗi cung ứng</v>
          </cell>
          <cell r="W15" t="str">
            <v>THPT</v>
          </cell>
          <cell r="X15" t="str">
            <v>Khác</v>
          </cell>
          <cell r="Y15" t="str">
            <v>L5B</v>
          </cell>
        </row>
        <row r="16">
          <cell r="A16" t="str">
            <v>TMU0005646</v>
          </cell>
          <cell r="B16" t="str">
            <v>LanNT</v>
          </cell>
          <cell r="C16" t="str">
            <v>HN</v>
          </cell>
          <cell r="D16">
            <v>11</v>
          </cell>
          <cell r="E16">
            <v>1</v>
          </cell>
          <cell r="F16">
            <v>10</v>
          </cell>
          <cell r="G16">
            <v>45837</v>
          </cell>
          <cell r="H16">
            <v>45813</v>
          </cell>
          <cell r="I16" t="str">
            <v>Hồ sơ đủ</v>
          </cell>
          <cell r="K16" t="str">
            <v>10/06/2025</v>
          </cell>
          <cell r="L16" t="str">
            <v>Hồ sơ đủ</v>
          </cell>
          <cell r="M16" t="str">
            <v xml:space="preserve">sv nộp cc GDQP </v>
          </cell>
          <cell r="N16" t="str">
            <v>10/06/2025</v>
          </cell>
          <cell r="P16">
            <v>1212</v>
          </cell>
          <cell r="Q16" t="str">
            <v>Hân</v>
          </cell>
          <cell r="R16" t="str">
            <v>Dương Tú Anh</v>
          </cell>
          <cell r="S16" t="str">
            <v>30/06/2001</v>
          </cell>
          <cell r="T16" t="str">
            <v>0338300636</v>
          </cell>
          <cell r="U16">
            <v>2019</v>
          </cell>
          <cell r="V16" t="str">
            <v>Logistics và Quản lý chuỗi cung ứng</v>
          </cell>
          <cell r="W16" t="str">
            <v>ĐH</v>
          </cell>
          <cell r="X16" t="str">
            <v>Khác</v>
          </cell>
          <cell r="Y16" t="str">
            <v>L8</v>
          </cell>
        </row>
        <row r="17">
          <cell r="A17" t="str">
            <v>TMU0005650</v>
          </cell>
          <cell r="B17" t="str">
            <v>TuoiDTH</v>
          </cell>
          <cell r="C17" t="str">
            <v>HN</v>
          </cell>
          <cell r="D17">
            <v>11</v>
          </cell>
          <cell r="E17">
            <v>1</v>
          </cell>
          <cell r="F17">
            <v>10</v>
          </cell>
          <cell r="G17">
            <v>45837</v>
          </cell>
          <cell r="H17">
            <v>45822</v>
          </cell>
          <cell r="I17" t="str">
            <v>Hồ sơ đủ</v>
          </cell>
          <cell r="K17" t="str">
            <v>16/06/2025</v>
          </cell>
          <cell r="L17" t="str">
            <v>Hồ sơ đủ</v>
          </cell>
          <cell r="M17" t="str">
            <v xml:space="preserve">sv nộp đơn xin xét miễn các nội dung thực hành kỹ năng quân sự trong chương trình Giáo dục quốc phòng và an ninh </v>
          </cell>
          <cell r="N17" t="str">
            <v>16/06/2025</v>
          </cell>
          <cell r="P17">
            <v>1212</v>
          </cell>
          <cell r="Q17" t="str">
            <v>Hân</v>
          </cell>
          <cell r="R17" t="str">
            <v>Phạm Văn Huy</v>
          </cell>
          <cell r="S17">
            <v>32436</v>
          </cell>
          <cell r="T17" t="str">
            <v>0987649688</v>
          </cell>
          <cell r="U17">
            <v>2006</v>
          </cell>
          <cell r="V17" t="str">
            <v>Luật kinh tế</v>
          </cell>
          <cell r="W17" t="str">
            <v>ĐH</v>
          </cell>
          <cell r="X17" t="str">
            <v>Khác</v>
          </cell>
          <cell r="Y17" t="str">
            <v>L8</v>
          </cell>
        </row>
        <row r="18">
          <cell r="A18" t="str">
            <v>TMU0005651</v>
          </cell>
          <cell r="B18" t="str">
            <v>MaiNTC</v>
          </cell>
          <cell r="C18" t="str">
            <v>HN</v>
          </cell>
          <cell r="D18">
            <v>11</v>
          </cell>
          <cell r="E18">
            <v>1</v>
          </cell>
          <cell r="F18">
            <v>10</v>
          </cell>
          <cell r="G18">
            <v>45837</v>
          </cell>
          <cell r="H18">
            <v>45819</v>
          </cell>
          <cell r="I18" t="str">
            <v>Hồ sơ đủ</v>
          </cell>
          <cell r="K18" t="str">
            <v>11/06/2025</v>
          </cell>
          <cell r="P18">
            <v>1212</v>
          </cell>
          <cell r="Q18" t="str">
            <v>Hân</v>
          </cell>
          <cell r="R18" t="str">
            <v>Đặng Thị Thiên Ngọc</v>
          </cell>
          <cell r="S18">
            <v>35631</v>
          </cell>
          <cell r="T18" t="str">
            <v>0824777395</v>
          </cell>
          <cell r="U18">
            <v>2015</v>
          </cell>
          <cell r="V18" t="str">
            <v>Logistics và Quản lý chuỗi cung ứng</v>
          </cell>
          <cell r="W18" t="str">
            <v>THPT</v>
          </cell>
          <cell r="Y18" t="str">
            <v>L8</v>
          </cell>
        </row>
        <row r="19">
          <cell r="A19" t="str">
            <v>TMU0005653</v>
          </cell>
          <cell r="B19" t="str">
            <v>NgocLT</v>
          </cell>
          <cell r="C19" t="str">
            <v>HN</v>
          </cell>
          <cell r="D19">
            <v>11</v>
          </cell>
          <cell r="E19">
            <v>1</v>
          </cell>
          <cell r="F19">
            <v>10</v>
          </cell>
          <cell r="G19">
            <v>45837</v>
          </cell>
          <cell r="H19">
            <v>45820</v>
          </cell>
          <cell r="I19" t="str">
            <v>Hồ sơ đủ</v>
          </cell>
          <cell r="K19" t="str">
            <v>13/06/2025</v>
          </cell>
          <cell r="L19" t="str">
            <v>Hồ sơ đủ</v>
          </cell>
          <cell r="M19" t="str">
            <v xml:space="preserve">sv nộp GDTC </v>
          </cell>
          <cell r="N19" t="str">
            <v>13/06/2025</v>
          </cell>
          <cell r="P19">
            <v>1212</v>
          </cell>
          <cell r="Q19" t="str">
            <v>Hân</v>
          </cell>
          <cell r="R19" t="str">
            <v>Lò Văn Hoàng</v>
          </cell>
          <cell r="S19">
            <v>36368</v>
          </cell>
          <cell r="T19" t="str">
            <v>0343788070</v>
          </cell>
          <cell r="U19">
            <v>2017</v>
          </cell>
          <cell r="V19" t="str">
            <v>Logistics và Quản lý chuỗi cung ứng</v>
          </cell>
          <cell r="W19" t="str">
            <v>CĐ</v>
          </cell>
          <cell r="X19" t="str">
            <v>Khác</v>
          </cell>
          <cell r="Y19" t="str">
            <v>L8</v>
          </cell>
        </row>
        <row r="20">
          <cell r="A20" t="str">
            <v>TMU0005654</v>
          </cell>
          <cell r="B20" t="str">
            <v>LienNM</v>
          </cell>
          <cell r="C20" t="str">
            <v>HN</v>
          </cell>
          <cell r="D20">
            <v>11</v>
          </cell>
          <cell r="E20">
            <v>1</v>
          </cell>
          <cell r="F20">
            <v>10</v>
          </cell>
          <cell r="G20">
            <v>45837</v>
          </cell>
          <cell r="H20">
            <v>45820</v>
          </cell>
          <cell r="I20" t="str">
            <v>Hồ sơ đủ</v>
          </cell>
          <cell r="K20" t="str">
            <v>13/06/2025</v>
          </cell>
          <cell r="L20" t="str">
            <v>Hồ sơ đủ</v>
          </cell>
          <cell r="N20" t="str">
            <v>13/06/2025</v>
          </cell>
          <cell r="P20">
            <v>1212</v>
          </cell>
          <cell r="Q20" t="str">
            <v>Hân</v>
          </cell>
          <cell r="R20" t="str">
            <v>Bùi Thị Lan Anh</v>
          </cell>
          <cell r="S20">
            <v>37079</v>
          </cell>
          <cell r="T20" t="str">
            <v>0965655042</v>
          </cell>
          <cell r="U20">
            <v>2019</v>
          </cell>
          <cell r="V20" t="str">
            <v>Quản trị kinh doanh</v>
          </cell>
          <cell r="W20" t="str">
            <v>CĐ</v>
          </cell>
          <cell r="Y20" t="str">
            <v>L8</v>
          </cell>
        </row>
        <row r="21">
          <cell r="A21" t="str">
            <v>TMU0005655</v>
          </cell>
          <cell r="B21" t="str">
            <v>ThaoLT3</v>
          </cell>
          <cell r="C21" t="str">
            <v>HN</v>
          </cell>
          <cell r="D21">
            <v>11</v>
          </cell>
          <cell r="E21">
            <v>1</v>
          </cell>
          <cell r="F21">
            <v>10</v>
          </cell>
          <cell r="G21">
            <v>45837</v>
          </cell>
          <cell r="H21">
            <v>45822</v>
          </cell>
          <cell r="I21" t="str">
            <v>Hồ sơ đủ</v>
          </cell>
          <cell r="K21" t="str">
            <v>16/06/2025</v>
          </cell>
          <cell r="L21" t="str">
            <v>Hồ sơ đủ</v>
          </cell>
          <cell r="N21" t="str">
            <v>16/06/2025</v>
          </cell>
          <cell r="P21">
            <v>1212</v>
          </cell>
          <cell r="Q21" t="str">
            <v>Hân</v>
          </cell>
          <cell r="R21" t="str">
            <v>Nguyễn Tuấn Trường</v>
          </cell>
          <cell r="S21">
            <v>37886</v>
          </cell>
          <cell r="T21" t="str">
            <v>0825888863</v>
          </cell>
          <cell r="U21">
            <v>2021</v>
          </cell>
          <cell r="V21" t="str">
            <v>Quản trị kinh doanh</v>
          </cell>
          <cell r="W21" t="str">
            <v>CĐ</v>
          </cell>
          <cell r="Y21" t="str">
            <v>L8</v>
          </cell>
        </row>
        <row r="22">
          <cell r="A22" t="str">
            <v>TMU0005656</v>
          </cell>
          <cell r="B22" t="str">
            <v>LinhTTT</v>
          </cell>
          <cell r="C22" t="str">
            <v>HN</v>
          </cell>
          <cell r="D22">
            <v>11</v>
          </cell>
          <cell r="E22">
            <v>1</v>
          </cell>
          <cell r="F22">
            <v>10</v>
          </cell>
          <cell r="G22">
            <v>45837</v>
          </cell>
          <cell r="H22">
            <v>45820</v>
          </cell>
          <cell r="I22" t="str">
            <v>Hồ sơ đủ</v>
          </cell>
          <cell r="K22" t="str">
            <v>12/06/2025</v>
          </cell>
          <cell r="P22">
            <v>1212</v>
          </cell>
          <cell r="Q22" t="str">
            <v>Hân</v>
          </cell>
          <cell r="R22" t="str">
            <v>Hoàng Thu Hằng</v>
          </cell>
          <cell r="S22">
            <v>37997</v>
          </cell>
          <cell r="T22" t="str">
            <v>0328123382</v>
          </cell>
          <cell r="U22">
            <v>2022</v>
          </cell>
          <cell r="V22" t="str">
            <v>Logistics và Quản lý chuỗi cung ứng</v>
          </cell>
          <cell r="W22" t="str">
            <v>THPT</v>
          </cell>
          <cell r="Y22" t="str">
            <v>L8</v>
          </cell>
        </row>
        <row r="23">
          <cell r="A23" t="str">
            <v>TMU0005657</v>
          </cell>
          <cell r="B23" t="str">
            <v>DungNLM</v>
          </cell>
          <cell r="C23" t="str">
            <v>HN</v>
          </cell>
          <cell r="D23">
            <v>11</v>
          </cell>
          <cell r="E23">
            <v>1</v>
          </cell>
          <cell r="F23">
            <v>10</v>
          </cell>
          <cell r="G23">
            <v>45837</v>
          </cell>
          <cell r="H23">
            <v>45825</v>
          </cell>
          <cell r="I23" t="str">
            <v>Hồ sơ đủ</v>
          </cell>
          <cell r="K23" t="str">
            <v>17/06/2025</v>
          </cell>
          <cell r="L23" t="str">
            <v>Hồ sơ đủ</v>
          </cell>
          <cell r="M23" t="str">
            <v>Sv nộp cc GDQP</v>
          </cell>
          <cell r="N23" t="str">
            <v>17/06/2025</v>
          </cell>
          <cell r="P23">
            <v>1212</v>
          </cell>
          <cell r="Q23" t="str">
            <v>Hân</v>
          </cell>
          <cell r="R23" t="str">
            <v>Lê Thị Thảo Linh</v>
          </cell>
          <cell r="S23">
            <v>38302</v>
          </cell>
          <cell r="T23" t="str">
            <v>0969758160</v>
          </cell>
          <cell r="U23">
            <v>2022</v>
          </cell>
          <cell r="V23" t="str">
            <v>Thương mại điện tử</v>
          </cell>
          <cell r="W23" t="str">
            <v>CĐ</v>
          </cell>
          <cell r="Y23" t="str">
            <v>L8</v>
          </cell>
        </row>
        <row r="24">
          <cell r="A24" t="str">
            <v>TMU0005658</v>
          </cell>
          <cell r="B24" t="str">
            <v>ThaoDTT</v>
          </cell>
          <cell r="C24" t="str">
            <v>HN</v>
          </cell>
          <cell r="D24">
            <v>11</v>
          </cell>
          <cell r="E24">
            <v>1</v>
          </cell>
          <cell r="F24">
            <v>10</v>
          </cell>
          <cell r="G24">
            <v>45837</v>
          </cell>
          <cell r="H24">
            <v>45817</v>
          </cell>
          <cell r="I24" t="str">
            <v>Hồ sơ đủ</v>
          </cell>
          <cell r="K24" t="str">
            <v>10/06/2025</v>
          </cell>
          <cell r="P24">
            <v>1212</v>
          </cell>
          <cell r="Q24" t="str">
            <v>Hân</v>
          </cell>
          <cell r="R24" t="str">
            <v>Trần Hoàng Anh</v>
          </cell>
          <cell r="S24">
            <v>37705</v>
          </cell>
          <cell r="T24" t="str">
            <v>0974331975</v>
          </cell>
          <cell r="U24">
            <v>2021</v>
          </cell>
          <cell r="V24" t="str">
            <v>Quản trị kinh doanh</v>
          </cell>
          <cell r="W24" t="str">
            <v>THPT</v>
          </cell>
          <cell r="Y24" t="str">
            <v>L8</v>
          </cell>
        </row>
        <row r="25">
          <cell r="A25" t="str">
            <v>TMU0005660</v>
          </cell>
          <cell r="B25" t="str">
            <v>LanNT</v>
          </cell>
          <cell r="C25" t="str">
            <v>HN</v>
          </cell>
          <cell r="D25">
            <v>11</v>
          </cell>
          <cell r="E25">
            <v>1</v>
          </cell>
          <cell r="R25" t="str">
            <v>Trần Quang Đại</v>
          </cell>
          <cell r="S25">
            <v>31019</v>
          </cell>
          <cell r="T25" t="str">
            <v>0909892223</v>
          </cell>
          <cell r="V25" t="str">
            <v>Luật kinh tế</v>
          </cell>
          <cell r="W25" t="str">
            <v>ĐH</v>
          </cell>
          <cell r="X25" t="str">
            <v>Khác</v>
          </cell>
          <cell r="Y25" t="str">
            <v>L5B</v>
          </cell>
        </row>
        <row r="26">
          <cell r="A26" t="str">
            <v>TMU0005661</v>
          </cell>
          <cell r="B26" t="str">
            <v>ThaoLT3</v>
          </cell>
          <cell r="C26" t="str">
            <v>HN</v>
          </cell>
          <cell r="D26">
            <v>11</v>
          </cell>
          <cell r="E26">
            <v>1</v>
          </cell>
          <cell r="F26">
            <v>10</v>
          </cell>
          <cell r="G26">
            <v>45837</v>
          </cell>
          <cell r="H26">
            <v>45820</v>
          </cell>
          <cell r="I26" t="str">
            <v>Hồ sơ đủ</v>
          </cell>
          <cell r="K26" t="str">
            <v>12/06/2025</v>
          </cell>
          <cell r="L26" t="str">
            <v>Hồ sơ đủ</v>
          </cell>
          <cell r="M26" t="str">
            <v xml:space="preserve">sv nộp cc GDQP </v>
          </cell>
          <cell r="N26" t="str">
            <v>12/06/2025</v>
          </cell>
          <cell r="P26">
            <v>1212</v>
          </cell>
          <cell r="Q26" t="str">
            <v>Hân</v>
          </cell>
          <cell r="R26" t="str">
            <v>Tạ Hồng Quang</v>
          </cell>
          <cell r="S26">
            <v>36487</v>
          </cell>
          <cell r="T26" t="str">
            <v>0866716092</v>
          </cell>
          <cell r="U26">
            <v>2017</v>
          </cell>
          <cell r="V26" t="str">
            <v>Logistics và Quản lý chuỗi cung ứng</v>
          </cell>
          <cell r="W26" t="str">
            <v>ĐH</v>
          </cell>
          <cell r="Y26" t="str">
            <v>L8</v>
          </cell>
        </row>
        <row r="27">
          <cell r="A27" t="str">
            <v>TMU0005662</v>
          </cell>
          <cell r="B27" t="str">
            <v>LanNT</v>
          </cell>
          <cell r="C27" t="str">
            <v>HN</v>
          </cell>
          <cell r="D27">
            <v>11</v>
          </cell>
          <cell r="E27">
            <v>1</v>
          </cell>
          <cell r="F27">
            <v>10</v>
          </cell>
          <cell r="G27">
            <v>45837</v>
          </cell>
          <cell r="H27">
            <v>45819</v>
          </cell>
          <cell r="I27" t="str">
            <v>Hồ sơ đủ</v>
          </cell>
          <cell r="K27" t="str">
            <v>11/06/2025</v>
          </cell>
          <cell r="P27">
            <v>1212</v>
          </cell>
          <cell r="Q27" t="str">
            <v>Hân</v>
          </cell>
          <cell r="R27" t="str">
            <v>Văn Kỳ Anh</v>
          </cell>
          <cell r="S27">
            <v>36660</v>
          </cell>
          <cell r="T27" t="str">
            <v>0705513215</v>
          </cell>
          <cell r="U27">
            <v>2018</v>
          </cell>
          <cell r="V27" t="str">
            <v>Marketing Thương Mại</v>
          </cell>
          <cell r="W27" t="str">
            <v>THPT</v>
          </cell>
          <cell r="Y27" t="str">
            <v>L8</v>
          </cell>
        </row>
        <row r="28">
          <cell r="A28" t="str">
            <v>TMU0005663</v>
          </cell>
          <cell r="B28" t="str">
            <v>ThuyTT2</v>
          </cell>
          <cell r="C28" t="str">
            <v>HN</v>
          </cell>
          <cell r="D28">
            <v>11</v>
          </cell>
          <cell r="E28">
            <v>1</v>
          </cell>
          <cell r="F28">
            <v>10</v>
          </cell>
          <cell r="G28">
            <v>45837</v>
          </cell>
          <cell r="H28">
            <v>45822</v>
          </cell>
          <cell r="I28" t="str">
            <v>Hồ sơ đủ</v>
          </cell>
          <cell r="K28" t="str">
            <v>16/06/2025</v>
          </cell>
          <cell r="P28">
            <v>1212</v>
          </cell>
          <cell r="Q28" t="str">
            <v>Hân</v>
          </cell>
          <cell r="R28" t="str">
            <v>Vũ Thị Lương</v>
          </cell>
          <cell r="S28">
            <v>36728</v>
          </cell>
          <cell r="T28" t="str">
            <v>0762405900</v>
          </cell>
          <cell r="U28">
            <v>2019</v>
          </cell>
          <cell r="V28" t="str">
            <v>Thương mại điện tử</v>
          </cell>
          <cell r="W28" t="str">
            <v>THPT</v>
          </cell>
          <cell r="Y28" t="str">
            <v>L5B</v>
          </cell>
        </row>
        <row r="29">
          <cell r="A29" t="str">
            <v>TMU0005664</v>
          </cell>
          <cell r="B29" t="str">
            <v>LienNM</v>
          </cell>
          <cell r="C29" t="str">
            <v>HN</v>
          </cell>
          <cell r="D29">
            <v>11</v>
          </cell>
          <cell r="E29">
            <v>1</v>
          </cell>
          <cell r="F29">
            <v>10</v>
          </cell>
          <cell r="G29">
            <v>45837</v>
          </cell>
          <cell r="H29">
            <v>45820</v>
          </cell>
          <cell r="I29" t="str">
            <v>Hồ sơ đủ</v>
          </cell>
          <cell r="K29" t="str">
            <v>12/06/2025</v>
          </cell>
          <cell r="P29">
            <v>1212</v>
          </cell>
          <cell r="Q29" t="str">
            <v>Hân</v>
          </cell>
          <cell r="R29" t="str">
            <v>Đặng Thị Thúy</v>
          </cell>
          <cell r="S29">
            <v>37014</v>
          </cell>
          <cell r="T29" t="str">
            <v>0354593756</v>
          </cell>
          <cell r="U29">
            <v>2020</v>
          </cell>
          <cell r="V29" t="str">
            <v>Thương mại điện tử</v>
          </cell>
          <cell r="W29" t="str">
            <v>THPT</v>
          </cell>
          <cell r="Y29" t="str">
            <v>L8</v>
          </cell>
        </row>
        <row r="30">
          <cell r="A30" t="str">
            <v>TMU0005665</v>
          </cell>
          <cell r="B30" t="str">
            <v>ThuyTT2</v>
          </cell>
          <cell r="C30" t="str">
            <v>HN</v>
          </cell>
          <cell r="D30">
            <v>11</v>
          </cell>
          <cell r="E30">
            <v>1</v>
          </cell>
          <cell r="F30">
            <v>10</v>
          </cell>
          <cell r="G30">
            <v>45837</v>
          </cell>
          <cell r="H30">
            <v>45821</v>
          </cell>
          <cell r="I30" t="str">
            <v>Hồ sơ đủ</v>
          </cell>
          <cell r="K30" t="str">
            <v>13/06/2025</v>
          </cell>
          <cell r="P30">
            <v>1212</v>
          </cell>
          <cell r="Q30" t="str">
            <v>Vi</v>
          </cell>
          <cell r="R30" t="str">
            <v>Lê Đào Thanh Hoan</v>
          </cell>
          <cell r="S30">
            <v>37541</v>
          </cell>
          <cell r="T30" t="str">
            <v>0862985938</v>
          </cell>
          <cell r="U30">
            <v>2020</v>
          </cell>
          <cell r="V30" t="str">
            <v>Quản trị kinh doanh</v>
          </cell>
          <cell r="W30" t="str">
            <v>THPT</v>
          </cell>
          <cell r="Y30" t="str">
            <v>L5B</v>
          </cell>
        </row>
        <row r="31">
          <cell r="A31" t="str">
            <v>TMU0005666</v>
          </cell>
          <cell r="B31" t="str">
            <v>LinhTTT</v>
          </cell>
          <cell r="C31" t="str">
            <v>HN</v>
          </cell>
          <cell r="D31">
            <v>11</v>
          </cell>
          <cell r="E31">
            <v>1</v>
          </cell>
          <cell r="F31">
            <v>11</v>
          </cell>
          <cell r="G31">
            <v>45914</v>
          </cell>
          <cell r="H31">
            <v>45868</v>
          </cell>
          <cell r="I31" t="str">
            <v>Hồ sơ đủ</v>
          </cell>
          <cell r="J31" t="str">
            <v xml:space="preserve">Là số mới hoàn toàn 
TVTS báo sv  đóng 2 lần L5B </v>
          </cell>
          <cell r="K31" t="str">
            <v>30/07/2025</v>
          </cell>
          <cell r="L31" t="str">
            <v>Hồ sơ đủ</v>
          </cell>
          <cell r="M31" t="str">
            <v xml:space="preserve">sv nộp cc GDQP + Giấy xác nhận GDQP </v>
          </cell>
          <cell r="N31" t="str">
            <v>30/07/2025</v>
          </cell>
          <cell r="P31">
            <v>1691</v>
          </cell>
          <cell r="Q31" t="str">
            <v>Hân</v>
          </cell>
          <cell r="R31" t="str">
            <v>Nguyễn Thị Luyến</v>
          </cell>
          <cell r="S31">
            <v>38306</v>
          </cell>
          <cell r="T31" t="str">
            <v>0385823413</v>
          </cell>
          <cell r="U31">
            <v>2022</v>
          </cell>
          <cell r="V31" t="str">
            <v>Thương mại điện tử</v>
          </cell>
          <cell r="W31" t="str">
            <v>CĐ</v>
          </cell>
          <cell r="Y31" t="str">
            <v>L8</v>
          </cell>
        </row>
        <row r="32">
          <cell r="A32" t="str">
            <v>TMU0005667</v>
          </cell>
          <cell r="B32" t="str">
            <v>ThaoLT3</v>
          </cell>
          <cell r="C32" t="str">
            <v>HN</v>
          </cell>
          <cell r="D32">
            <v>11</v>
          </cell>
          <cell r="E32">
            <v>1</v>
          </cell>
          <cell r="R32" t="str">
            <v>Vương Phi Phụng</v>
          </cell>
          <cell r="S32">
            <v>38399</v>
          </cell>
          <cell r="T32" t="str">
            <v>0906159762</v>
          </cell>
          <cell r="V32" t="str">
            <v>Marketing Thương Mại</v>
          </cell>
          <cell r="W32" t="str">
            <v>THPT</v>
          </cell>
          <cell r="Y32" t="str">
            <v>L5B</v>
          </cell>
        </row>
        <row r="33">
          <cell r="A33" t="str">
            <v>TMU0005668</v>
          </cell>
          <cell r="B33" t="str">
            <v>TrangNT3</v>
          </cell>
          <cell r="C33" t="str">
            <v>HN</v>
          </cell>
          <cell r="D33">
            <v>11</v>
          </cell>
          <cell r="E33">
            <v>1</v>
          </cell>
          <cell r="F33">
            <v>10</v>
          </cell>
          <cell r="G33">
            <v>45837</v>
          </cell>
          <cell r="H33">
            <v>45824</v>
          </cell>
          <cell r="I33" t="str">
            <v>Hồ sơ đủ</v>
          </cell>
          <cell r="K33" t="str">
            <v>16/06/2025</v>
          </cell>
          <cell r="L33" t="str">
            <v>Hồ sơ đủ</v>
          </cell>
          <cell r="M33" t="str">
            <v xml:space="preserve">11/07/2025 sv nộp cc GDQP và Giấy xác nhận GDQP . 16/07/2025 Hân đã bàn giao GV </v>
          </cell>
          <cell r="P33">
            <v>1212</v>
          </cell>
          <cell r="Q33" t="str">
            <v>Hân</v>
          </cell>
          <cell r="R33" t="str">
            <v>Trần Thị Khánh Linh</v>
          </cell>
          <cell r="S33">
            <v>38794</v>
          </cell>
          <cell r="T33" t="str">
            <v>0388145505</v>
          </cell>
          <cell r="U33">
            <v>2024</v>
          </cell>
          <cell r="V33" t="str">
            <v>Luật kinh tế</v>
          </cell>
          <cell r="W33" t="str">
            <v>THPT</v>
          </cell>
          <cell r="Y33" t="str">
            <v>L8</v>
          </cell>
        </row>
        <row r="34">
          <cell r="A34" t="str">
            <v>TMU0005669</v>
          </cell>
          <cell r="B34" t="str">
            <v>ThaoDTT</v>
          </cell>
          <cell r="C34" t="str">
            <v>HN</v>
          </cell>
          <cell r="D34">
            <v>11</v>
          </cell>
          <cell r="E34">
            <v>1</v>
          </cell>
          <cell r="F34">
            <v>10</v>
          </cell>
          <cell r="G34">
            <v>45837</v>
          </cell>
          <cell r="H34">
            <v>45819</v>
          </cell>
          <cell r="I34" t="str">
            <v>Hồ sơ đủ</v>
          </cell>
          <cell r="K34" t="str">
            <v>11/06/2025</v>
          </cell>
          <cell r="L34" t="str">
            <v>Hồ sơ đủ</v>
          </cell>
          <cell r="M34" t="str">
            <v xml:space="preserve">sv nộp đơn xét miễn học các nội dung thực hành kỹ năng quân sự trong chương trình GDQP và QĐ về việc cho xuất ngũ đối với Quân nhân chuyên nghiệp </v>
          </cell>
          <cell r="N34" t="str">
            <v>11/06/2025</v>
          </cell>
          <cell r="P34">
            <v>1212</v>
          </cell>
          <cell r="Q34" t="str">
            <v>Hân</v>
          </cell>
          <cell r="R34" t="str">
            <v>Bùi Tất Tân</v>
          </cell>
          <cell r="S34">
            <v>31668</v>
          </cell>
          <cell r="T34" t="str">
            <v>0972102787</v>
          </cell>
          <cell r="U34">
            <v>2004</v>
          </cell>
          <cell r="V34" t="str">
            <v>Quản trị kinh doanh</v>
          </cell>
          <cell r="W34" t="str">
            <v>CĐ</v>
          </cell>
          <cell r="X34" t="str">
            <v>Cùng</v>
          </cell>
          <cell r="Y34" t="str">
            <v>L8</v>
          </cell>
        </row>
        <row r="35">
          <cell r="A35" t="str">
            <v>TMU0005670</v>
          </cell>
          <cell r="B35" t="str">
            <v>AnhTP</v>
          </cell>
          <cell r="C35" t="str">
            <v>HN</v>
          </cell>
          <cell r="D35">
            <v>11</v>
          </cell>
          <cell r="E35">
            <v>1</v>
          </cell>
          <cell r="F35">
            <v>11</v>
          </cell>
          <cell r="G35">
            <v>45914</v>
          </cell>
          <cell r="H35">
            <v>45894</v>
          </cell>
          <cell r="I35" t="str">
            <v>Hồ sơ đủ</v>
          </cell>
          <cell r="K35" t="str">
            <v>25/08/2025</v>
          </cell>
          <cell r="L35" t="str">
            <v>Hồ sơ đủ</v>
          </cell>
          <cell r="N35" t="str">
            <v>25/08/2025</v>
          </cell>
          <cell r="P35">
            <v>1691</v>
          </cell>
          <cell r="Q35" t="str">
            <v>Hân</v>
          </cell>
          <cell r="R35" t="str">
            <v>Tống Thị Ngân</v>
          </cell>
          <cell r="S35">
            <v>33187</v>
          </cell>
          <cell r="T35" t="str">
            <v>0936085765</v>
          </cell>
          <cell r="U35">
            <v>2008</v>
          </cell>
          <cell r="V35" t="str">
            <v>Quản trị kinh doanh</v>
          </cell>
          <cell r="W35" t="str">
            <v>CĐ</v>
          </cell>
          <cell r="X35" t="str">
            <v>Khác</v>
          </cell>
          <cell r="Y35" t="str">
            <v>L8</v>
          </cell>
        </row>
        <row r="36">
          <cell r="A36" t="str">
            <v>TMU0005671</v>
          </cell>
          <cell r="B36" t="str">
            <v>ThuyTT2</v>
          </cell>
          <cell r="C36" t="str">
            <v>HN</v>
          </cell>
          <cell r="D36">
            <v>11</v>
          </cell>
          <cell r="E36">
            <v>1</v>
          </cell>
          <cell r="R36" t="str">
            <v>Nguyễn Lâm Oanh</v>
          </cell>
          <cell r="S36">
            <v>36016</v>
          </cell>
          <cell r="T36" t="str">
            <v>0869481515</v>
          </cell>
          <cell r="V36" t="str">
            <v>Quản trị kinh doanh</v>
          </cell>
          <cell r="W36" t="str">
            <v>THPT</v>
          </cell>
          <cell r="Y36" t="str">
            <v>L5B</v>
          </cell>
        </row>
        <row r="37">
          <cell r="A37" t="str">
            <v>TMU0005672</v>
          </cell>
          <cell r="B37" t="str">
            <v>NgocLT</v>
          </cell>
          <cell r="C37" t="str">
            <v>HN</v>
          </cell>
          <cell r="D37">
            <v>11</v>
          </cell>
          <cell r="E37">
            <v>1</v>
          </cell>
          <cell r="F37">
            <v>10</v>
          </cell>
          <cell r="G37">
            <v>45837</v>
          </cell>
          <cell r="H37">
            <v>45820</v>
          </cell>
          <cell r="I37" t="str">
            <v>Hồ sơ đủ</v>
          </cell>
          <cell r="J37" t="str">
            <v xml:space="preserve">sv không nộp giấy xác nhận ngoại ngữ cụ thể là tiếng gì . Trường hợp này đặc biệt đã đc c Yến hỏi trên nhóm . Hân nhận được tin chị Yến báo cứ đi hồ sơ qua GV 
17/06/2025 TVTS đã gửi bản photo giấy xác nhận ngoaju ngữ là tiếng anh . Hân đã bàn giao GV . hẹn chậm nhất 20/06/2025 sv bổ sung bản cứng 
20/06/2025 sv đã nộp bản cứng giấy xác nhận ngoại ngữ . Hân đã bàn giao GV </v>
          </cell>
          <cell r="K37" t="str">
            <v>13/06/2025</v>
          </cell>
          <cell r="L37" t="str">
            <v>Hồ sơ đủ</v>
          </cell>
          <cell r="M37" t="str">
            <v xml:space="preserve">sv nộp cc GDQP </v>
          </cell>
          <cell r="N37" t="str">
            <v>13/06/2025</v>
          </cell>
          <cell r="P37">
            <v>1212</v>
          </cell>
          <cell r="Q37" t="str">
            <v>Hân</v>
          </cell>
          <cell r="R37" t="str">
            <v>Phạm Thành Lam</v>
          </cell>
          <cell r="S37">
            <v>36559</v>
          </cell>
          <cell r="T37" t="str">
            <v>0948406769</v>
          </cell>
          <cell r="U37">
            <v>2018</v>
          </cell>
          <cell r="V37" t="str">
            <v>Quản trị kinh doanh</v>
          </cell>
          <cell r="W37" t="str">
            <v>ĐH</v>
          </cell>
          <cell r="X37" t="str">
            <v>Khác</v>
          </cell>
          <cell r="Y37" t="str">
            <v>L8</v>
          </cell>
        </row>
        <row r="38">
          <cell r="A38" t="str">
            <v>TMU0005673</v>
          </cell>
          <cell r="B38" t="str">
            <v>TrangNT3</v>
          </cell>
          <cell r="C38" t="str">
            <v>HN</v>
          </cell>
          <cell r="D38">
            <v>11</v>
          </cell>
          <cell r="E38">
            <v>1</v>
          </cell>
          <cell r="F38">
            <v>10</v>
          </cell>
          <cell r="G38">
            <v>45837</v>
          </cell>
          <cell r="H38">
            <v>45824</v>
          </cell>
          <cell r="I38" t="str">
            <v>Hồ sơ đủ</v>
          </cell>
          <cell r="K38" t="str">
            <v>16/06/2025</v>
          </cell>
          <cell r="P38">
            <v>1212</v>
          </cell>
          <cell r="Q38" t="str">
            <v>Hân</v>
          </cell>
          <cell r="R38" t="str">
            <v>Nguyễn Đức Quyền</v>
          </cell>
          <cell r="S38">
            <v>37401</v>
          </cell>
          <cell r="T38" t="str">
            <v>0904274611</v>
          </cell>
          <cell r="U38">
            <v>2020</v>
          </cell>
          <cell r="V38" t="str">
            <v>Thương mại điện tử</v>
          </cell>
          <cell r="W38" t="str">
            <v>THPT</v>
          </cell>
          <cell r="Y38" t="str">
            <v>L5B</v>
          </cell>
        </row>
        <row r="39">
          <cell r="A39" t="str">
            <v>TMU0005674</v>
          </cell>
          <cell r="B39" t="str">
            <v>HongLT</v>
          </cell>
          <cell r="C39" t="str">
            <v>HN</v>
          </cell>
          <cell r="D39">
            <v>11</v>
          </cell>
          <cell r="E39">
            <v>1</v>
          </cell>
          <cell r="F39">
            <v>10</v>
          </cell>
          <cell r="G39">
            <v>45837</v>
          </cell>
          <cell r="H39">
            <v>45822</v>
          </cell>
          <cell r="I39" t="str">
            <v>Hồ sơ đủ</v>
          </cell>
          <cell r="K39" t="str">
            <v>16/06/2025</v>
          </cell>
          <cell r="P39">
            <v>1212</v>
          </cell>
          <cell r="Q39" t="str">
            <v>Hân</v>
          </cell>
          <cell r="R39" t="str">
            <v>Nguyễn Hồng Quân</v>
          </cell>
          <cell r="S39">
            <v>38132</v>
          </cell>
          <cell r="T39" t="str">
            <v>0966708215</v>
          </cell>
          <cell r="U39">
            <v>2022</v>
          </cell>
          <cell r="V39" t="str">
            <v>Logistics và Quản lý chuỗi cung ứng</v>
          </cell>
          <cell r="W39" t="str">
            <v>THPT</v>
          </cell>
          <cell r="Y39" t="str">
            <v>L5B</v>
          </cell>
        </row>
        <row r="40">
          <cell r="A40" t="str">
            <v>TMU0005675</v>
          </cell>
          <cell r="B40" t="str">
            <v>ThaoLT3</v>
          </cell>
          <cell r="C40" t="str">
            <v>HN</v>
          </cell>
          <cell r="D40">
            <v>11</v>
          </cell>
          <cell r="E40">
            <v>1</v>
          </cell>
          <cell r="F40">
            <v>11</v>
          </cell>
          <cell r="G40">
            <v>45914</v>
          </cell>
          <cell r="H40">
            <v>45854</v>
          </cell>
          <cell r="I40" t="str">
            <v>Hồ sơ đủ</v>
          </cell>
          <cell r="K40" t="str">
            <v>23/07/2025</v>
          </cell>
          <cell r="L40" t="str">
            <v>Hồ sơ đủ</v>
          </cell>
          <cell r="M40" t="str">
            <v xml:space="preserve">sv nộp cc GDQP + Giấy xác nhận hoàn thành GDQP </v>
          </cell>
          <cell r="N40" t="str">
            <v>23/07/2025</v>
          </cell>
          <cell r="P40">
            <v>1691</v>
          </cell>
          <cell r="Q40" t="str">
            <v>Hân</v>
          </cell>
          <cell r="R40" t="str">
            <v>Nguyễn Thảo Hương</v>
          </cell>
          <cell r="S40">
            <v>38302</v>
          </cell>
          <cell r="T40" t="str">
            <v>0328669240</v>
          </cell>
          <cell r="U40">
            <v>2022</v>
          </cell>
          <cell r="V40" t="str">
            <v>Marketing Thương Mại</v>
          </cell>
          <cell r="W40" t="str">
            <v>CĐ</v>
          </cell>
          <cell r="Y40" t="str">
            <v>L8</v>
          </cell>
        </row>
        <row r="41">
          <cell r="A41" t="str">
            <v>TMU0005676</v>
          </cell>
          <cell r="B41" t="str">
            <v>TrinhLTP</v>
          </cell>
          <cell r="C41" t="str">
            <v>HN</v>
          </cell>
          <cell r="D41">
            <v>11</v>
          </cell>
          <cell r="E41">
            <v>1</v>
          </cell>
          <cell r="F41">
            <v>10</v>
          </cell>
          <cell r="G41">
            <v>45837</v>
          </cell>
          <cell r="H41">
            <v>45818</v>
          </cell>
          <cell r="I41" t="str">
            <v>Hồ sơ đủ</v>
          </cell>
          <cell r="K41" t="str">
            <v>10/06/2025</v>
          </cell>
          <cell r="P41">
            <v>1212</v>
          </cell>
          <cell r="Q41" t="str">
            <v>Hân</v>
          </cell>
          <cell r="R41" t="str">
            <v>Lục Nguyễn Nguyên Vũ</v>
          </cell>
          <cell r="S41">
            <v>38721</v>
          </cell>
          <cell r="T41" t="str">
            <v>0377432034</v>
          </cell>
          <cell r="U41">
            <v>2024</v>
          </cell>
          <cell r="V41" t="str">
            <v>Quản trị kinh doanh</v>
          </cell>
          <cell r="W41" t="str">
            <v>THPT</v>
          </cell>
          <cell r="Y41" t="str">
            <v>L5B</v>
          </cell>
        </row>
        <row r="42">
          <cell r="A42" t="str">
            <v>TMU0005677</v>
          </cell>
          <cell r="B42" t="str">
            <v>ThaoLT3</v>
          </cell>
          <cell r="C42" t="str">
            <v>HN</v>
          </cell>
          <cell r="D42">
            <v>11</v>
          </cell>
          <cell r="E42">
            <v>1</v>
          </cell>
          <cell r="F42">
            <v>10</v>
          </cell>
          <cell r="G42">
            <v>45837</v>
          </cell>
          <cell r="H42">
            <v>45821</v>
          </cell>
          <cell r="I42" t="str">
            <v>Hồ sơ đủ</v>
          </cell>
          <cell r="K42" t="str">
            <v>13/06/2025</v>
          </cell>
          <cell r="L42" t="str">
            <v>Hồ sơ đủ</v>
          </cell>
          <cell r="M42" t="str">
            <v>sv nộp chương trình bồi dưỡng kiến thức Quốc Phòng và An ninh đối tượng 4</v>
          </cell>
          <cell r="N42" t="str">
            <v>13/06/2025</v>
          </cell>
          <cell r="P42">
            <v>1212</v>
          </cell>
          <cell r="Q42" t="str">
            <v>Hân</v>
          </cell>
          <cell r="R42" t="str">
            <v>Đỗ Thị Minh Phương</v>
          </cell>
          <cell r="S42">
            <v>31032</v>
          </cell>
          <cell r="T42" t="str">
            <v>0904217584</v>
          </cell>
          <cell r="U42">
            <v>2002</v>
          </cell>
          <cell r="V42" t="str">
            <v>Luật kinh tế</v>
          </cell>
          <cell r="W42" t="str">
            <v>ĐH</v>
          </cell>
          <cell r="Y42" t="str">
            <v>L8</v>
          </cell>
        </row>
        <row r="43">
          <cell r="A43" t="str">
            <v>TMU0005678</v>
          </cell>
          <cell r="B43" t="str">
            <v>LanNT</v>
          </cell>
          <cell r="C43" t="str">
            <v>HN</v>
          </cell>
          <cell r="D43">
            <v>11</v>
          </cell>
          <cell r="E43">
            <v>1</v>
          </cell>
          <cell r="F43">
            <v>10</v>
          </cell>
          <cell r="G43">
            <v>45837</v>
          </cell>
          <cell r="H43">
            <v>45820</v>
          </cell>
          <cell r="I43" t="str">
            <v>Hồ sơ đủ</v>
          </cell>
          <cell r="K43" t="str">
            <v>12/06/2025</v>
          </cell>
          <cell r="P43">
            <v>1212</v>
          </cell>
          <cell r="Q43" t="str">
            <v>Hân</v>
          </cell>
          <cell r="R43" t="str">
            <v>Nguyễn Thị Minh Phương</v>
          </cell>
          <cell r="S43">
            <v>34126</v>
          </cell>
          <cell r="T43" t="str">
            <v>0984176954</v>
          </cell>
          <cell r="U43">
            <v>2011</v>
          </cell>
          <cell r="V43" t="str">
            <v>Logistics và Quản lý chuỗi cung ứng</v>
          </cell>
          <cell r="W43" t="str">
            <v>THPT</v>
          </cell>
          <cell r="Y43" t="str">
            <v>L8</v>
          </cell>
        </row>
        <row r="44">
          <cell r="A44" t="str">
            <v>TMU0005679</v>
          </cell>
          <cell r="B44" t="str">
            <v>ThaoDTT</v>
          </cell>
          <cell r="C44" t="str">
            <v>HN</v>
          </cell>
          <cell r="D44">
            <v>11</v>
          </cell>
          <cell r="E44">
            <v>1</v>
          </cell>
          <cell r="F44">
            <v>10</v>
          </cell>
          <cell r="G44">
            <v>45837</v>
          </cell>
          <cell r="H44">
            <v>45818</v>
          </cell>
          <cell r="I44" t="str">
            <v>Hồ sơ đủ</v>
          </cell>
          <cell r="J44" t="str">
            <v xml:space="preserve">bảng điểm sv là hệ số </v>
          </cell>
          <cell r="K44" t="str">
            <v>10/06/2025</v>
          </cell>
          <cell r="L44" t="str">
            <v>Hồ sơ đủ</v>
          </cell>
          <cell r="N44" t="str">
            <v>10/06/2025</v>
          </cell>
          <cell r="P44">
            <v>1212</v>
          </cell>
          <cell r="Q44" t="str">
            <v>Hân</v>
          </cell>
          <cell r="R44" t="str">
            <v>Đỗ Đức Lâm</v>
          </cell>
          <cell r="S44">
            <v>37135</v>
          </cell>
          <cell r="T44" t="str">
            <v>0399166686</v>
          </cell>
          <cell r="U44">
            <v>2019</v>
          </cell>
          <cell r="V44" t="str">
            <v>Quản trị kinh doanh</v>
          </cell>
          <cell r="W44" t="str">
            <v>CĐ</v>
          </cell>
          <cell r="Y44" t="str">
            <v>L8</v>
          </cell>
        </row>
        <row r="45">
          <cell r="A45" t="str">
            <v>TMU0005680</v>
          </cell>
          <cell r="B45" t="str">
            <v>HongLT</v>
          </cell>
          <cell r="C45" t="str">
            <v>HN</v>
          </cell>
          <cell r="D45">
            <v>11</v>
          </cell>
          <cell r="E45">
            <v>1</v>
          </cell>
          <cell r="R45" t="str">
            <v>Mông Thị Hồng Gấm</v>
          </cell>
          <cell r="S45">
            <v>38528</v>
          </cell>
          <cell r="T45" t="str">
            <v>0936964516</v>
          </cell>
          <cell r="V45" t="str">
            <v>Logistics và Quản lý chuỗi cung ứng</v>
          </cell>
          <cell r="W45" t="str">
            <v>THPT</v>
          </cell>
          <cell r="Y45" t="str">
            <v>L5B</v>
          </cell>
        </row>
        <row r="46">
          <cell r="A46" t="str">
            <v>TMU0005681</v>
          </cell>
          <cell r="B46" t="str">
            <v>LienNM</v>
          </cell>
          <cell r="C46" t="str">
            <v>HN</v>
          </cell>
          <cell r="D46">
            <v>11</v>
          </cell>
          <cell r="E46">
            <v>1</v>
          </cell>
          <cell r="F46">
            <v>10</v>
          </cell>
          <cell r="G46">
            <v>45837</v>
          </cell>
          <cell r="H46">
            <v>45819</v>
          </cell>
          <cell r="I46" t="str">
            <v>Hồ sơ đủ</v>
          </cell>
          <cell r="K46" t="str">
            <v>13/06/2025</v>
          </cell>
          <cell r="P46">
            <v>1212</v>
          </cell>
          <cell r="Q46" t="str">
            <v>Hân</v>
          </cell>
          <cell r="R46" t="str">
            <v>Nguyễn Quốc Huy</v>
          </cell>
          <cell r="S46">
            <v>38637</v>
          </cell>
          <cell r="T46" t="str">
            <v>0845891005</v>
          </cell>
          <cell r="U46">
            <v>2023</v>
          </cell>
          <cell r="V46" t="str">
            <v>Logistics và Quản lý chuỗi cung ứng</v>
          </cell>
          <cell r="W46" t="str">
            <v>THPT</v>
          </cell>
          <cell r="Y46" t="str">
            <v>L8</v>
          </cell>
        </row>
        <row r="47">
          <cell r="A47" t="str">
            <v>TMU0005682</v>
          </cell>
          <cell r="B47" t="str">
            <v>AnhTP</v>
          </cell>
          <cell r="C47" t="str">
            <v>HN</v>
          </cell>
          <cell r="D47">
            <v>11</v>
          </cell>
          <cell r="E47">
            <v>1</v>
          </cell>
          <cell r="F47">
            <v>10</v>
          </cell>
          <cell r="G47">
            <v>45837</v>
          </cell>
          <cell r="H47">
            <v>45818</v>
          </cell>
          <cell r="I47" t="str">
            <v>Hồ sơ đủ</v>
          </cell>
          <cell r="K47" t="str">
            <v>10/06/2025</v>
          </cell>
          <cell r="P47">
            <v>1212</v>
          </cell>
          <cell r="Q47" t="str">
            <v>Hân</v>
          </cell>
          <cell r="R47" t="str">
            <v>Lê Thu Hiền</v>
          </cell>
          <cell r="S47" t="str">
            <v>23/01/2000</v>
          </cell>
          <cell r="T47" t="str">
            <v>0963856051</v>
          </cell>
          <cell r="U47">
            <v>2018</v>
          </cell>
          <cell r="V47" t="str">
            <v>Marketing Thương Mại</v>
          </cell>
          <cell r="W47" t="str">
            <v>THPT</v>
          </cell>
          <cell r="Y47" t="str">
            <v>L8</v>
          </cell>
        </row>
        <row r="48">
          <cell r="A48" t="str">
            <v>TMU0005683</v>
          </cell>
          <cell r="B48" t="str">
            <v>LanNT</v>
          </cell>
          <cell r="C48" t="str">
            <v>HN</v>
          </cell>
          <cell r="D48">
            <v>11</v>
          </cell>
          <cell r="E48">
            <v>1</v>
          </cell>
          <cell r="R48" t="str">
            <v>Lương Nhật Tuyền</v>
          </cell>
          <cell r="S48">
            <v>36869</v>
          </cell>
          <cell r="T48" t="str">
            <v>0353306686</v>
          </cell>
          <cell r="V48" t="str">
            <v>Marketing Thương Mại</v>
          </cell>
          <cell r="W48" t="str">
            <v>CĐ</v>
          </cell>
          <cell r="X48" t="str">
            <v>Khác</v>
          </cell>
          <cell r="Y48" t="str">
            <v>L5B</v>
          </cell>
        </row>
        <row r="49">
          <cell r="A49" t="str">
            <v>TMU0005684</v>
          </cell>
          <cell r="B49" t="str">
            <v>LienNM</v>
          </cell>
          <cell r="C49" t="str">
            <v>HN</v>
          </cell>
          <cell r="D49">
            <v>11</v>
          </cell>
          <cell r="E49">
            <v>1</v>
          </cell>
          <cell r="F49">
            <v>10</v>
          </cell>
          <cell r="G49">
            <v>45837</v>
          </cell>
          <cell r="H49">
            <v>45820</v>
          </cell>
          <cell r="I49" t="str">
            <v>Hồ sơ đủ</v>
          </cell>
          <cell r="K49" t="str">
            <v>13/06/2025</v>
          </cell>
          <cell r="L49" t="str">
            <v>Hồ sơ đủ</v>
          </cell>
          <cell r="N49" t="str">
            <v>13/06/2025</v>
          </cell>
          <cell r="P49">
            <v>1212</v>
          </cell>
          <cell r="Q49" t="str">
            <v>Hân</v>
          </cell>
          <cell r="R49" t="str">
            <v>Đào Trọng Tiến</v>
          </cell>
          <cell r="S49">
            <v>37054</v>
          </cell>
          <cell r="T49" t="str">
            <v>0386929828</v>
          </cell>
          <cell r="U49">
            <v>2019</v>
          </cell>
          <cell r="V49" t="str">
            <v>Logistics và Quản lý chuỗi cung ứng</v>
          </cell>
          <cell r="W49" t="str">
            <v>CĐ</v>
          </cell>
          <cell r="Y49" t="str">
            <v>L8</v>
          </cell>
        </row>
        <row r="50">
          <cell r="A50" t="str">
            <v>TMU0005685</v>
          </cell>
          <cell r="B50" t="str">
            <v>ThaoLT3</v>
          </cell>
          <cell r="C50" t="str">
            <v>HN</v>
          </cell>
          <cell r="D50">
            <v>11</v>
          </cell>
          <cell r="E50">
            <v>1</v>
          </cell>
          <cell r="F50">
            <v>10</v>
          </cell>
          <cell r="G50">
            <v>45837</v>
          </cell>
          <cell r="H50">
            <v>45821</v>
          </cell>
          <cell r="I50" t="str">
            <v>Hồ sơ đủ</v>
          </cell>
          <cell r="K50" t="str">
            <v>13/06/2025</v>
          </cell>
          <cell r="L50" t="str">
            <v>Hồ sơ đủ</v>
          </cell>
          <cell r="M50" t="str">
            <v xml:space="preserve">sv nộp cc GDQP </v>
          </cell>
          <cell r="N50" t="str">
            <v>13/06/2025</v>
          </cell>
          <cell r="P50">
            <v>1212</v>
          </cell>
          <cell r="Q50" t="str">
            <v>Hân</v>
          </cell>
          <cell r="R50" t="str">
            <v>Nguyễn Ngọc Phương Uyên</v>
          </cell>
          <cell r="S50">
            <v>37206</v>
          </cell>
          <cell r="T50" t="str">
            <v>0936492001</v>
          </cell>
          <cell r="U50">
            <v>2019</v>
          </cell>
          <cell r="V50" t="str">
            <v>Marketing Thương Mại</v>
          </cell>
          <cell r="W50" t="str">
            <v>ĐH</v>
          </cell>
          <cell r="Y50" t="str">
            <v>L8</v>
          </cell>
        </row>
        <row r="51">
          <cell r="A51" t="str">
            <v>TMU0005686</v>
          </cell>
          <cell r="B51" t="str">
            <v>TuoiDTH</v>
          </cell>
          <cell r="C51" t="str">
            <v>HN</v>
          </cell>
          <cell r="D51">
            <v>11</v>
          </cell>
          <cell r="E51">
            <v>1</v>
          </cell>
          <cell r="F51">
            <v>10</v>
          </cell>
          <cell r="G51">
            <v>45837</v>
          </cell>
          <cell r="H51">
            <v>45817</v>
          </cell>
          <cell r="I51" t="str">
            <v>Hồ sơ đủ</v>
          </cell>
          <cell r="K51" t="str">
            <v>10/06/2025</v>
          </cell>
          <cell r="P51">
            <v>1212</v>
          </cell>
          <cell r="Q51" t="str">
            <v>Hân</v>
          </cell>
          <cell r="R51" t="str">
            <v>Hoàng Thị Linh Chi</v>
          </cell>
          <cell r="S51">
            <v>37254</v>
          </cell>
          <cell r="T51" t="str">
            <v>0368679312</v>
          </cell>
          <cell r="U51">
            <v>2019</v>
          </cell>
          <cell r="V51" t="str">
            <v>Quản trị kinh doanh</v>
          </cell>
          <cell r="W51" t="str">
            <v>THPT</v>
          </cell>
          <cell r="Y51" t="str">
            <v>L8</v>
          </cell>
        </row>
        <row r="52">
          <cell r="A52" t="str">
            <v>TMU0005687</v>
          </cell>
          <cell r="B52" t="str">
            <v>HongLT</v>
          </cell>
          <cell r="C52" t="str">
            <v>HN</v>
          </cell>
          <cell r="D52">
            <v>11</v>
          </cell>
          <cell r="E52">
            <v>1</v>
          </cell>
          <cell r="F52">
            <v>10</v>
          </cell>
          <cell r="G52">
            <v>45837</v>
          </cell>
          <cell r="H52">
            <v>45821</v>
          </cell>
          <cell r="I52" t="str">
            <v>Hồ sơ đủ</v>
          </cell>
          <cell r="K52" t="str">
            <v>13/06/2025</v>
          </cell>
          <cell r="P52">
            <v>1212</v>
          </cell>
          <cell r="Q52" t="str">
            <v>Hân</v>
          </cell>
          <cell r="R52" t="str">
            <v>Trần Khánh Long</v>
          </cell>
          <cell r="S52">
            <v>37875</v>
          </cell>
          <cell r="T52" t="str">
            <v>0965583800</v>
          </cell>
          <cell r="U52">
            <v>2021</v>
          </cell>
          <cell r="V52" t="str">
            <v>Luật kinh tế</v>
          </cell>
          <cell r="W52" t="str">
            <v>THPT</v>
          </cell>
          <cell r="Y52" t="str">
            <v>L5B</v>
          </cell>
        </row>
        <row r="53">
          <cell r="A53" t="str">
            <v>TMU0005688</v>
          </cell>
          <cell r="B53" t="str">
            <v>DungNLM</v>
          </cell>
          <cell r="C53" t="str">
            <v>HN</v>
          </cell>
          <cell r="D53">
            <v>11</v>
          </cell>
          <cell r="E53">
            <v>1</v>
          </cell>
          <cell r="F53">
            <v>10</v>
          </cell>
          <cell r="G53">
            <v>45837</v>
          </cell>
          <cell r="H53">
            <v>45819</v>
          </cell>
          <cell r="I53" t="str">
            <v>Hồ sơ đủ</v>
          </cell>
          <cell r="K53" t="str">
            <v>17/06/2025</v>
          </cell>
          <cell r="L53" t="str">
            <v>Hồ sơ đủ</v>
          </cell>
          <cell r="M53" t="str">
            <v>Thiếu : 
+ đơn miễn môn quốc phòng và xác nhận QP 
SV có nộp chứng chỉ quốc phòng TKTS đang giữ lại</v>
          </cell>
          <cell r="N53">
            <v>45825</v>
          </cell>
          <cell r="P53">
            <v>1212</v>
          </cell>
          <cell r="Q53" t="str">
            <v>Hân</v>
          </cell>
          <cell r="R53" t="str">
            <v>Nguyễn Khắc Minh Trí</v>
          </cell>
          <cell r="S53">
            <v>38323</v>
          </cell>
          <cell r="T53" t="str">
            <v>0877839745</v>
          </cell>
          <cell r="U53">
            <v>2022</v>
          </cell>
          <cell r="V53" t="str">
            <v>Logistics và Quản lý chuỗi cung ứng</v>
          </cell>
          <cell r="W53" t="str">
            <v>CĐ</v>
          </cell>
          <cell r="Y53" t="str">
            <v>L8</v>
          </cell>
        </row>
        <row r="54">
          <cell r="A54" t="str">
            <v>TMU0005689</v>
          </cell>
          <cell r="B54" t="str">
            <v>LanNT</v>
          </cell>
          <cell r="C54" t="str">
            <v>HN</v>
          </cell>
          <cell r="D54">
            <v>2</v>
          </cell>
          <cell r="E54" t="str">
            <v>CG Tính com</v>
          </cell>
          <cell r="F54">
            <v>11</v>
          </cell>
          <cell r="G54">
            <v>45914</v>
          </cell>
          <cell r="H54">
            <v>45880</v>
          </cell>
          <cell r="I54" t="str">
            <v>Hồ sơ đủ</v>
          </cell>
          <cell r="J54" t="str">
            <v xml:space="preserve">sv đóng lại LPXT </v>
          </cell>
          <cell r="K54" t="str">
            <v>13/08/2025</v>
          </cell>
          <cell r="P54">
            <v>1691</v>
          </cell>
          <cell r="Q54" t="str">
            <v>Hân</v>
          </cell>
          <cell r="R54" t="str">
            <v>Nguyễn Hoàng Lan Anh</v>
          </cell>
          <cell r="S54" t="str">
            <v>19/07/2004</v>
          </cell>
          <cell r="T54" t="str">
            <v>0363629695</v>
          </cell>
          <cell r="U54">
            <v>2022</v>
          </cell>
          <cell r="V54" t="str">
            <v>Quản trị kinh doanh</v>
          </cell>
          <cell r="W54" t="str">
            <v>THPT</v>
          </cell>
          <cell r="Y54" t="str">
            <v>L8</v>
          </cell>
        </row>
        <row r="55">
          <cell r="A55" t="str">
            <v>TMU0005690</v>
          </cell>
          <cell r="B55" t="str">
            <v>DungNLM</v>
          </cell>
          <cell r="C55" t="str">
            <v>HN</v>
          </cell>
          <cell r="D55">
            <v>11</v>
          </cell>
          <cell r="E55">
            <v>1</v>
          </cell>
          <cell r="F55">
            <v>11</v>
          </cell>
          <cell r="G55">
            <v>45914</v>
          </cell>
          <cell r="H55">
            <v>45856</v>
          </cell>
          <cell r="I55" t="str">
            <v>Hồ sơ đủ</v>
          </cell>
          <cell r="K55" t="str">
            <v>23/07/2025</v>
          </cell>
          <cell r="L55" t="str">
            <v>Hồ sơ đủ</v>
          </cell>
          <cell r="M55" t="str">
            <v xml:space="preserve">sv nộp cc GDQP + bảng kết quả học tập môn GDQP </v>
          </cell>
          <cell r="N55" t="str">
            <v>23/07/2025</v>
          </cell>
          <cell r="P55">
            <v>1691</v>
          </cell>
          <cell r="Q55" t="str">
            <v>Hân</v>
          </cell>
          <cell r="R55" t="str">
            <v>Nguyễn Hương Giang</v>
          </cell>
          <cell r="S55">
            <v>37323</v>
          </cell>
          <cell r="T55" t="str">
            <v>0376522327</v>
          </cell>
          <cell r="U55">
            <v>2020</v>
          </cell>
          <cell r="V55" t="str">
            <v>Thương mại điện tử</v>
          </cell>
          <cell r="W55" t="str">
            <v>CĐ</v>
          </cell>
          <cell r="Y55" t="str">
            <v>L8</v>
          </cell>
        </row>
        <row r="56">
          <cell r="A56" t="str">
            <v>TMU0005691</v>
          </cell>
          <cell r="B56" t="str">
            <v>LinhTTT</v>
          </cell>
          <cell r="C56" t="str">
            <v>HN</v>
          </cell>
          <cell r="D56">
            <v>11</v>
          </cell>
          <cell r="E56">
            <v>1</v>
          </cell>
          <cell r="F56">
            <v>10</v>
          </cell>
          <cell r="G56">
            <v>45837</v>
          </cell>
          <cell r="H56">
            <v>45821</v>
          </cell>
          <cell r="I56" t="str">
            <v>Hồ sơ đủ</v>
          </cell>
          <cell r="K56" t="str">
            <v>13/06/2025</v>
          </cell>
          <cell r="P56">
            <v>1212</v>
          </cell>
          <cell r="Q56" t="str">
            <v>Hân</v>
          </cell>
          <cell r="R56" t="str">
            <v>Lâm Hiệp Thương</v>
          </cell>
          <cell r="S56">
            <v>37452</v>
          </cell>
          <cell r="T56" t="str">
            <v>0964078988</v>
          </cell>
          <cell r="U56">
            <v>2020</v>
          </cell>
          <cell r="V56" t="str">
            <v>Quản trị kinh doanh</v>
          </cell>
          <cell r="W56" t="str">
            <v>THPT</v>
          </cell>
          <cell r="Y56" t="str">
            <v>L8</v>
          </cell>
        </row>
        <row r="57">
          <cell r="A57" t="str">
            <v>TMU0005692</v>
          </cell>
          <cell r="B57" t="str">
            <v>DungNLM</v>
          </cell>
          <cell r="C57" t="str">
            <v>HN</v>
          </cell>
          <cell r="D57">
            <v>11</v>
          </cell>
          <cell r="E57">
            <v>1</v>
          </cell>
          <cell r="F57">
            <v>10</v>
          </cell>
          <cell r="G57">
            <v>45837</v>
          </cell>
          <cell r="H57">
            <v>45819</v>
          </cell>
          <cell r="I57" t="str">
            <v>Hồ sơ đủ</v>
          </cell>
          <cell r="K57" t="str">
            <v>11/06/2025</v>
          </cell>
          <cell r="L57" t="str">
            <v>Hồ sơ đủ</v>
          </cell>
          <cell r="M57" t="str">
            <v>Sv nộp chứng nhận GDQP</v>
          </cell>
          <cell r="N57" t="str">
            <v>11/06/2025</v>
          </cell>
          <cell r="P57">
            <v>1212</v>
          </cell>
          <cell r="Q57" t="str">
            <v>Vi</v>
          </cell>
          <cell r="R57" t="str">
            <v>Nguyễn Vũ Phương Anh</v>
          </cell>
          <cell r="S57">
            <v>37859</v>
          </cell>
          <cell r="T57" t="str">
            <v>0919308365</v>
          </cell>
          <cell r="U57">
            <v>2021</v>
          </cell>
          <cell r="V57" t="str">
            <v>Thương mại điện tử</v>
          </cell>
          <cell r="W57" t="str">
            <v>CĐ</v>
          </cell>
          <cell r="Y57" t="str">
            <v>L8</v>
          </cell>
        </row>
        <row r="58">
          <cell r="A58" t="str">
            <v>TMU0005694</v>
          </cell>
          <cell r="B58" t="str">
            <v>AnhTP</v>
          </cell>
          <cell r="C58" t="str">
            <v>HN</v>
          </cell>
          <cell r="D58">
            <v>11</v>
          </cell>
          <cell r="E58">
            <v>2</v>
          </cell>
          <cell r="R58" t="str">
            <v>Dương Anh Tuấn</v>
          </cell>
          <cell r="S58">
            <v>31357</v>
          </cell>
          <cell r="T58" t="str">
            <v>0979856789</v>
          </cell>
          <cell r="V58" t="str">
            <v>Luật kinh tế</v>
          </cell>
          <cell r="W58" t="str">
            <v>ĐH</v>
          </cell>
          <cell r="X58" t="str">
            <v>Khác</v>
          </cell>
          <cell r="Y58" t="str">
            <v>L5B</v>
          </cell>
        </row>
        <row r="59">
          <cell r="A59" t="str">
            <v>TMU0005695</v>
          </cell>
          <cell r="B59" t="str">
            <v>ThaoDTT</v>
          </cell>
          <cell r="C59" t="str">
            <v>HN</v>
          </cell>
          <cell r="D59">
            <v>11</v>
          </cell>
          <cell r="E59">
            <v>2</v>
          </cell>
          <cell r="F59">
            <v>11</v>
          </cell>
          <cell r="G59">
            <v>45914</v>
          </cell>
          <cell r="H59">
            <v>45839</v>
          </cell>
          <cell r="I59" t="str">
            <v>Hồ sơ đủ</v>
          </cell>
          <cell r="J59" t="str">
            <v xml:space="preserve">Dấu công chứng ở mặt sau bằng </v>
          </cell>
          <cell r="K59" t="str">
            <v>03/07/2025</v>
          </cell>
          <cell r="L59" t="str">
            <v>Hồ sơ đủ</v>
          </cell>
          <cell r="M59" t="str">
            <v xml:space="preserve">sv nộp Quyết định về việc hạ sĩ quan , chiến sỹ thực hiện nghĩa vụ tham gia CAND xuất ngũ trước thời hạn + đơn xin xét miễn các nội dung thực hành kỹ năng quân sự trong chương trình Giáo dục Quốc Phòng và an ninh </v>
          </cell>
          <cell r="N59" t="str">
            <v>03/07/2025</v>
          </cell>
          <cell r="P59">
            <v>1691</v>
          </cell>
          <cell r="Q59" t="str">
            <v>Hân</v>
          </cell>
          <cell r="R59" t="str">
            <v>Phạm Anh Sơn</v>
          </cell>
          <cell r="S59">
            <v>35238</v>
          </cell>
          <cell r="T59" t="str">
            <v>0914633111</v>
          </cell>
          <cell r="U59">
            <v>2014</v>
          </cell>
          <cell r="V59" t="str">
            <v>Quản trị kinh doanh</v>
          </cell>
          <cell r="W59" t="str">
            <v>THPT</v>
          </cell>
          <cell r="Y59" t="str">
            <v>L8</v>
          </cell>
        </row>
        <row r="60">
          <cell r="A60" t="str">
            <v>TMU0005696</v>
          </cell>
          <cell r="B60" t="str">
            <v>LanNT</v>
          </cell>
          <cell r="C60" t="str">
            <v>HN</v>
          </cell>
          <cell r="D60">
            <v>11</v>
          </cell>
          <cell r="E60">
            <v>2</v>
          </cell>
          <cell r="F60">
            <v>10</v>
          </cell>
          <cell r="G60">
            <v>45837</v>
          </cell>
          <cell r="H60">
            <v>45819</v>
          </cell>
          <cell r="I60" t="str">
            <v>Hồ sơ đủ</v>
          </cell>
          <cell r="K60" t="str">
            <v>11/06/2025</v>
          </cell>
          <cell r="P60">
            <v>1212</v>
          </cell>
          <cell r="Q60" t="str">
            <v>Hân</v>
          </cell>
          <cell r="R60" t="str">
            <v>Nguyễn Đức Mạnh</v>
          </cell>
          <cell r="S60">
            <v>37245</v>
          </cell>
          <cell r="T60" t="str">
            <v>0919159589</v>
          </cell>
          <cell r="U60">
            <v>2019</v>
          </cell>
          <cell r="V60" t="str">
            <v>Marketing Thương Mại</v>
          </cell>
          <cell r="W60" t="str">
            <v>THPT</v>
          </cell>
          <cell r="Y60" t="str">
            <v>L8</v>
          </cell>
        </row>
        <row r="61">
          <cell r="A61" t="str">
            <v>TMU0005697</v>
          </cell>
          <cell r="B61" t="str">
            <v>ThaoLT3</v>
          </cell>
          <cell r="C61" t="str">
            <v>HN</v>
          </cell>
          <cell r="D61">
            <v>11</v>
          </cell>
          <cell r="E61">
            <v>2</v>
          </cell>
          <cell r="F61">
            <v>11</v>
          </cell>
          <cell r="G61">
            <v>45914</v>
          </cell>
          <cell r="H61">
            <v>45854</v>
          </cell>
          <cell r="I61" t="str">
            <v>Hồ sơ đủ</v>
          </cell>
          <cell r="K61" t="str">
            <v>23/07/2025</v>
          </cell>
          <cell r="L61" t="str">
            <v>Hồ sơ đủ</v>
          </cell>
          <cell r="M61" t="str">
            <v xml:space="preserve">sv nộp cc GDQP + Giấy xác nhận hoàn thành GDQP </v>
          </cell>
          <cell r="N61" t="str">
            <v>23/07/2025</v>
          </cell>
          <cell r="P61">
            <v>1691</v>
          </cell>
          <cell r="Q61" t="str">
            <v>Hân</v>
          </cell>
          <cell r="R61" t="str">
            <v>Bùi Thị Nhã</v>
          </cell>
          <cell r="S61">
            <v>37921</v>
          </cell>
          <cell r="T61" t="str">
            <v>0328616808</v>
          </cell>
          <cell r="U61">
            <v>2021</v>
          </cell>
          <cell r="V61" t="str">
            <v>Marketing Thương Mại</v>
          </cell>
          <cell r="W61" t="str">
            <v>CĐ</v>
          </cell>
          <cell r="Y61" t="str">
            <v>L8</v>
          </cell>
        </row>
        <row r="62">
          <cell r="A62" t="str">
            <v>TMU0005698</v>
          </cell>
          <cell r="B62" t="str">
            <v>DungNLM</v>
          </cell>
          <cell r="C62" t="str">
            <v>HN</v>
          </cell>
          <cell r="D62">
            <v>11</v>
          </cell>
          <cell r="E62">
            <v>2</v>
          </cell>
          <cell r="F62">
            <v>10</v>
          </cell>
          <cell r="G62">
            <v>45837</v>
          </cell>
          <cell r="H62">
            <v>45822</v>
          </cell>
          <cell r="I62" t="str">
            <v>Hồ sơ đủ</v>
          </cell>
          <cell r="K62" t="str">
            <v>16/06/2025</v>
          </cell>
          <cell r="L62" t="str">
            <v>Hồ sơ đủ</v>
          </cell>
          <cell r="M62" t="str">
            <v xml:space="preserve">sv nộp cc GDQP . TKTS đã giữ lại do ko có xác nhận . 17.06/2025 sv nộp thêm bảng kết quả GDQP . Hân đã bàn giao cc + bảng kết quả đó qua GV </v>
          </cell>
          <cell r="N62" t="str">
            <v>16/06/2025</v>
          </cell>
          <cell r="P62">
            <v>1212</v>
          </cell>
          <cell r="Q62" t="str">
            <v>Hân</v>
          </cell>
          <cell r="R62" t="str">
            <v>Nguyễn Duy Dũng</v>
          </cell>
          <cell r="S62">
            <v>37990</v>
          </cell>
          <cell r="T62" t="str">
            <v>0389162430</v>
          </cell>
          <cell r="U62">
            <v>2022</v>
          </cell>
          <cell r="V62" t="str">
            <v>Thương mại điện tử</v>
          </cell>
          <cell r="W62" t="str">
            <v>CĐ</v>
          </cell>
          <cell r="Y62" t="str">
            <v>L8</v>
          </cell>
        </row>
        <row r="63">
          <cell r="A63" t="str">
            <v>TMU0005699</v>
          </cell>
          <cell r="B63" t="str">
            <v>LienNM</v>
          </cell>
          <cell r="C63" t="str">
            <v>HN</v>
          </cell>
          <cell r="D63">
            <v>11</v>
          </cell>
          <cell r="E63">
            <v>2</v>
          </cell>
          <cell r="F63">
            <v>11</v>
          </cell>
          <cell r="G63">
            <v>45914</v>
          </cell>
          <cell r="H63">
            <v>45838</v>
          </cell>
          <cell r="I63" t="str">
            <v>Hồ sơ đủ</v>
          </cell>
          <cell r="K63" t="str">
            <v>03/07/2025</v>
          </cell>
          <cell r="L63" t="str">
            <v>Hồ sơ đủ</v>
          </cell>
          <cell r="M63" t="str">
            <v xml:space="preserve">29/07/2025 sv nộp thêm cc GDQP + bảng kết quả học tập môn GDQP </v>
          </cell>
          <cell r="N63" t="str">
            <v>03/07/2025</v>
          </cell>
          <cell r="P63">
            <v>1691</v>
          </cell>
          <cell r="Q63" t="str">
            <v>Hân</v>
          </cell>
          <cell r="R63" t="str">
            <v>Vũ Thị Kim Anh</v>
          </cell>
          <cell r="S63">
            <v>38085</v>
          </cell>
          <cell r="T63" t="str">
            <v>0942675266</v>
          </cell>
          <cell r="U63">
            <v>2022</v>
          </cell>
          <cell r="V63" t="str">
            <v>Logistics và Quản lý chuỗi cung ứng</v>
          </cell>
          <cell r="W63" t="str">
            <v>CĐ</v>
          </cell>
          <cell r="Y63" t="str">
            <v>L8</v>
          </cell>
        </row>
        <row r="64">
          <cell r="A64" t="str">
            <v>TMU0005700</v>
          </cell>
          <cell r="B64" t="str">
            <v>DungNLM</v>
          </cell>
          <cell r="C64" t="str">
            <v>HN</v>
          </cell>
          <cell r="D64">
            <v>11</v>
          </cell>
          <cell r="E64">
            <v>2</v>
          </cell>
          <cell r="F64">
            <v>10</v>
          </cell>
          <cell r="G64">
            <v>45837</v>
          </cell>
          <cell r="H64">
            <v>45822</v>
          </cell>
          <cell r="I64" t="str">
            <v>Hồ sơ đủ</v>
          </cell>
          <cell r="K64" t="str">
            <v>16/06/2025</v>
          </cell>
          <cell r="L64" t="str">
            <v>Hồ sơ đủ</v>
          </cell>
          <cell r="M64" t="str">
            <v xml:space="preserve">sv nộp cc GDQP . TKTS đã giữ lại do ko có xác nhận . 17/06/2025 Hân đã nhận bảng kết quả học tập môn GDQP . Hân đã bàn giao bộ QP đó qua GV </v>
          </cell>
          <cell r="N64" t="str">
            <v>16/06/2025</v>
          </cell>
          <cell r="P64">
            <v>1212</v>
          </cell>
          <cell r="Q64" t="str">
            <v>Hân</v>
          </cell>
          <cell r="R64" t="str">
            <v>Đỗ Khánh Ly</v>
          </cell>
          <cell r="S64">
            <v>38287</v>
          </cell>
          <cell r="T64" t="str">
            <v>0879562934</v>
          </cell>
          <cell r="U64">
            <v>2022</v>
          </cell>
          <cell r="V64" t="str">
            <v>Logistics và Quản lý chuỗi cung ứng</v>
          </cell>
          <cell r="W64" t="str">
            <v>CĐ</v>
          </cell>
          <cell r="Y64" t="str">
            <v>L8</v>
          </cell>
        </row>
        <row r="65">
          <cell r="A65" t="str">
            <v>TMU0005701</v>
          </cell>
          <cell r="B65" t="str">
            <v>AnhTP</v>
          </cell>
          <cell r="C65" t="str">
            <v>HN</v>
          </cell>
          <cell r="D65">
            <v>11</v>
          </cell>
          <cell r="E65">
            <v>2</v>
          </cell>
          <cell r="R65" t="str">
            <v>Nguyễn Quang Hiển</v>
          </cell>
          <cell r="S65">
            <v>38986</v>
          </cell>
          <cell r="T65" t="str">
            <v>0334969050</v>
          </cell>
          <cell r="V65" t="str">
            <v>Thương mại điện tử</v>
          </cell>
          <cell r="W65" t="str">
            <v>THPT</v>
          </cell>
          <cell r="Y65" t="str">
            <v>L5B</v>
          </cell>
        </row>
        <row r="66">
          <cell r="A66" t="str">
            <v>TMU0005702</v>
          </cell>
          <cell r="B66" t="str">
            <v>LienNM</v>
          </cell>
          <cell r="C66" t="str">
            <v>HN</v>
          </cell>
          <cell r="D66">
            <v>11</v>
          </cell>
          <cell r="E66">
            <v>2</v>
          </cell>
          <cell r="F66">
            <v>11</v>
          </cell>
          <cell r="G66">
            <v>45914</v>
          </cell>
          <cell r="H66">
            <v>45838</v>
          </cell>
          <cell r="I66" t="str">
            <v>Hồ sơ đủ</v>
          </cell>
          <cell r="K66" t="str">
            <v>03/07/2025</v>
          </cell>
          <cell r="L66" t="str">
            <v>Hồ sơ đủ</v>
          </cell>
          <cell r="M66" t="str">
            <v xml:space="preserve">29/07/2025 sv nộp thêm bảng kết quả học tập môn GDQP </v>
          </cell>
          <cell r="N66" t="str">
            <v>03/07/2025</v>
          </cell>
          <cell r="P66">
            <v>1691</v>
          </cell>
          <cell r="Q66" t="str">
            <v>Hân</v>
          </cell>
          <cell r="R66" t="str">
            <v>Phan Thị Thùy Linh</v>
          </cell>
          <cell r="S66">
            <v>38137</v>
          </cell>
          <cell r="T66" t="str">
            <v>0862590902</v>
          </cell>
          <cell r="U66">
            <v>2022</v>
          </cell>
          <cell r="V66" t="str">
            <v>Logistics và Quản lý chuỗi cung ứng</v>
          </cell>
          <cell r="W66" t="str">
            <v>CĐ</v>
          </cell>
          <cell r="Y66" t="str">
            <v>L8</v>
          </cell>
        </row>
        <row r="67">
          <cell r="A67" t="str">
            <v>TMU0005703</v>
          </cell>
          <cell r="B67" t="str">
            <v>LinhTTT</v>
          </cell>
          <cell r="C67" t="str">
            <v>HN</v>
          </cell>
          <cell r="D67">
            <v>11</v>
          </cell>
          <cell r="E67">
            <v>2</v>
          </cell>
          <cell r="F67">
            <v>10</v>
          </cell>
          <cell r="G67">
            <v>45837</v>
          </cell>
          <cell r="H67">
            <v>45817</v>
          </cell>
          <cell r="I67" t="str">
            <v>Hồ sơ đủ</v>
          </cell>
          <cell r="K67" t="str">
            <v>10/06/2025</v>
          </cell>
          <cell r="L67" t="str">
            <v>Hồ sơ đủ</v>
          </cell>
          <cell r="M67" t="str">
            <v xml:space="preserve">15/07/2025 sv nộp cc GDQP + Giấy xác nhận hoàn thành GDQP . Hân đã bàn giao GV </v>
          </cell>
          <cell r="P67">
            <v>1212</v>
          </cell>
          <cell r="Q67" t="str">
            <v>Hân</v>
          </cell>
          <cell r="R67" t="str">
            <v>Hoàng Trần Nhật Yến</v>
          </cell>
          <cell r="S67">
            <v>38258</v>
          </cell>
          <cell r="T67" t="str">
            <v>0385794317</v>
          </cell>
          <cell r="U67">
            <v>2022</v>
          </cell>
          <cell r="V67" t="str">
            <v>Quản trị kinh doanh</v>
          </cell>
          <cell r="W67" t="str">
            <v>THPT</v>
          </cell>
          <cell r="Y67" t="str">
            <v>L8</v>
          </cell>
        </row>
        <row r="68">
          <cell r="A68" t="str">
            <v>TMU0005704</v>
          </cell>
          <cell r="B68" t="str">
            <v>TuoiDTH</v>
          </cell>
          <cell r="C68" t="str">
            <v>HN</v>
          </cell>
          <cell r="D68">
            <v>11</v>
          </cell>
          <cell r="E68">
            <v>2</v>
          </cell>
          <cell r="F68">
            <v>10</v>
          </cell>
          <cell r="G68">
            <v>45837</v>
          </cell>
          <cell r="H68">
            <v>45822</v>
          </cell>
          <cell r="I68" t="str">
            <v>Hồ sơ đủ</v>
          </cell>
          <cell r="K68" t="str">
            <v>16/06/2025</v>
          </cell>
          <cell r="P68">
            <v>1212</v>
          </cell>
          <cell r="Q68" t="str">
            <v>Hân</v>
          </cell>
          <cell r="R68" t="str">
            <v>Nguyễn Tuấn Đạt</v>
          </cell>
          <cell r="S68" t="str">
            <v>06/09/1997</v>
          </cell>
          <cell r="T68" t="str">
            <v>0333970197</v>
          </cell>
          <cell r="U68">
            <v>2015</v>
          </cell>
          <cell r="V68" t="str">
            <v>Quản trị kinh doanh</v>
          </cell>
          <cell r="W68" t="str">
            <v>THPT</v>
          </cell>
          <cell r="Y68" t="str">
            <v>L8</v>
          </cell>
        </row>
        <row r="69">
          <cell r="A69" t="str">
            <v>TMU0005705</v>
          </cell>
          <cell r="B69" t="str">
            <v>TuoiDTH</v>
          </cell>
          <cell r="C69" t="str">
            <v>HN</v>
          </cell>
          <cell r="D69">
            <v>11</v>
          </cell>
          <cell r="E69">
            <v>2</v>
          </cell>
          <cell r="R69" t="str">
            <v>Lê Việt Cường</v>
          </cell>
          <cell r="S69">
            <v>31312</v>
          </cell>
          <cell r="T69" t="str">
            <v>0943240580</v>
          </cell>
          <cell r="V69" t="str">
            <v>Quản trị kinh doanh</v>
          </cell>
          <cell r="W69" t="str">
            <v>ĐH</v>
          </cell>
          <cell r="X69" t="str">
            <v>Khác</v>
          </cell>
          <cell r="Y69" t="str">
            <v>L5B</v>
          </cell>
        </row>
        <row r="70">
          <cell r="A70" t="str">
            <v>TMU0005706</v>
          </cell>
          <cell r="B70" t="str">
            <v>AnhTP</v>
          </cell>
          <cell r="C70" t="str">
            <v>HN</v>
          </cell>
          <cell r="D70">
            <v>11</v>
          </cell>
          <cell r="E70">
            <v>2</v>
          </cell>
          <cell r="F70">
            <v>10</v>
          </cell>
          <cell r="G70">
            <v>45837</v>
          </cell>
          <cell r="H70">
            <v>45822</v>
          </cell>
          <cell r="I70" t="str">
            <v>Hồ sơ đủ</v>
          </cell>
          <cell r="J70" t="str">
            <v xml:space="preserve">sv đổi ngành từ Luật KT -&gt; QTKD 
17/06/2025 TVTS bàn giao F30 đăng kí ngành mới . Hân đã bàn giao luôn qua GV </v>
          </cell>
          <cell r="K70" t="str">
            <v>16/06/2025</v>
          </cell>
          <cell r="P70">
            <v>1212</v>
          </cell>
          <cell r="Q70" t="str">
            <v>Hân</v>
          </cell>
          <cell r="R70" t="str">
            <v>Đoàn Khắc Nam</v>
          </cell>
          <cell r="S70">
            <v>33435</v>
          </cell>
          <cell r="T70" t="str">
            <v>0975282555</v>
          </cell>
          <cell r="U70">
            <v>2018</v>
          </cell>
          <cell r="V70" t="str">
            <v>Quản trị kinh doanh</v>
          </cell>
          <cell r="W70" t="str">
            <v>THPT</v>
          </cell>
          <cell r="X70" t="str">
            <v>Khác</v>
          </cell>
          <cell r="Y70" t="str">
            <v>L8</v>
          </cell>
        </row>
        <row r="71">
          <cell r="A71" t="str">
            <v>TMU0005707</v>
          </cell>
          <cell r="B71" t="str">
            <v>LanNT</v>
          </cell>
          <cell r="C71" t="str">
            <v>HN</v>
          </cell>
          <cell r="D71">
            <v>11</v>
          </cell>
          <cell r="E71">
            <v>2</v>
          </cell>
          <cell r="F71">
            <v>10</v>
          </cell>
          <cell r="G71">
            <v>45837</v>
          </cell>
          <cell r="H71">
            <v>45819</v>
          </cell>
          <cell r="I71" t="str">
            <v>Hồ sơ đủ</v>
          </cell>
          <cell r="K71" t="str">
            <v>11/06/2025</v>
          </cell>
          <cell r="P71">
            <v>1212</v>
          </cell>
          <cell r="Q71" t="str">
            <v>Vi</v>
          </cell>
          <cell r="R71" t="str">
            <v>Phạm Thị Liên Hương</v>
          </cell>
          <cell r="S71">
            <v>33599</v>
          </cell>
          <cell r="T71" t="str">
            <v>0386721999</v>
          </cell>
          <cell r="U71">
            <v>2009</v>
          </cell>
          <cell r="V71" t="str">
            <v>Luật kinh tế</v>
          </cell>
          <cell r="W71" t="str">
            <v>THPT</v>
          </cell>
          <cell r="Y71" t="str">
            <v>L8</v>
          </cell>
        </row>
        <row r="72">
          <cell r="A72" t="str">
            <v>TMU0005708</v>
          </cell>
          <cell r="B72" t="str">
            <v>LanNT</v>
          </cell>
          <cell r="C72" t="str">
            <v>HN</v>
          </cell>
          <cell r="D72">
            <v>11</v>
          </cell>
          <cell r="E72">
            <v>2</v>
          </cell>
          <cell r="F72">
            <v>10</v>
          </cell>
          <cell r="G72">
            <v>45837</v>
          </cell>
          <cell r="H72">
            <v>45819</v>
          </cell>
          <cell r="I72" t="str">
            <v>Hồ sơ đủ</v>
          </cell>
          <cell r="K72" t="str">
            <v>11/06/2025</v>
          </cell>
          <cell r="P72">
            <v>1212</v>
          </cell>
          <cell r="Q72" t="str">
            <v>Vi</v>
          </cell>
          <cell r="R72" t="str">
            <v>Vũ Thanh Nga</v>
          </cell>
          <cell r="S72">
            <v>34692</v>
          </cell>
          <cell r="T72" t="str">
            <v>0395366883</v>
          </cell>
          <cell r="U72">
            <v>2012</v>
          </cell>
          <cell r="V72" t="str">
            <v>Luật kinh tế</v>
          </cell>
          <cell r="W72" t="str">
            <v>THPT</v>
          </cell>
          <cell r="Y72" t="str">
            <v>L8</v>
          </cell>
        </row>
        <row r="73">
          <cell r="A73" t="str">
            <v>TMU0005709</v>
          </cell>
          <cell r="B73" t="str">
            <v>ThaoLT3</v>
          </cell>
          <cell r="C73" t="str">
            <v>HN</v>
          </cell>
          <cell r="D73">
            <v>11</v>
          </cell>
          <cell r="E73">
            <v>2</v>
          </cell>
          <cell r="F73">
            <v>10</v>
          </cell>
          <cell r="G73">
            <v>45837</v>
          </cell>
          <cell r="H73">
            <v>45819</v>
          </cell>
          <cell r="I73" t="str">
            <v>Hồ sơ đủ</v>
          </cell>
          <cell r="K73" t="str">
            <v>11/06/2025</v>
          </cell>
          <cell r="P73">
            <v>1212</v>
          </cell>
          <cell r="Q73" t="str">
            <v>Hân</v>
          </cell>
          <cell r="R73" t="str">
            <v>Phan Thị Thu Thuỷ</v>
          </cell>
          <cell r="S73">
            <v>36338</v>
          </cell>
          <cell r="T73" t="str">
            <v>0386416562</v>
          </cell>
          <cell r="U73">
            <v>2017</v>
          </cell>
          <cell r="V73" t="str">
            <v>Logistics và Quản lý chuỗi cung ứng</v>
          </cell>
          <cell r="W73" t="str">
            <v>THPT</v>
          </cell>
          <cell r="Y73" t="str">
            <v>L8</v>
          </cell>
        </row>
        <row r="74">
          <cell r="A74" t="str">
            <v>TMU0005710</v>
          </cell>
          <cell r="B74" t="str">
            <v>ThuyTT2</v>
          </cell>
          <cell r="C74" t="str">
            <v>HN</v>
          </cell>
          <cell r="D74">
            <v>11</v>
          </cell>
          <cell r="E74">
            <v>2</v>
          </cell>
          <cell r="F74">
            <v>10</v>
          </cell>
          <cell r="G74">
            <v>45837</v>
          </cell>
          <cell r="H74">
            <v>45822</v>
          </cell>
          <cell r="I74" t="str">
            <v>Hồ sơ đủ</v>
          </cell>
          <cell r="K74" t="str">
            <v>16/06/2025</v>
          </cell>
          <cell r="L74" t="str">
            <v>Hồ sơ đủ</v>
          </cell>
          <cell r="M74" t="str">
            <v xml:space="preserve">sv nộp xác nhận GDQP </v>
          </cell>
          <cell r="N74" t="str">
            <v>16/06/2025</v>
          </cell>
          <cell r="P74">
            <v>1212</v>
          </cell>
          <cell r="Q74" t="str">
            <v>Hân</v>
          </cell>
          <cell r="R74" t="str">
            <v>Nguyễn Thị Huệ</v>
          </cell>
          <cell r="S74">
            <v>37532</v>
          </cell>
          <cell r="T74" t="str">
            <v>0326638900</v>
          </cell>
          <cell r="U74">
            <v>2020</v>
          </cell>
          <cell r="V74" t="str">
            <v>Marketing Thương Mại</v>
          </cell>
          <cell r="W74" t="str">
            <v>ĐH</v>
          </cell>
          <cell r="X74" t="str">
            <v>Khác</v>
          </cell>
          <cell r="Y74" t="str">
            <v>L8</v>
          </cell>
        </row>
        <row r="75">
          <cell r="A75" t="str">
            <v>TMU0005711</v>
          </cell>
          <cell r="B75" t="str">
            <v>ThaoLT3</v>
          </cell>
          <cell r="C75" t="str">
            <v>HN</v>
          </cell>
          <cell r="D75">
            <v>11</v>
          </cell>
          <cell r="E75">
            <v>2</v>
          </cell>
          <cell r="F75">
            <v>10</v>
          </cell>
          <cell r="G75">
            <v>45837</v>
          </cell>
          <cell r="H75">
            <v>45822</v>
          </cell>
          <cell r="I75" t="str">
            <v>Hồ sơ đủ</v>
          </cell>
          <cell r="K75" t="str">
            <v>16/06/2025</v>
          </cell>
          <cell r="P75">
            <v>1212</v>
          </cell>
          <cell r="Q75" t="str">
            <v>Hân</v>
          </cell>
          <cell r="R75" t="str">
            <v>Vi Quốc Nam</v>
          </cell>
          <cell r="S75">
            <v>37778</v>
          </cell>
          <cell r="T75" t="str">
            <v>0888105266</v>
          </cell>
          <cell r="U75">
            <v>2021</v>
          </cell>
          <cell r="V75" t="str">
            <v>Marketing Thương Mại</v>
          </cell>
          <cell r="W75" t="str">
            <v>THPT</v>
          </cell>
          <cell r="Y75" t="str">
            <v>L8</v>
          </cell>
        </row>
        <row r="76">
          <cell r="A76" t="str">
            <v>TMU0005712</v>
          </cell>
          <cell r="B76" t="str">
            <v>DungNLM</v>
          </cell>
          <cell r="C76" t="str">
            <v>HN</v>
          </cell>
          <cell r="D76">
            <v>11</v>
          </cell>
          <cell r="E76">
            <v>2</v>
          </cell>
          <cell r="F76">
            <v>11</v>
          </cell>
          <cell r="G76">
            <v>45914</v>
          </cell>
          <cell r="H76">
            <v>45854</v>
          </cell>
          <cell r="I76" t="str">
            <v>Hồ sơ đủ</v>
          </cell>
          <cell r="J76" t="str">
            <v>sv nộp giấy chứng nhận tốt nghiệp tạm thời hạn 02/06/2026</v>
          </cell>
          <cell r="K76" t="str">
            <v>23/07/2025</v>
          </cell>
          <cell r="L76" t="str">
            <v>Hồ sơ đủ</v>
          </cell>
          <cell r="M76" t="str">
            <v>sv nộp cc GDQP + Bảng xác nhận kết quả học tập môn GDQP , GDTC</v>
          </cell>
          <cell r="N76" t="str">
            <v>23/07/2025</v>
          </cell>
          <cell r="P76">
            <v>1691</v>
          </cell>
          <cell r="Q76" t="str">
            <v>Hân</v>
          </cell>
          <cell r="R76" t="str">
            <v>Chu Thị Ngọc Ánh</v>
          </cell>
          <cell r="S76">
            <v>37989</v>
          </cell>
          <cell r="T76" t="str">
            <v>0364062924</v>
          </cell>
          <cell r="U76">
            <v>2022</v>
          </cell>
          <cell r="V76" t="str">
            <v>Thương mại điện tử</v>
          </cell>
          <cell r="W76" t="str">
            <v>CĐ</v>
          </cell>
          <cell r="Y76" t="str">
            <v>L8</v>
          </cell>
        </row>
        <row r="77">
          <cell r="A77" t="str">
            <v>TMU0005713</v>
          </cell>
          <cell r="B77" t="str">
            <v>DungNLM</v>
          </cell>
          <cell r="C77" t="str">
            <v>HN</v>
          </cell>
          <cell r="D77">
            <v>11</v>
          </cell>
          <cell r="E77">
            <v>2</v>
          </cell>
          <cell r="F77">
            <v>11</v>
          </cell>
          <cell r="G77">
            <v>45914</v>
          </cell>
          <cell r="H77">
            <v>45854</v>
          </cell>
          <cell r="I77" t="str">
            <v>Hồ sơ đủ</v>
          </cell>
          <cell r="J77" t="str">
            <v xml:space="preserve">
sv nộp giấy chứng nhận tốt nghiệp tạm thời hạn 02/06/2026</v>
          </cell>
          <cell r="K77" t="str">
            <v>23/07/2025</v>
          </cell>
          <cell r="L77" t="str">
            <v>Hồ sơ đủ</v>
          </cell>
          <cell r="M77" t="str">
            <v>sv nộp cc GDQP + Bảng xác nhận kết quả học tập môn GDQP , GDTC</v>
          </cell>
          <cell r="N77" t="str">
            <v>23/07/2025</v>
          </cell>
          <cell r="P77">
            <v>1691</v>
          </cell>
          <cell r="Q77" t="str">
            <v>Hân</v>
          </cell>
          <cell r="R77" t="str">
            <v>Ngô Đình Doanh</v>
          </cell>
          <cell r="S77">
            <v>38055</v>
          </cell>
          <cell r="T77" t="str">
            <v>0969441593</v>
          </cell>
          <cell r="U77">
            <v>2022</v>
          </cell>
          <cell r="V77" t="str">
            <v>Thương mại điện tử</v>
          </cell>
          <cell r="W77" t="str">
            <v>CĐ</v>
          </cell>
          <cell r="Y77" t="str">
            <v>L8</v>
          </cell>
        </row>
        <row r="78">
          <cell r="A78" t="str">
            <v>TMU0005714</v>
          </cell>
          <cell r="B78" t="str">
            <v>MaiNTC</v>
          </cell>
          <cell r="C78" t="str">
            <v>HN</v>
          </cell>
          <cell r="D78">
            <v>11</v>
          </cell>
          <cell r="E78">
            <v>2</v>
          </cell>
          <cell r="F78">
            <v>10</v>
          </cell>
          <cell r="G78">
            <v>45837</v>
          </cell>
          <cell r="H78">
            <v>45819</v>
          </cell>
          <cell r="I78" t="str">
            <v>Hồ sơ đủ</v>
          </cell>
          <cell r="K78" t="str">
            <v>11/06/2025</v>
          </cell>
          <cell r="P78">
            <v>1212</v>
          </cell>
          <cell r="Q78" t="str">
            <v>Hân</v>
          </cell>
          <cell r="R78" t="str">
            <v>Nguyễn Hoàng Nam</v>
          </cell>
          <cell r="S78">
            <v>38432</v>
          </cell>
          <cell r="T78" t="str">
            <v>0945920090</v>
          </cell>
          <cell r="U78">
            <v>2023</v>
          </cell>
          <cell r="V78" t="str">
            <v>Marketing Thương Mại</v>
          </cell>
          <cell r="W78" t="str">
            <v>THPT</v>
          </cell>
          <cell r="Y78" t="str">
            <v>L8</v>
          </cell>
        </row>
        <row r="79">
          <cell r="A79" t="str">
            <v>TMU0005715</v>
          </cell>
          <cell r="B79" t="str">
            <v>ThuyTT2</v>
          </cell>
          <cell r="C79" t="str">
            <v>HN</v>
          </cell>
          <cell r="D79">
            <v>8</v>
          </cell>
          <cell r="E79" t="str">
            <v>CG Tính com</v>
          </cell>
          <cell r="F79">
            <v>11</v>
          </cell>
          <cell r="G79">
            <v>45914</v>
          </cell>
          <cell r="H79">
            <v>45841</v>
          </cell>
          <cell r="I79" t="str">
            <v>Hồ sơ đủ</v>
          </cell>
          <cell r="J79" t="str">
            <v>sv đóng lại LPXT để tham gia G10 . Nhưng ko hồ sơ + ko học . Nay Gộp 11 lại đóng lại LPXT . Hân dùng mã cũ từ Gộp 10
sv nộp 2 bằng bản sao + 1 bản photo</v>
          </cell>
          <cell r="K79" t="str">
            <v>03/07/2025</v>
          </cell>
          <cell r="P79">
            <v>1691</v>
          </cell>
          <cell r="Q79" t="str">
            <v>Hân</v>
          </cell>
          <cell r="R79" t="str">
            <v>Đào Công Tấn Dũng</v>
          </cell>
          <cell r="S79">
            <v>38664</v>
          </cell>
          <cell r="T79" t="str">
            <v>0384555689</v>
          </cell>
          <cell r="U79">
            <v>2023</v>
          </cell>
          <cell r="V79" t="str">
            <v>Logistics và Quản lý chuỗi cung ứng</v>
          </cell>
          <cell r="W79" t="str">
            <v>THPT</v>
          </cell>
          <cell r="Y79" t="str">
            <v>L8</v>
          </cell>
        </row>
        <row r="80">
          <cell r="A80" t="str">
            <v>TMU0005716</v>
          </cell>
          <cell r="B80" t="str">
            <v>LienNM</v>
          </cell>
          <cell r="C80" t="str">
            <v>HN</v>
          </cell>
          <cell r="D80">
            <v>11</v>
          </cell>
          <cell r="E80">
            <v>2</v>
          </cell>
          <cell r="F80">
            <v>11</v>
          </cell>
          <cell r="G80">
            <v>45914</v>
          </cell>
          <cell r="H80">
            <v>45842</v>
          </cell>
          <cell r="I80" t="str">
            <v>Hồ sơ đủ</v>
          </cell>
          <cell r="K80" t="str">
            <v>10/07/2025</v>
          </cell>
          <cell r="P80">
            <v>1691</v>
          </cell>
          <cell r="Q80" t="str">
            <v>Hân</v>
          </cell>
          <cell r="R80" t="str">
            <v>Đỗ Đức Duy</v>
          </cell>
          <cell r="S80">
            <v>38749</v>
          </cell>
          <cell r="T80" t="str">
            <v>0325673951</v>
          </cell>
          <cell r="U80">
            <v>2024</v>
          </cell>
          <cell r="V80" t="str">
            <v>Thương mại điện tử</v>
          </cell>
          <cell r="W80" t="str">
            <v>THPT</v>
          </cell>
          <cell r="Y80" t="str">
            <v>L8</v>
          </cell>
        </row>
        <row r="81">
          <cell r="A81" t="str">
            <v>TMU0005717</v>
          </cell>
          <cell r="B81" t="str">
            <v>ThaoDTT</v>
          </cell>
          <cell r="C81" t="str">
            <v>HN</v>
          </cell>
          <cell r="D81">
            <v>11</v>
          </cell>
          <cell r="E81">
            <v>2</v>
          </cell>
          <cell r="F81">
            <v>10</v>
          </cell>
          <cell r="G81">
            <v>45837</v>
          </cell>
          <cell r="H81">
            <v>45819</v>
          </cell>
          <cell r="I81" t="str">
            <v>Hồ sơ đủ</v>
          </cell>
          <cell r="K81" t="str">
            <v>11/06/2025</v>
          </cell>
          <cell r="P81">
            <v>1212</v>
          </cell>
          <cell r="Q81" t="str">
            <v>Hân</v>
          </cell>
          <cell r="R81" t="str">
            <v>Trịnh Thị Vân Anh</v>
          </cell>
          <cell r="S81" t="str">
            <v>10/01/2003</v>
          </cell>
          <cell r="T81" t="str">
            <v>0912565137</v>
          </cell>
          <cell r="U81">
            <v>2021</v>
          </cell>
          <cell r="V81" t="str">
            <v>Marketing Thương Mại</v>
          </cell>
          <cell r="W81" t="str">
            <v>THPT</v>
          </cell>
          <cell r="Y81" t="str">
            <v>L8</v>
          </cell>
        </row>
        <row r="82">
          <cell r="A82" t="str">
            <v>TMU0005718</v>
          </cell>
          <cell r="B82" t="str">
            <v>ThaoDTT</v>
          </cell>
          <cell r="C82" t="str">
            <v>HN</v>
          </cell>
          <cell r="D82">
            <v>11</v>
          </cell>
          <cell r="E82">
            <v>2</v>
          </cell>
          <cell r="F82">
            <v>10</v>
          </cell>
          <cell r="G82">
            <v>45837</v>
          </cell>
          <cell r="H82">
            <v>45824</v>
          </cell>
          <cell r="I82" t="str">
            <v>Hồ sơ đủ</v>
          </cell>
          <cell r="K82" t="str">
            <v>16/06/2025</v>
          </cell>
          <cell r="L82" t="str">
            <v>Hồ sơ đủ</v>
          </cell>
          <cell r="M82" t="str">
            <v xml:space="preserve">sv nộp Giấy xác nhận hoàn thành GDQP </v>
          </cell>
          <cell r="N82" t="str">
            <v>16/06/2025</v>
          </cell>
          <cell r="P82">
            <v>1212</v>
          </cell>
          <cell r="Q82" t="str">
            <v>Hân</v>
          </cell>
          <cell r="R82" t="str">
            <v>Hoàng Thị Thảo</v>
          </cell>
          <cell r="S82">
            <v>33797</v>
          </cell>
          <cell r="T82" t="str">
            <v>0367654985</v>
          </cell>
          <cell r="U82">
            <v>2010</v>
          </cell>
          <cell r="V82" t="str">
            <v>Quản trị kinh doanh</v>
          </cell>
          <cell r="W82" t="str">
            <v>CĐ</v>
          </cell>
          <cell r="X82" t="str">
            <v>Cùng</v>
          </cell>
          <cell r="Y82" t="str">
            <v>L5B</v>
          </cell>
        </row>
        <row r="83">
          <cell r="A83" t="str">
            <v>TMU0005719</v>
          </cell>
          <cell r="B83" t="str">
            <v>LienNM</v>
          </cell>
          <cell r="C83" t="str">
            <v>HN</v>
          </cell>
          <cell r="D83">
            <v>11</v>
          </cell>
          <cell r="E83">
            <v>2</v>
          </cell>
          <cell r="F83">
            <v>10</v>
          </cell>
          <cell r="G83">
            <v>45837</v>
          </cell>
          <cell r="H83">
            <v>45821</v>
          </cell>
          <cell r="I83" t="str">
            <v>Hồ sơ đủ</v>
          </cell>
          <cell r="K83" t="str">
            <v>13/06/2025</v>
          </cell>
          <cell r="P83">
            <v>1212</v>
          </cell>
          <cell r="Q83" t="str">
            <v>Vi</v>
          </cell>
          <cell r="R83" t="str">
            <v>Lương Xuân Anh</v>
          </cell>
          <cell r="S83">
            <v>34930</v>
          </cell>
          <cell r="T83" t="str">
            <v>0979820227</v>
          </cell>
          <cell r="U83">
            <v>2013</v>
          </cell>
          <cell r="V83" t="str">
            <v>Quản trị kinh doanh</v>
          </cell>
          <cell r="W83" t="str">
            <v>THPT</v>
          </cell>
          <cell r="Y83" t="str">
            <v>L8</v>
          </cell>
        </row>
        <row r="84">
          <cell r="A84" t="str">
            <v>TMU0005720</v>
          </cell>
          <cell r="B84" t="str">
            <v>LanNT</v>
          </cell>
          <cell r="C84" t="str">
            <v>HN</v>
          </cell>
          <cell r="D84">
            <v>11</v>
          </cell>
          <cell r="E84">
            <v>2</v>
          </cell>
          <cell r="F84">
            <v>10</v>
          </cell>
          <cell r="G84">
            <v>45837</v>
          </cell>
          <cell r="H84">
            <v>45821</v>
          </cell>
          <cell r="I84" t="str">
            <v>Hồ sơ đủ</v>
          </cell>
          <cell r="K84" t="str">
            <v>13/06/2025</v>
          </cell>
          <cell r="L84" t="str">
            <v>Hồ sơ đủ</v>
          </cell>
          <cell r="N84" t="str">
            <v>13/06/2025</v>
          </cell>
          <cell r="P84">
            <v>1212</v>
          </cell>
          <cell r="Q84" t="str">
            <v>Hân</v>
          </cell>
          <cell r="R84" t="str">
            <v>Nguyễn Phương Anh</v>
          </cell>
          <cell r="S84">
            <v>35709</v>
          </cell>
          <cell r="T84" t="str">
            <v>0966752725</v>
          </cell>
          <cell r="U84">
            <v>2015</v>
          </cell>
          <cell r="V84" t="str">
            <v>Luật kinh tế</v>
          </cell>
          <cell r="W84" t="str">
            <v>ĐH</v>
          </cell>
          <cell r="Y84" t="str">
            <v>L8</v>
          </cell>
        </row>
        <row r="85">
          <cell r="A85" t="str">
            <v>TMU0005721</v>
          </cell>
          <cell r="B85" t="str">
            <v>HongLT</v>
          </cell>
          <cell r="C85" t="str">
            <v>HN</v>
          </cell>
          <cell r="D85">
            <v>11</v>
          </cell>
          <cell r="E85">
            <v>2</v>
          </cell>
          <cell r="F85">
            <v>11</v>
          </cell>
          <cell r="G85">
            <v>45914</v>
          </cell>
          <cell r="H85">
            <v>45888</v>
          </cell>
          <cell r="I85" t="str">
            <v>Hồ sơ đủ</v>
          </cell>
          <cell r="K85" t="str">
            <v>20/08/2025</v>
          </cell>
          <cell r="P85">
            <v>1691</v>
          </cell>
          <cell r="Q85" t="str">
            <v>Vi</v>
          </cell>
          <cell r="R85" t="str">
            <v>Nông Thị Huệ</v>
          </cell>
          <cell r="S85">
            <v>36261</v>
          </cell>
          <cell r="T85" t="str">
            <v>0942458604</v>
          </cell>
          <cell r="U85">
            <v>2017</v>
          </cell>
          <cell r="V85" t="str">
            <v>Logistics và Quản lý chuỗi cung ứng</v>
          </cell>
          <cell r="W85" t="str">
            <v>THPT</v>
          </cell>
          <cell r="Y85" t="str">
            <v>L8</v>
          </cell>
        </row>
        <row r="86">
          <cell r="A86" t="str">
            <v>TMU0005722</v>
          </cell>
          <cell r="B86" t="str">
            <v>HongLT</v>
          </cell>
          <cell r="C86" t="str">
            <v>HN</v>
          </cell>
          <cell r="D86">
            <v>11</v>
          </cell>
          <cell r="E86">
            <v>2</v>
          </cell>
          <cell r="F86">
            <v>10</v>
          </cell>
          <cell r="G86">
            <v>45837</v>
          </cell>
          <cell r="H86">
            <v>45824</v>
          </cell>
          <cell r="I86" t="str">
            <v>Hồ sơ đủ</v>
          </cell>
          <cell r="K86" t="str">
            <v>16/06/2025</v>
          </cell>
          <cell r="L86" t="str">
            <v>Hồ sơ đủ</v>
          </cell>
          <cell r="N86" t="str">
            <v>16/06/2025</v>
          </cell>
          <cell r="P86">
            <v>1212</v>
          </cell>
          <cell r="Q86" t="str">
            <v>Hân</v>
          </cell>
          <cell r="R86" t="str">
            <v>Phan Văn Bách</v>
          </cell>
          <cell r="S86">
            <v>36902</v>
          </cell>
          <cell r="T86" t="str">
            <v>0354700832</v>
          </cell>
          <cell r="U86">
            <v>2019</v>
          </cell>
          <cell r="V86" t="str">
            <v>Quản trị kinh doanh</v>
          </cell>
          <cell r="W86" t="str">
            <v>ĐH</v>
          </cell>
          <cell r="X86" t="str">
            <v>Khác</v>
          </cell>
          <cell r="Y86" t="str">
            <v>L8</v>
          </cell>
        </row>
        <row r="87">
          <cell r="A87" t="str">
            <v>TMU0005723</v>
          </cell>
          <cell r="B87" t="str">
            <v>TuoiDTH</v>
          </cell>
          <cell r="C87" t="str">
            <v>HN</v>
          </cell>
          <cell r="D87">
            <v>11</v>
          </cell>
          <cell r="E87">
            <v>2</v>
          </cell>
          <cell r="F87">
            <v>11</v>
          </cell>
          <cell r="G87">
            <v>45914</v>
          </cell>
          <cell r="H87">
            <v>45870</v>
          </cell>
          <cell r="I87" t="str">
            <v>Hồ sơ đủ</v>
          </cell>
          <cell r="K87" t="str">
            <v>07/08/2025</v>
          </cell>
          <cell r="L87" t="str">
            <v>Hồ sơ đủ</v>
          </cell>
          <cell r="M87" t="str">
            <v xml:space="preserve">sv nộp cc GDQP </v>
          </cell>
          <cell r="N87" t="str">
            <v>07/08/2025</v>
          </cell>
          <cell r="P87">
            <v>1691</v>
          </cell>
          <cell r="Q87" t="str">
            <v>Hân</v>
          </cell>
          <cell r="R87" t="str">
            <v>Phạm Thị Thu Hằng</v>
          </cell>
          <cell r="S87">
            <v>37117</v>
          </cell>
          <cell r="T87" t="str">
            <v>0963230273</v>
          </cell>
          <cell r="U87">
            <v>2019</v>
          </cell>
          <cell r="V87" t="str">
            <v>Marketing Thương Mại</v>
          </cell>
          <cell r="W87" t="str">
            <v>ĐH</v>
          </cell>
          <cell r="X87" t="str">
            <v>Khác</v>
          </cell>
          <cell r="Y87" t="str">
            <v>L8</v>
          </cell>
        </row>
        <row r="88">
          <cell r="A88" t="str">
            <v>TMU0005724</v>
          </cell>
          <cell r="B88" t="str">
            <v>LanNT</v>
          </cell>
          <cell r="C88" t="str">
            <v>HN</v>
          </cell>
          <cell r="D88">
            <v>11</v>
          </cell>
          <cell r="E88">
            <v>2</v>
          </cell>
          <cell r="F88">
            <v>10</v>
          </cell>
          <cell r="G88">
            <v>45837</v>
          </cell>
          <cell r="H88">
            <v>45824</v>
          </cell>
          <cell r="I88" t="str">
            <v>Hồ sơ đủ</v>
          </cell>
          <cell r="K88" t="str">
            <v>16/06/2025</v>
          </cell>
          <cell r="L88" t="str">
            <v>Hồ sơ đủ</v>
          </cell>
          <cell r="N88" t="str">
            <v>16/06/2025</v>
          </cell>
          <cell r="P88">
            <v>1212</v>
          </cell>
          <cell r="Q88" t="str">
            <v>Hân</v>
          </cell>
          <cell r="R88" t="str">
            <v>Dương Thị Hường</v>
          </cell>
          <cell r="S88">
            <v>37775</v>
          </cell>
          <cell r="T88" t="str">
            <v>0359360906</v>
          </cell>
          <cell r="U88">
            <v>2021</v>
          </cell>
          <cell r="V88" t="str">
            <v>Luật kinh tế</v>
          </cell>
          <cell r="W88" t="str">
            <v>CĐ</v>
          </cell>
          <cell r="Y88" t="str">
            <v>L8</v>
          </cell>
        </row>
        <row r="89">
          <cell r="A89" t="str">
            <v>TMU0005725</v>
          </cell>
          <cell r="B89" t="str">
            <v>DungNLM</v>
          </cell>
          <cell r="C89" t="str">
            <v>HN</v>
          </cell>
          <cell r="D89">
            <v>11</v>
          </cell>
          <cell r="E89">
            <v>2</v>
          </cell>
          <cell r="F89">
            <v>11</v>
          </cell>
          <cell r="G89">
            <v>45914</v>
          </cell>
          <cell r="H89">
            <v>45883</v>
          </cell>
          <cell r="I89" t="str">
            <v>Hồ sơ đủ</v>
          </cell>
          <cell r="J89" t="str">
            <v>sv nộp giấy xác nhận đã tốt nghiệp có giá trị trong vòng 60 ngày từ ngày 01/08/2025</v>
          </cell>
          <cell r="K89" t="str">
            <v>15/08/2025</v>
          </cell>
          <cell r="L89" t="str">
            <v>Hồ sơ đủ</v>
          </cell>
          <cell r="M89" t="str">
            <v xml:space="preserve">sv nộp giấy xác nhận GDQP </v>
          </cell>
          <cell r="N89" t="str">
            <v>15/08/2025</v>
          </cell>
          <cell r="P89">
            <v>1691</v>
          </cell>
          <cell r="Q89" t="str">
            <v>Hân</v>
          </cell>
          <cell r="R89" t="str">
            <v>Vũ Thị Thùy</v>
          </cell>
          <cell r="S89">
            <v>37903</v>
          </cell>
          <cell r="T89" t="str">
            <v>0869625097</v>
          </cell>
          <cell r="U89">
            <v>2021</v>
          </cell>
          <cell r="V89" t="str">
            <v>Thương mại điện tử</v>
          </cell>
          <cell r="W89" t="str">
            <v>CĐ</v>
          </cell>
          <cell r="Y89" t="str">
            <v>L8</v>
          </cell>
        </row>
        <row r="90">
          <cell r="A90" t="str">
            <v>TMU0005726</v>
          </cell>
          <cell r="B90" t="str">
            <v>ThuyTT2</v>
          </cell>
          <cell r="C90" t="str">
            <v>HN</v>
          </cell>
          <cell r="D90">
            <v>11</v>
          </cell>
          <cell r="E90">
            <v>2</v>
          </cell>
          <cell r="F90">
            <v>10</v>
          </cell>
          <cell r="G90">
            <v>45837</v>
          </cell>
          <cell r="H90">
            <v>45821</v>
          </cell>
          <cell r="I90" t="str">
            <v>Hồ sơ đủ</v>
          </cell>
          <cell r="K90" t="str">
            <v>13/06/2025</v>
          </cell>
          <cell r="L90" t="str">
            <v>Hồ sơ đủ</v>
          </cell>
          <cell r="N90" t="str">
            <v>13/06/2025</v>
          </cell>
          <cell r="P90">
            <v>1212</v>
          </cell>
          <cell r="Q90" t="str">
            <v>Hân</v>
          </cell>
          <cell r="R90" t="str">
            <v>Nguyễn Duy Sáng</v>
          </cell>
          <cell r="S90">
            <v>37874</v>
          </cell>
          <cell r="T90" t="str">
            <v>0988043100</v>
          </cell>
          <cell r="U90">
            <v>2021</v>
          </cell>
          <cell r="V90" t="str">
            <v>Thương mại điện tử</v>
          </cell>
          <cell r="W90" t="str">
            <v>CĐ</v>
          </cell>
          <cell r="X90" t="str">
            <v>Khác</v>
          </cell>
          <cell r="Y90" t="str">
            <v>L8</v>
          </cell>
        </row>
        <row r="91">
          <cell r="A91" t="str">
            <v>TMU0005727</v>
          </cell>
          <cell r="B91" t="str">
            <v>DungNLM</v>
          </cell>
          <cell r="C91" t="str">
            <v>HN</v>
          </cell>
          <cell r="D91">
            <v>11</v>
          </cell>
          <cell r="E91">
            <v>2</v>
          </cell>
          <cell r="F91">
            <v>10</v>
          </cell>
          <cell r="G91">
            <v>45837</v>
          </cell>
          <cell r="H91">
            <v>45822</v>
          </cell>
          <cell r="I91" t="str">
            <v>Hồ sơ đủ</v>
          </cell>
          <cell r="K91" t="str">
            <v>16/06/2025</v>
          </cell>
          <cell r="L91" t="str">
            <v>Hồ sơ đủ</v>
          </cell>
          <cell r="M91" t="str">
            <v xml:space="preserve">sv nộp cc GDQP . TKTS đã giữ lại do không có xác nhận 
24/07/2025 sv nộp bổ sung bảng kết quả học tập môn GDQP . 25/07/2025 Hân đã bàn giao GV các minh chứng GDQP </v>
          </cell>
          <cell r="N91" t="str">
            <v>16/06/2025</v>
          </cell>
          <cell r="P91">
            <v>1212</v>
          </cell>
          <cell r="Q91" t="str">
            <v>Hân</v>
          </cell>
          <cell r="R91" t="str">
            <v>Nguyễn Bá Đạt</v>
          </cell>
          <cell r="S91">
            <v>38013</v>
          </cell>
          <cell r="T91" t="str">
            <v>0582694541</v>
          </cell>
          <cell r="U91">
            <v>2022</v>
          </cell>
          <cell r="V91" t="str">
            <v>Marketing Thương Mại</v>
          </cell>
          <cell r="W91" t="str">
            <v>CĐ</v>
          </cell>
          <cell r="Y91" t="str">
            <v>L8</v>
          </cell>
        </row>
        <row r="92">
          <cell r="A92" t="str">
            <v>TMU0005728</v>
          </cell>
          <cell r="B92" t="str">
            <v>AnhTP</v>
          </cell>
          <cell r="C92" t="str">
            <v>HN</v>
          </cell>
          <cell r="D92">
            <v>11</v>
          </cell>
          <cell r="E92">
            <v>2</v>
          </cell>
          <cell r="R92" t="str">
            <v>Trần Thu Huyền</v>
          </cell>
          <cell r="S92">
            <v>38110</v>
          </cell>
          <cell r="T92" t="str">
            <v>0382846981</v>
          </cell>
          <cell r="V92" t="str">
            <v>Luật kinh tế</v>
          </cell>
          <cell r="W92" t="str">
            <v>CĐ</v>
          </cell>
          <cell r="X92" t="str">
            <v>Khác</v>
          </cell>
          <cell r="Y92" t="str">
            <v>L5B</v>
          </cell>
        </row>
        <row r="93">
          <cell r="A93" t="str">
            <v>TMU0005729</v>
          </cell>
          <cell r="B93" t="str">
            <v>LanNT</v>
          </cell>
          <cell r="C93" t="str">
            <v>HN</v>
          </cell>
          <cell r="D93">
            <v>11</v>
          </cell>
          <cell r="E93">
            <v>2</v>
          </cell>
          <cell r="F93">
            <v>10</v>
          </cell>
          <cell r="G93">
            <v>45837</v>
          </cell>
          <cell r="H93">
            <v>45822</v>
          </cell>
          <cell r="I93" t="str">
            <v>Hồ sơ đủ</v>
          </cell>
          <cell r="K93" t="str">
            <v>16/06/2025</v>
          </cell>
          <cell r="L93" t="str">
            <v>Hồ sơ đủ</v>
          </cell>
          <cell r="M93" t="str">
            <v xml:space="preserve">24/06/2025 sv nộp thêm cc GDQP + bảng kết quả học tập môn GDQP . 25/06/2025 Hân đã bàn giao GV </v>
          </cell>
          <cell r="N93" t="str">
            <v>16/06/2025</v>
          </cell>
          <cell r="P93">
            <v>1212</v>
          </cell>
          <cell r="Q93" t="str">
            <v>Hân</v>
          </cell>
          <cell r="R93" t="str">
            <v>Nguyễn Linh Chi</v>
          </cell>
          <cell r="S93">
            <v>38120</v>
          </cell>
          <cell r="T93" t="str">
            <v>0356801954</v>
          </cell>
          <cell r="U93">
            <v>2023</v>
          </cell>
          <cell r="V93" t="str">
            <v>Thương mại điện tử</v>
          </cell>
          <cell r="W93" t="str">
            <v>CĐ</v>
          </cell>
          <cell r="X93" t="str">
            <v>Cùng</v>
          </cell>
          <cell r="Y93" t="str">
            <v>L8</v>
          </cell>
        </row>
        <row r="94">
          <cell r="A94" t="str">
            <v>TMU0005730</v>
          </cell>
          <cell r="B94" t="str">
            <v>AnhTP</v>
          </cell>
          <cell r="C94" t="str">
            <v>HN</v>
          </cell>
          <cell r="D94">
            <v>11</v>
          </cell>
          <cell r="E94">
            <v>2</v>
          </cell>
          <cell r="F94">
            <v>11</v>
          </cell>
          <cell r="G94">
            <v>45914</v>
          </cell>
          <cell r="H94">
            <v>45842</v>
          </cell>
          <cell r="I94" t="str">
            <v>Hồ sơ đủ</v>
          </cell>
          <cell r="K94" t="str">
            <v>10/07/2025</v>
          </cell>
          <cell r="P94">
            <v>1691</v>
          </cell>
          <cell r="Q94" t="str">
            <v>Hân</v>
          </cell>
          <cell r="R94" t="str">
            <v>Nguyễn Thùy Chinh</v>
          </cell>
          <cell r="S94">
            <v>38753</v>
          </cell>
          <cell r="T94" t="str">
            <v>0964265028</v>
          </cell>
          <cell r="U94">
            <v>2024</v>
          </cell>
          <cell r="V94" t="str">
            <v>Marketing Thương Mại</v>
          </cell>
          <cell r="W94" t="str">
            <v>THPT</v>
          </cell>
          <cell r="X94" t="str">
            <v>Khác</v>
          </cell>
          <cell r="Y94" t="str">
            <v>L8</v>
          </cell>
        </row>
        <row r="95">
          <cell r="A95" t="str">
            <v>TMU0005731</v>
          </cell>
          <cell r="B95" t="str">
            <v>MaiNTC</v>
          </cell>
          <cell r="C95" t="str">
            <v>HN</v>
          </cell>
          <cell r="D95">
            <v>11</v>
          </cell>
          <cell r="E95">
            <v>2</v>
          </cell>
          <cell r="F95">
            <v>10</v>
          </cell>
          <cell r="G95">
            <v>45837</v>
          </cell>
          <cell r="H95">
            <v>45820</v>
          </cell>
          <cell r="I95" t="str">
            <v>Hồ sơ đủ</v>
          </cell>
          <cell r="K95" t="str">
            <v>12/06/2025</v>
          </cell>
          <cell r="P95">
            <v>1212</v>
          </cell>
          <cell r="Q95" t="str">
            <v>Hân</v>
          </cell>
          <cell r="R95" t="str">
            <v>Nguyễn Minh Thuỷ</v>
          </cell>
          <cell r="S95">
            <v>38948</v>
          </cell>
          <cell r="T95" t="str">
            <v>0386210036</v>
          </cell>
          <cell r="U95">
            <v>2024</v>
          </cell>
          <cell r="V95" t="str">
            <v>Luật kinh tế</v>
          </cell>
          <cell r="W95" t="str">
            <v>THPT</v>
          </cell>
          <cell r="Y95" t="str">
            <v>L8</v>
          </cell>
        </row>
        <row r="96">
          <cell r="A96" t="str">
            <v>TMU0005732</v>
          </cell>
          <cell r="B96" t="str">
            <v>MaiNTC</v>
          </cell>
          <cell r="C96" t="str">
            <v>HN</v>
          </cell>
          <cell r="D96">
            <v>11</v>
          </cell>
          <cell r="E96">
            <v>2</v>
          </cell>
          <cell r="F96">
            <v>11</v>
          </cell>
          <cell r="G96">
            <v>45914</v>
          </cell>
          <cell r="H96">
            <v>45833</v>
          </cell>
          <cell r="I96" t="str">
            <v>Hồ sơ đủ</v>
          </cell>
          <cell r="K96" t="str">
            <v>03/07/2025</v>
          </cell>
          <cell r="P96">
            <v>1691</v>
          </cell>
          <cell r="Q96" t="str">
            <v>Hân</v>
          </cell>
          <cell r="R96" t="str">
            <v>Nguyễn Thế Dũng</v>
          </cell>
          <cell r="S96">
            <v>33688</v>
          </cell>
          <cell r="T96" t="str">
            <v>0936122152</v>
          </cell>
          <cell r="U96">
            <v>2011</v>
          </cell>
          <cell r="V96" t="str">
            <v>Quản trị kinh doanh</v>
          </cell>
          <cell r="W96" t="str">
            <v>THPT</v>
          </cell>
          <cell r="Y96" t="str">
            <v>L5B</v>
          </cell>
        </row>
        <row r="97">
          <cell r="A97" t="str">
            <v>TMU0005733</v>
          </cell>
          <cell r="B97" t="str">
            <v>ThuyTT2</v>
          </cell>
          <cell r="C97" t="str">
            <v>HN</v>
          </cell>
          <cell r="D97">
            <v>11</v>
          </cell>
          <cell r="E97">
            <v>2</v>
          </cell>
          <cell r="F97">
            <v>10</v>
          </cell>
          <cell r="G97">
            <v>45837</v>
          </cell>
          <cell r="H97">
            <v>45824</v>
          </cell>
          <cell r="I97" t="str">
            <v>Hồ sơ đủ</v>
          </cell>
          <cell r="K97" t="str">
            <v>16/06/2025</v>
          </cell>
          <cell r="P97">
            <v>1212</v>
          </cell>
          <cell r="Q97" t="str">
            <v>Hân</v>
          </cell>
          <cell r="R97" t="str">
            <v>Hoàng Văn Tùng</v>
          </cell>
          <cell r="S97">
            <v>34298</v>
          </cell>
          <cell r="T97" t="str">
            <v>0971113011</v>
          </cell>
          <cell r="U97">
            <v>2011</v>
          </cell>
          <cell r="V97" t="str">
            <v>Quản trị kinh doanh</v>
          </cell>
          <cell r="W97" t="str">
            <v>THPT</v>
          </cell>
          <cell r="Y97" t="str">
            <v>L8</v>
          </cell>
        </row>
        <row r="98">
          <cell r="A98" t="str">
            <v>TMU0005734</v>
          </cell>
          <cell r="B98" t="str">
            <v>MaiNTC</v>
          </cell>
          <cell r="C98" t="str">
            <v>HN</v>
          </cell>
          <cell r="D98">
            <v>11</v>
          </cell>
          <cell r="E98">
            <v>2</v>
          </cell>
          <cell r="R98" t="str">
            <v>Lại Thế Quân</v>
          </cell>
          <cell r="S98">
            <v>34993</v>
          </cell>
          <cell r="T98" t="str">
            <v>0396262772</v>
          </cell>
          <cell r="V98" t="str">
            <v>Luật kinh tế</v>
          </cell>
          <cell r="W98" t="str">
            <v>THPT</v>
          </cell>
          <cell r="Y98" t="str">
            <v>L5B</v>
          </cell>
        </row>
        <row r="99">
          <cell r="A99" t="str">
            <v>TMU0005735</v>
          </cell>
          <cell r="B99" t="str">
            <v>TuoiDTH</v>
          </cell>
          <cell r="C99" t="str">
            <v>HN</v>
          </cell>
          <cell r="D99">
            <v>11</v>
          </cell>
          <cell r="E99">
            <v>2</v>
          </cell>
          <cell r="R99" t="str">
            <v>Nguyễn Bảo Ngân</v>
          </cell>
          <cell r="S99">
            <v>35063</v>
          </cell>
          <cell r="T99" t="str">
            <v>0916301295</v>
          </cell>
          <cell r="V99" t="str">
            <v>Quản trị kinh doanh</v>
          </cell>
          <cell r="W99" t="str">
            <v>CĐ</v>
          </cell>
          <cell r="X99" t="str">
            <v>Khác</v>
          </cell>
          <cell r="Y99" t="str">
            <v>L5B</v>
          </cell>
        </row>
        <row r="100">
          <cell r="A100" t="str">
            <v>TMU0005736</v>
          </cell>
          <cell r="B100" t="str">
            <v>ThaoLT3</v>
          </cell>
          <cell r="C100" t="str">
            <v>HN</v>
          </cell>
          <cell r="D100">
            <v>11</v>
          </cell>
          <cell r="E100">
            <v>2</v>
          </cell>
          <cell r="F100">
            <v>11</v>
          </cell>
          <cell r="G100">
            <v>45914</v>
          </cell>
          <cell r="H100">
            <v>45839</v>
          </cell>
          <cell r="I100" t="str">
            <v>Hồ sơ đủ</v>
          </cell>
          <cell r="K100" t="str">
            <v>03/07/2025</v>
          </cell>
          <cell r="P100">
            <v>1691</v>
          </cell>
          <cell r="Q100" t="str">
            <v>Hân</v>
          </cell>
          <cell r="R100" t="str">
            <v>Nguyễn Trung Hiếu</v>
          </cell>
          <cell r="S100">
            <v>36385</v>
          </cell>
          <cell r="T100" t="str">
            <v>0908729899</v>
          </cell>
          <cell r="U100">
            <v>2017</v>
          </cell>
          <cell r="V100" t="str">
            <v>Marketing Thương Mại</v>
          </cell>
          <cell r="W100" t="str">
            <v>THPT</v>
          </cell>
          <cell r="Y100" t="str">
            <v>L8</v>
          </cell>
        </row>
        <row r="101">
          <cell r="A101" t="str">
            <v>TMU0005737</v>
          </cell>
          <cell r="B101" t="str">
            <v>LanNT</v>
          </cell>
          <cell r="C101" t="str">
            <v>HN</v>
          </cell>
          <cell r="D101">
            <v>11</v>
          </cell>
          <cell r="E101">
            <v>2</v>
          </cell>
          <cell r="F101">
            <v>10</v>
          </cell>
          <cell r="G101">
            <v>45837</v>
          </cell>
          <cell r="H101">
            <v>45824</v>
          </cell>
          <cell r="I101" t="str">
            <v>Hồ sơ đủ</v>
          </cell>
          <cell r="J101" t="str">
            <v>giấy khai sinh mờ, nếu GV yêu cầu bổ sung TKTS sẽ báo lại cho TVTS</v>
          </cell>
          <cell r="K101" t="str">
            <v>17/06/2025</v>
          </cell>
          <cell r="L101" t="str">
            <v>Hồ sơ đủ</v>
          </cell>
          <cell r="M101" t="str">
            <v>Trên bảng điểm không có GDQP, AN nên đã gạch 2 môn này trên đơn miễn môn
Bỏ môn Tiếng anh B1 Vì không đủ tín chỉ xét miễn</v>
          </cell>
          <cell r="N101">
            <v>45825</v>
          </cell>
          <cell r="P101">
            <v>1212</v>
          </cell>
          <cell r="Q101" t="str">
            <v>Vi</v>
          </cell>
          <cell r="R101" t="str">
            <v>Phạm Việt Trinh</v>
          </cell>
          <cell r="S101">
            <v>37235</v>
          </cell>
          <cell r="T101" t="str">
            <v>0833785136</v>
          </cell>
          <cell r="U101">
            <v>2019</v>
          </cell>
          <cell r="V101" t="str">
            <v>Marketing Thương Mại</v>
          </cell>
          <cell r="W101" t="str">
            <v>ĐH</v>
          </cell>
          <cell r="X101" t="str">
            <v>Khác</v>
          </cell>
          <cell r="Y101" t="str">
            <v>L5B</v>
          </cell>
        </row>
        <row r="102">
          <cell r="A102" t="str">
            <v>TMU0005738</v>
          </cell>
          <cell r="B102" t="str">
            <v>ThaoLT3</v>
          </cell>
          <cell r="C102" t="str">
            <v>HN</v>
          </cell>
          <cell r="D102">
            <v>11</v>
          </cell>
          <cell r="E102">
            <v>2</v>
          </cell>
          <cell r="F102">
            <v>11</v>
          </cell>
          <cell r="G102">
            <v>45914</v>
          </cell>
          <cell r="H102">
            <v>45868</v>
          </cell>
          <cell r="I102" t="str">
            <v>Hồ sơ đủ</v>
          </cell>
          <cell r="K102" t="str">
            <v>30/07/2025</v>
          </cell>
          <cell r="L102" t="str">
            <v>Hồ sơ đủ</v>
          </cell>
          <cell r="M102" t="str">
            <v xml:space="preserve">sv nộp cc GDQP </v>
          </cell>
          <cell r="N102" t="str">
            <v>30/07/2025</v>
          </cell>
          <cell r="P102">
            <v>1691</v>
          </cell>
          <cell r="Q102" t="str">
            <v>Hân</v>
          </cell>
          <cell r="R102" t="str">
            <v>Nguyễn Đức Hiệp</v>
          </cell>
          <cell r="S102">
            <v>37266</v>
          </cell>
          <cell r="T102" t="str">
            <v>0975154397</v>
          </cell>
          <cell r="U102">
            <v>2020</v>
          </cell>
          <cell r="V102" t="str">
            <v>Quản trị kinh doanh</v>
          </cell>
          <cell r="W102" t="str">
            <v>ĐH</v>
          </cell>
          <cell r="Y102" t="str">
            <v>L5B</v>
          </cell>
        </row>
        <row r="103">
          <cell r="A103" t="str">
            <v>TMU0005739</v>
          </cell>
          <cell r="B103" t="str">
            <v>ThaoLT3</v>
          </cell>
          <cell r="C103" t="str">
            <v>HN</v>
          </cell>
          <cell r="D103">
            <v>11</v>
          </cell>
          <cell r="E103">
            <v>2</v>
          </cell>
          <cell r="R103" t="str">
            <v>Nguyễn Xuân Quân</v>
          </cell>
          <cell r="S103">
            <v>37792</v>
          </cell>
          <cell r="T103" t="str">
            <v>0347104876</v>
          </cell>
          <cell r="V103" t="str">
            <v>Marketing Thương Mại</v>
          </cell>
          <cell r="W103" t="str">
            <v>THPT</v>
          </cell>
          <cell r="Y103" t="str">
            <v>L5B</v>
          </cell>
        </row>
        <row r="104">
          <cell r="A104" t="str">
            <v>TMU0005740</v>
          </cell>
          <cell r="B104" t="str">
            <v>ThaoDTT</v>
          </cell>
          <cell r="C104" t="str">
            <v>HN</v>
          </cell>
          <cell r="D104">
            <v>11</v>
          </cell>
          <cell r="E104">
            <v>2</v>
          </cell>
          <cell r="F104">
            <v>11</v>
          </cell>
          <cell r="G104">
            <v>45914</v>
          </cell>
          <cell r="H104">
            <v>45856</v>
          </cell>
          <cell r="I104" t="str">
            <v>Hồ sơ đủ</v>
          </cell>
          <cell r="K104" t="str">
            <v>23/07/2025</v>
          </cell>
          <cell r="L104" t="str">
            <v>Hồ sơ đủ</v>
          </cell>
          <cell r="M104" t="str">
            <v xml:space="preserve">24/07/2025 sv nộp thêm cc GDQP + bảng kết quả học tập môn GDQP </v>
          </cell>
          <cell r="N104" t="str">
            <v>23/07/2025</v>
          </cell>
          <cell r="P104">
            <v>1691</v>
          </cell>
          <cell r="Q104" t="str">
            <v>Hân</v>
          </cell>
          <cell r="R104" t="str">
            <v>Ngô Thị Uyên Huyền</v>
          </cell>
          <cell r="S104">
            <v>38004</v>
          </cell>
          <cell r="T104" t="str">
            <v>0369604306</v>
          </cell>
          <cell r="U104">
            <v>2022</v>
          </cell>
          <cell r="V104" t="str">
            <v>Marketing Thương Mại</v>
          </cell>
          <cell r="W104" t="str">
            <v>CĐ</v>
          </cell>
          <cell r="Y104" t="str">
            <v>L8</v>
          </cell>
        </row>
        <row r="105">
          <cell r="A105" t="str">
            <v>TMU0005741</v>
          </cell>
          <cell r="B105" t="str">
            <v>ThaoLT3</v>
          </cell>
          <cell r="C105" t="str">
            <v>HN</v>
          </cell>
          <cell r="D105">
            <v>11</v>
          </cell>
          <cell r="E105">
            <v>2</v>
          </cell>
          <cell r="F105">
            <v>11</v>
          </cell>
          <cell r="G105">
            <v>45914</v>
          </cell>
          <cell r="H105">
            <v>45861</v>
          </cell>
          <cell r="I105" t="str">
            <v>Hồ sơ đủ</v>
          </cell>
          <cell r="K105" t="str">
            <v>30/07/2025</v>
          </cell>
          <cell r="L105" t="str">
            <v>Hồ sơ đủ</v>
          </cell>
          <cell r="M105" t="str">
            <v xml:space="preserve">sv nộp bảng kết quả học tập môn GDQP + cc GDQP </v>
          </cell>
          <cell r="N105" t="str">
            <v>30/07/2025</v>
          </cell>
          <cell r="P105">
            <v>1691</v>
          </cell>
          <cell r="Q105" t="str">
            <v>Hân</v>
          </cell>
          <cell r="R105" t="str">
            <v>Đỗ Duy Thái</v>
          </cell>
          <cell r="S105">
            <v>38139</v>
          </cell>
          <cell r="T105" t="str">
            <v>0395785862</v>
          </cell>
          <cell r="U105">
            <v>2022</v>
          </cell>
          <cell r="V105" t="str">
            <v>Thương mại điện tử</v>
          </cell>
          <cell r="W105" t="str">
            <v>CĐ</v>
          </cell>
          <cell r="Y105" t="str">
            <v>L8</v>
          </cell>
        </row>
        <row r="106">
          <cell r="A106" t="str">
            <v>TMU0005742</v>
          </cell>
          <cell r="B106" t="str">
            <v>PhuongTT</v>
          </cell>
          <cell r="C106" t="str">
            <v>HN</v>
          </cell>
          <cell r="D106">
            <v>11</v>
          </cell>
          <cell r="E106">
            <v>2</v>
          </cell>
          <cell r="F106">
            <v>10</v>
          </cell>
          <cell r="G106">
            <v>45837</v>
          </cell>
          <cell r="H106">
            <v>45824</v>
          </cell>
          <cell r="I106" t="str">
            <v>Hồ sơ đủ</v>
          </cell>
          <cell r="K106" t="str">
            <v>17/06/2025</v>
          </cell>
          <cell r="P106">
            <v>1212</v>
          </cell>
          <cell r="Q106" t="str">
            <v>PhuongTT</v>
          </cell>
          <cell r="R106" t="str">
            <v>Nguyễn Tuấn Anh</v>
          </cell>
          <cell r="S106">
            <v>39010</v>
          </cell>
          <cell r="T106" t="str">
            <v>0985172651</v>
          </cell>
          <cell r="U106">
            <v>2024</v>
          </cell>
          <cell r="V106" t="str">
            <v>Logistics và Quản lý chuỗi cung ứng</v>
          </cell>
          <cell r="W106" t="str">
            <v>THPT</v>
          </cell>
          <cell r="Y106" t="str">
            <v>L8</v>
          </cell>
        </row>
        <row r="107">
          <cell r="A107" t="str">
            <v>TMU0005743</v>
          </cell>
          <cell r="B107" t="str">
            <v>LienNM</v>
          </cell>
          <cell r="C107" t="str">
            <v>HN</v>
          </cell>
          <cell r="D107">
            <v>11</v>
          </cell>
          <cell r="E107">
            <v>2</v>
          </cell>
          <cell r="F107">
            <v>11</v>
          </cell>
          <cell r="G107">
            <v>45914</v>
          </cell>
          <cell r="H107">
            <v>45838</v>
          </cell>
          <cell r="I107" t="str">
            <v>Hồ sơ đủ</v>
          </cell>
          <cell r="K107" t="str">
            <v>03/07/2025</v>
          </cell>
          <cell r="L107" t="str">
            <v>Hồ sơ đủ</v>
          </cell>
          <cell r="M107" t="str">
            <v xml:space="preserve">15/09/2025 sv bổ sung bảng kết quả học tập môn GIáo dục Quốc phòng </v>
          </cell>
          <cell r="N107" t="str">
            <v>03/07/2025</v>
          </cell>
          <cell r="P107">
            <v>1691</v>
          </cell>
          <cell r="Q107" t="str">
            <v>Hân</v>
          </cell>
          <cell r="R107" t="str">
            <v>Nguyễn Thanh Tùng</v>
          </cell>
          <cell r="S107">
            <v>38043</v>
          </cell>
          <cell r="T107" t="str">
            <v>0375183531</v>
          </cell>
          <cell r="U107">
            <v>2012</v>
          </cell>
          <cell r="V107" t="str">
            <v>Marketing Thương Mại</v>
          </cell>
          <cell r="W107" t="str">
            <v>CĐ</v>
          </cell>
          <cell r="Y107" t="str">
            <v>L8</v>
          </cell>
        </row>
        <row r="108">
          <cell r="A108" t="str">
            <v>TMU0005744</v>
          </cell>
          <cell r="B108" t="str">
            <v>HongLT</v>
          </cell>
          <cell r="C108" t="str">
            <v>HN</v>
          </cell>
          <cell r="D108">
            <v>11</v>
          </cell>
          <cell r="E108">
            <v>2</v>
          </cell>
          <cell r="F108">
            <v>11</v>
          </cell>
          <cell r="G108">
            <v>45914</v>
          </cell>
          <cell r="H108">
            <v>45888</v>
          </cell>
          <cell r="I108" t="str">
            <v>Hồ sơ đủ</v>
          </cell>
          <cell r="K108" t="str">
            <v>20/08/2025</v>
          </cell>
          <cell r="L108" t="str">
            <v>Hồ sơ đủ</v>
          </cell>
          <cell r="N108" t="str">
            <v>20/08/2025</v>
          </cell>
          <cell r="P108">
            <v>1691</v>
          </cell>
          <cell r="Q108" t="str">
            <v>Hân</v>
          </cell>
          <cell r="R108" t="str">
            <v>Hán Ngọc Thái</v>
          </cell>
          <cell r="S108">
            <v>38186</v>
          </cell>
          <cell r="T108" t="str">
            <v>0988921543</v>
          </cell>
          <cell r="U108">
            <v>2022</v>
          </cell>
          <cell r="V108" t="str">
            <v>Thương mại điện tử</v>
          </cell>
          <cell r="W108" t="str">
            <v>CĐ</v>
          </cell>
          <cell r="X108" t="str">
            <v>Khác</v>
          </cell>
          <cell r="Y108" t="str">
            <v>L8</v>
          </cell>
        </row>
        <row r="109">
          <cell r="A109" t="str">
            <v>TMU0005746</v>
          </cell>
          <cell r="B109" t="str">
            <v>TuoiDTH</v>
          </cell>
          <cell r="C109" t="str">
            <v>HN</v>
          </cell>
          <cell r="D109">
            <v>11</v>
          </cell>
          <cell r="E109">
            <v>2</v>
          </cell>
          <cell r="F109">
            <v>11</v>
          </cell>
          <cell r="G109">
            <v>45914</v>
          </cell>
          <cell r="H109">
            <v>45838</v>
          </cell>
          <cell r="I109" t="str">
            <v>Hồ sơ đủ</v>
          </cell>
          <cell r="K109" t="str">
            <v>03/07/2025</v>
          </cell>
          <cell r="L109" t="str">
            <v>Hồ sơ đủ</v>
          </cell>
          <cell r="M109" t="str">
            <v xml:space="preserve">sv nộp cc GDQP + cc GDTC </v>
          </cell>
          <cell r="N109" t="str">
            <v>03/07/2025</v>
          </cell>
          <cell r="P109">
            <v>1691</v>
          </cell>
          <cell r="Q109" t="str">
            <v>Hân</v>
          </cell>
          <cell r="R109" t="str">
            <v>Mai Đức Bình</v>
          </cell>
          <cell r="S109" t="str">
            <v>23/08/1986</v>
          </cell>
          <cell r="T109" t="str">
            <v>0944869899</v>
          </cell>
          <cell r="U109">
            <v>2004</v>
          </cell>
          <cell r="V109" t="str">
            <v>Quản trị kinh doanh</v>
          </cell>
          <cell r="W109" t="str">
            <v>ĐH</v>
          </cell>
          <cell r="X109" t="str">
            <v>Khác</v>
          </cell>
          <cell r="Y109" t="str">
            <v>L5B</v>
          </cell>
        </row>
        <row r="110">
          <cell r="A110" t="str">
            <v>TMU0005747</v>
          </cell>
          <cell r="B110" t="str">
            <v>ThaoDTT</v>
          </cell>
          <cell r="C110" t="str">
            <v>HN</v>
          </cell>
          <cell r="D110">
            <v>11</v>
          </cell>
          <cell r="E110">
            <v>2</v>
          </cell>
          <cell r="F110">
            <v>10</v>
          </cell>
          <cell r="G110">
            <v>45837</v>
          </cell>
          <cell r="H110">
            <v>45822</v>
          </cell>
          <cell r="I110" t="str">
            <v>Hồ sơ đủ</v>
          </cell>
          <cell r="K110" t="str">
            <v>16/06/2025</v>
          </cell>
          <cell r="L110" t="str">
            <v>Hồ sơ đủ</v>
          </cell>
          <cell r="M110" t="str">
            <v xml:space="preserve">sv nộp đơn xin xét miễn học các nội dung thực hành kỹ năng quân sự trong chương trình Giáo dục quốc phòng và an ninh + Quyết định về việc cho hạ sĩ quan , chiến sĩ nghĩa vụ trong CAND xuất ngũ </v>
          </cell>
          <cell r="N110" t="str">
            <v>16/06/2025</v>
          </cell>
          <cell r="P110">
            <v>1212</v>
          </cell>
          <cell r="Q110" t="str">
            <v>Hân</v>
          </cell>
          <cell r="R110" t="str">
            <v>Đỗ Văn Tuấn</v>
          </cell>
          <cell r="S110" t="str">
            <v>07/01/1993</v>
          </cell>
          <cell r="T110" t="str">
            <v>0974974272</v>
          </cell>
          <cell r="U110">
            <v>2011</v>
          </cell>
          <cell r="V110" t="str">
            <v>Logistics và Quản lý chuỗi cung ứng</v>
          </cell>
          <cell r="W110" t="str">
            <v>THPT</v>
          </cell>
          <cell r="Y110" t="str">
            <v>L8</v>
          </cell>
        </row>
        <row r="111">
          <cell r="A111" t="str">
            <v>TMU0005748</v>
          </cell>
          <cell r="B111" t="str">
            <v>LienNM</v>
          </cell>
          <cell r="C111" t="str">
            <v>HN</v>
          </cell>
          <cell r="D111">
            <v>11</v>
          </cell>
          <cell r="E111">
            <v>2</v>
          </cell>
          <cell r="F111">
            <v>11</v>
          </cell>
          <cell r="G111">
            <v>45914</v>
          </cell>
          <cell r="H111">
            <v>45838</v>
          </cell>
          <cell r="I111" t="str">
            <v>Hồ sơ đủ</v>
          </cell>
          <cell r="K111" t="str">
            <v>03/07/2025</v>
          </cell>
          <cell r="L111" t="str">
            <v>Hồ sơ đủ</v>
          </cell>
          <cell r="M111" t="str">
            <v xml:space="preserve">sv nộp cc GDQP ( cc thuộc hệ ĐH cấp ) </v>
          </cell>
          <cell r="N111" t="str">
            <v>03/07/2025</v>
          </cell>
          <cell r="P111">
            <v>1691</v>
          </cell>
          <cell r="Q111" t="str">
            <v>Hân</v>
          </cell>
          <cell r="R111" t="str">
            <v>Dương Hoài Nam</v>
          </cell>
          <cell r="S111" t="str">
            <v>03/06/2000</v>
          </cell>
          <cell r="T111" t="str">
            <v>0366940651</v>
          </cell>
          <cell r="U111">
            <v>2018</v>
          </cell>
          <cell r="V111" t="str">
            <v>Logistics và Quản lý chuỗi cung ứng</v>
          </cell>
          <cell r="W111" t="str">
            <v>THPT</v>
          </cell>
          <cell r="Y111" t="str">
            <v>L8</v>
          </cell>
        </row>
        <row r="112">
          <cell r="A112" t="str">
            <v>TMU0005749</v>
          </cell>
          <cell r="B112" t="str">
            <v>DungNLM</v>
          </cell>
          <cell r="C112" t="str">
            <v>HN</v>
          </cell>
          <cell r="D112">
            <v>11</v>
          </cell>
          <cell r="E112">
            <v>2</v>
          </cell>
          <cell r="H112">
            <v>45887</v>
          </cell>
          <cell r="I112" t="str">
            <v>Hồ sơ lỗi</v>
          </cell>
          <cell r="J112" t="str">
            <v xml:space="preserve">Đơn mm sai mẫu </v>
          </cell>
          <cell r="L112" t="str">
            <v>Hồ sơ lỗi</v>
          </cell>
          <cell r="M112" t="str">
            <v xml:space="preserve">sv chưa nộp bất kể minh chứng gì liên quan đến GDQP + GDTC </v>
          </cell>
          <cell r="Q112" t="str">
            <v>Hân</v>
          </cell>
          <cell r="R112" t="str">
            <v>Nguyễn Văn Chinh</v>
          </cell>
          <cell r="S112" t="str">
            <v>21/01/2004</v>
          </cell>
          <cell r="T112" t="str">
            <v>0866235104</v>
          </cell>
          <cell r="V112" t="str">
            <v>Thương mại điện tử</v>
          </cell>
          <cell r="W112" t="str">
            <v>CĐ</v>
          </cell>
          <cell r="Y112" t="str">
            <v>L5B</v>
          </cell>
        </row>
        <row r="113">
          <cell r="A113" t="str">
            <v>TMU0005750</v>
          </cell>
          <cell r="B113" t="str">
            <v>YenPH</v>
          </cell>
          <cell r="C113" t="str">
            <v>HN</v>
          </cell>
          <cell r="D113">
            <v>11</v>
          </cell>
          <cell r="E113">
            <v>2</v>
          </cell>
          <cell r="F113">
            <v>10</v>
          </cell>
          <cell r="G113">
            <v>45837</v>
          </cell>
          <cell r="H113">
            <v>45825</v>
          </cell>
          <cell r="I113" t="str">
            <v>Hồ sơ đủ</v>
          </cell>
          <cell r="K113" t="str">
            <v>17/06/2025</v>
          </cell>
          <cell r="L113" t="str">
            <v>Hồ sơ đủ</v>
          </cell>
          <cell r="M113" t="str">
            <v>Chưa nộp chứng chỉ GPQP, TC</v>
          </cell>
          <cell r="N113" t="str">
            <v>17/06/2025</v>
          </cell>
          <cell r="P113">
            <v>1212</v>
          </cell>
          <cell r="Q113" t="str">
            <v>Hân</v>
          </cell>
          <cell r="R113" t="str">
            <v>Phùng Thùy Trang</v>
          </cell>
          <cell r="S113" t="str">
            <v>13/08/2002</v>
          </cell>
          <cell r="T113" t="str">
            <v>0962376302</v>
          </cell>
          <cell r="U113">
            <v>2020</v>
          </cell>
          <cell r="V113" t="str">
            <v>Thương mại điện tử</v>
          </cell>
          <cell r="W113" t="str">
            <v>CĐ</v>
          </cell>
          <cell r="Y113" t="str">
            <v>L6</v>
          </cell>
        </row>
        <row r="114">
          <cell r="A114" t="str">
            <v>TMU0005751</v>
          </cell>
          <cell r="B114" t="str">
            <v>YenPH</v>
          </cell>
          <cell r="C114" t="str">
            <v>HN</v>
          </cell>
          <cell r="D114">
            <v>11</v>
          </cell>
          <cell r="E114">
            <v>2</v>
          </cell>
          <cell r="F114">
            <v>10</v>
          </cell>
          <cell r="G114">
            <v>45837</v>
          </cell>
          <cell r="H114">
            <v>45825</v>
          </cell>
          <cell r="I114" t="str">
            <v>Hồ sơ đủ</v>
          </cell>
          <cell r="K114" t="str">
            <v>17/06/2025</v>
          </cell>
          <cell r="L114" t="str">
            <v>Hồ sơ đủ</v>
          </cell>
          <cell r="N114" t="str">
            <v>17/06/2025</v>
          </cell>
          <cell r="P114">
            <v>1212</v>
          </cell>
          <cell r="Q114" t="str">
            <v>Vi</v>
          </cell>
          <cell r="R114" t="str">
            <v>Nguyễn Thị Thùy Trang</v>
          </cell>
          <cell r="S114" t="str">
            <v>28/01/2004</v>
          </cell>
          <cell r="T114" t="str">
            <v>0383187162</v>
          </cell>
          <cell r="U114">
            <v>2022</v>
          </cell>
          <cell r="V114" t="str">
            <v>Thương mại điện tử</v>
          </cell>
          <cell r="W114" t="str">
            <v>CĐ</v>
          </cell>
          <cell r="Y114" t="str">
            <v>L8</v>
          </cell>
        </row>
        <row r="115">
          <cell r="A115" t="str">
            <v>TMU0005752</v>
          </cell>
          <cell r="B115" t="str">
            <v>YenPH</v>
          </cell>
          <cell r="C115" t="str">
            <v>HN</v>
          </cell>
          <cell r="D115">
            <v>11</v>
          </cell>
          <cell r="E115">
            <v>2</v>
          </cell>
          <cell r="F115">
            <v>10</v>
          </cell>
          <cell r="G115">
            <v>45837</v>
          </cell>
          <cell r="H115">
            <v>45825</v>
          </cell>
          <cell r="I115" t="str">
            <v>Hồ sơ đủ</v>
          </cell>
          <cell r="K115" t="str">
            <v>17/06/2025</v>
          </cell>
          <cell r="L115" t="str">
            <v>Hồ sơ đủ</v>
          </cell>
          <cell r="M115" t="str">
            <v xml:space="preserve">25/07/2025 sv nộp bổ sung cc GDQP + bảng xác nhận kết quả học tập môn GDQP , GDTC . 29/07/2025 Hân đã bàn giao GV </v>
          </cell>
          <cell r="N115" t="str">
            <v>17/06/2025</v>
          </cell>
          <cell r="P115">
            <v>1212</v>
          </cell>
          <cell r="Q115" t="str">
            <v>Vi</v>
          </cell>
          <cell r="R115" t="str">
            <v>Nguyễn Thị Quyên</v>
          </cell>
          <cell r="S115" t="str">
            <v>11/02/2004</v>
          </cell>
          <cell r="T115" t="str">
            <v>0869359561</v>
          </cell>
          <cell r="U115">
            <v>2022</v>
          </cell>
          <cell r="V115" t="str">
            <v>Thương mại điện tử</v>
          </cell>
          <cell r="W115" t="str">
            <v>CĐ</v>
          </cell>
          <cell r="Y115" t="str">
            <v>L8</v>
          </cell>
        </row>
        <row r="116">
          <cell r="A116" t="str">
            <v>TMU0005753</v>
          </cell>
          <cell r="B116" t="str">
            <v>YenPH</v>
          </cell>
          <cell r="C116" t="str">
            <v>HN</v>
          </cell>
          <cell r="D116">
            <v>11</v>
          </cell>
          <cell r="E116">
            <v>2</v>
          </cell>
          <cell r="F116">
            <v>10</v>
          </cell>
          <cell r="G116">
            <v>45837</v>
          </cell>
          <cell r="H116">
            <v>45825</v>
          </cell>
          <cell r="I116" t="str">
            <v>Hồ sơ đủ</v>
          </cell>
          <cell r="K116" t="str">
            <v>17/06/2025</v>
          </cell>
          <cell r="L116" t="str">
            <v>Hồ sơ đủ</v>
          </cell>
          <cell r="N116" t="str">
            <v>17/06/2025</v>
          </cell>
          <cell r="P116">
            <v>1212</v>
          </cell>
          <cell r="Q116" t="str">
            <v>Vi</v>
          </cell>
          <cell r="R116" t="str">
            <v>Nguyễn Thị Kim Chi</v>
          </cell>
          <cell r="S116" t="str">
            <v>22/02/2004</v>
          </cell>
          <cell r="T116" t="str">
            <v>0355172189</v>
          </cell>
          <cell r="U116">
            <v>2022</v>
          </cell>
          <cell r="V116" t="str">
            <v>Thương mại điện tử</v>
          </cell>
          <cell r="W116" t="str">
            <v>CĐ</v>
          </cell>
          <cell r="Y116" t="str">
            <v>L5B</v>
          </cell>
        </row>
        <row r="117">
          <cell r="A117" t="str">
            <v>TMU0005754</v>
          </cell>
          <cell r="B117" t="str">
            <v>YenPH</v>
          </cell>
          <cell r="C117" t="str">
            <v>HN</v>
          </cell>
          <cell r="D117">
            <v>11</v>
          </cell>
          <cell r="E117">
            <v>2</v>
          </cell>
          <cell r="F117">
            <v>10</v>
          </cell>
          <cell r="G117">
            <v>45837</v>
          </cell>
          <cell r="H117">
            <v>45825</v>
          </cell>
          <cell r="I117" t="str">
            <v>Hồ sơ đủ</v>
          </cell>
          <cell r="K117" t="str">
            <v>17/06/2025</v>
          </cell>
          <cell r="L117" t="str">
            <v>Hồ sơ đủ</v>
          </cell>
          <cell r="N117" t="str">
            <v>17/06/2025</v>
          </cell>
          <cell r="P117">
            <v>1212</v>
          </cell>
          <cell r="Q117" t="str">
            <v>Vi</v>
          </cell>
          <cell r="R117" t="str">
            <v>Vũ Hoài Nam</v>
          </cell>
          <cell r="S117" t="str">
            <v>10/09/2004</v>
          </cell>
          <cell r="T117" t="str">
            <v>0589953200</v>
          </cell>
          <cell r="U117">
            <v>2022</v>
          </cell>
          <cell r="V117" t="str">
            <v>Thương mại điện tử</v>
          </cell>
          <cell r="W117" t="str">
            <v>CĐ</v>
          </cell>
          <cell r="Y117" t="str">
            <v>L8</v>
          </cell>
        </row>
        <row r="118">
          <cell r="A118" t="str">
            <v>TMU0005755</v>
          </cell>
          <cell r="B118" t="str">
            <v>YenPH</v>
          </cell>
          <cell r="C118" t="str">
            <v>HN</v>
          </cell>
          <cell r="D118">
            <v>11</v>
          </cell>
          <cell r="E118">
            <v>2</v>
          </cell>
          <cell r="F118">
            <v>10</v>
          </cell>
          <cell r="G118">
            <v>45837</v>
          </cell>
          <cell r="H118">
            <v>45825</v>
          </cell>
          <cell r="I118" t="str">
            <v>Hồ sơ đủ</v>
          </cell>
          <cell r="K118" t="str">
            <v>17/06/2025</v>
          </cell>
          <cell r="L118" t="str">
            <v>Hồ sơ đủ</v>
          </cell>
          <cell r="N118" t="str">
            <v>17/06/2025</v>
          </cell>
          <cell r="P118">
            <v>1212</v>
          </cell>
          <cell r="Q118" t="str">
            <v>Vi</v>
          </cell>
          <cell r="R118" t="str">
            <v>Phùng Hải Yến</v>
          </cell>
          <cell r="S118" t="str">
            <v>19/10/2004</v>
          </cell>
          <cell r="T118" t="str">
            <v>0336015596</v>
          </cell>
          <cell r="U118">
            <v>2022</v>
          </cell>
          <cell r="V118" t="str">
            <v>Thương mại điện tử</v>
          </cell>
          <cell r="W118" t="str">
            <v>CĐ</v>
          </cell>
          <cell r="Y118" t="str">
            <v>L8</v>
          </cell>
        </row>
        <row r="119">
          <cell r="A119" t="str">
            <v>TMU0005756</v>
          </cell>
          <cell r="B119" t="str">
            <v>LanNT</v>
          </cell>
          <cell r="C119" t="str">
            <v>HN</v>
          </cell>
          <cell r="D119">
            <v>11</v>
          </cell>
          <cell r="E119">
            <v>2</v>
          </cell>
          <cell r="F119">
            <v>10</v>
          </cell>
          <cell r="G119">
            <v>45837</v>
          </cell>
          <cell r="H119">
            <v>45822</v>
          </cell>
          <cell r="I119" t="str">
            <v>Hồ sơ đủ</v>
          </cell>
          <cell r="K119" t="str">
            <v>16/06/2025</v>
          </cell>
          <cell r="P119">
            <v>1212</v>
          </cell>
          <cell r="Q119" t="str">
            <v>Hân</v>
          </cell>
          <cell r="R119" t="str">
            <v>Lê Hoàng Tùng</v>
          </cell>
          <cell r="S119">
            <v>35699</v>
          </cell>
          <cell r="T119" t="str">
            <v>0988155114</v>
          </cell>
          <cell r="U119">
            <v>2015</v>
          </cell>
          <cell r="V119" t="str">
            <v>Logistics và Quản lý chuỗi cung ứng</v>
          </cell>
          <cell r="W119" t="str">
            <v>THPT</v>
          </cell>
          <cell r="Y119" t="str">
            <v>L8</v>
          </cell>
        </row>
        <row r="120">
          <cell r="A120" t="str">
            <v>TMU0005757</v>
          </cell>
          <cell r="B120" t="str">
            <v>ThaoLT3</v>
          </cell>
          <cell r="C120" t="str">
            <v>HN</v>
          </cell>
          <cell r="D120">
            <v>11</v>
          </cell>
          <cell r="E120">
            <v>2</v>
          </cell>
          <cell r="F120">
            <v>11</v>
          </cell>
          <cell r="G120">
            <v>45914</v>
          </cell>
          <cell r="H120">
            <v>45842</v>
          </cell>
          <cell r="I120" t="str">
            <v>Hồ sơ đủ</v>
          </cell>
          <cell r="K120" t="str">
            <v>10/07/2025</v>
          </cell>
          <cell r="L120" t="str">
            <v>Hồ sơ đủ</v>
          </cell>
          <cell r="M120" t="str">
            <v xml:space="preserve">sv nộp xác nhận GDQP + GDTC </v>
          </cell>
          <cell r="N120" t="str">
            <v>10/07/2025</v>
          </cell>
          <cell r="P120">
            <v>1691</v>
          </cell>
          <cell r="Q120" t="str">
            <v>Hân</v>
          </cell>
          <cell r="R120" t="str">
            <v>Phạm Thị Hậu</v>
          </cell>
          <cell r="S120">
            <v>37120</v>
          </cell>
          <cell r="T120" t="str">
            <v>0389769101</v>
          </cell>
          <cell r="U120">
            <v>2019</v>
          </cell>
          <cell r="V120" t="str">
            <v>Logistics và Quản lý chuỗi cung ứng</v>
          </cell>
          <cell r="W120" t="str">
            <v>CĐ</v>
          </cell>
          <cell r="Y120" t="str">
            <v>L8</v>
          </cell>
        </row>
        <row r="121">
          <cell r="A121" t="str">
            <v>TMU0005758</v>
          </cell>
          <cell r="B121" t="str">
            <v>ThuyTT2</v>
          </cell>
          <cell r="C121" t="str">
            <v>HN</v>
          </cell>
          <cell r="D121">
            <v>11</v>
          </cell>
          <cell r="E121">
            <v>2</v>
          </cell>
          <cell r="F121">
            <v>11</v>
          </cell>
          <cell r="G121">
            <v>45914</v>
          </cell>
          <cell r="H121">
            <v>45833</v>
          </cell>
          <cell r="I121" t="str">
            <v>Hồ sơ đủ</v>
          </cell>
          <cell r="K121" t="str">
            <v>03/07/2025</v>
          </cell>
          <cell r="P121">
            <v>1691</v>
          </cell>
          <cell r="Q121" t="str">
            <v>Hân</v>
          </cell>
          <cell r="R121" t="str">
            <v>Vũ Ngọc Trọng</v>
          </cell>
          <cell r="S121">
            <v>37275</v>
          </cell>
          <cell r="T121" t="str">
            <v>0379633381</v>
          </cell>
          <cell r="U121">
            <v>2020</v>
          </cell>
          <cell r="V121" t="str">
            <v>Quản trị kinh doanh</v>
          </cell>
          <cell r="W121" t="str">
            <v>THPT</v>
          </cell>
          <cell r="Y121" t="str">
            <v>L5B</v>
          </cell>
        </row>
        <row r="122">
          <cell r="A122" t="str">
            <v>TMU0005759</v>
          </cell>
          <cell r="B122" t="str">
            <v>ThaoLT3</v>
          </cell>
          <cell r="C122" t="str">
            <v>HN</v>
          </cell>
          <cell r="D122">
            <v>11</v>
          </cell>
          <cell r="E122">
            <v>2</v>
          </cell>
          <cell r="F122">
            <v>11</v>
          </cell>
          <cell r="G122">
            <v>45914</v>
          </cell>
          <cell r="H122">
            <v>45841</v>
          </cell>
          <cell r="I122" t="str">
            <v>Hồ sơ đủ</v>
          </cell>
          <cell r="K122" t="str">
            <v>10/07/2025</v>
          </cell>
          <cell r="L122" t="str">
            <v>Hồ sơ đủ</v>
          </cell>
          <cell r="M122" t="str">
            <v xml:space="preserve">sv nộp cc GDQP + Giấy chứng nhận bảng điểm GDQP </v>
          </cell>
          <cell r="N122" t="str">
            <v>10/07/2025</v>
          </cell>
          <cell r="P122">
            <v>1691</v>
          </cell>
          <cell r="Q122" t="str">
            <v>Hân</v>
          </cell>
          <cell r="R122" t="str">
            <v>Đỗ Khánh Huyền</v>
          </cell>
          <cell r="S122">
            <v>37726</v>
          </cell>
          <cell r="T122" t="str">
            <v>0852411804</v>
          </cell>
          <cell r="U122">
            <v>2021</v>
          </cell>
          <cell r="V122" t="str">
            <v>Marketing Thương Mại</v>
          </cell>
          <cell r="W122" t="str">
            <v>THPT</v>
          </cell>
          <cell r="Y122" t="str">
            <v>L8</v>
          </cell>
        </row>
        <row r="123">
          <cell r="A123" t="str">
            <v>TMU0005760</v>
          </cell>
          <cell r="B123" t="str">
            <v>DungNLM</v>
          </cell>
          <cell r="C123" t="str">
            <v>HN</v>
          </cell>
          <cell r="D123">
            <v>11</v>
          </cell>
          <cell r="E123">
            <v>2</v>
          </cell>
          <cell r="F123">
            <v>11</v>
          </cell>
          <cell r="G123">
            <v>45914</v>
          </cell>
          <cell r="H123">
            <v>45876</v>
          </cell>
          <cell r="I123" t="str">
            <v>Hồ sơ đủ</v>
          </cell>
          <cell r="K123" t="str">
            <v>13/08/2025</v>
          </cell>
          <cell r="L123" t="str">
            <v>Hồ sơ đủ</v>
          </cell>
          <cell r="M123" t="str">
            <v xml:space="preserve">sv nộp cc GDQP nhưng ko có xác nhận 
Hân đã xác minh với TVTS và đc báo đồng ý giữ lại cc GDQP và cứ đi hồ sơ xét tuyển </v>
          </cell>
          <cell r="N123" t="str">
            <v>13/08/2025</v>
          </cell>
          <cell r="P123">
            <v>1691</v>
          </cell>
          <cell r="Q123" t="str">
            <v>Vi</v>
          </cell>
          <cell r="R123" t="str">
            <v>Đỗ Thuỳ Linh</v>
          </cell>
          <cell r="S123">
            <v>37950</v>
          </cell>
          <cell r="T123" t="str">
            <v>0972066581</v>
          </cell>
          <cell r="U123">
            <v>2021</v>
          </cell>
          <cell r="V123" t="str">
            <v>Thương mại điện tử</v>
          </cell>
          <cell r="W123" t="str">
            <v>CĐ</v>
          </cell>
          <cell r="Y123" t="str">
            <v>L8</v>
          </cell>
        </row>
        <row r="124">
          <cell r="A124" t="str">
            <v>TMU0005761</v>
          </cell>
          <cell r="B124" t="str">
            <v>MaiNTC</v>
          </cell>
          <cell r="C124" t="str">
            <v>HN</v>
          </cell>
          <cell r="D124">
            <v>11</v>
          </cell>
          <cell r="E124">
            <v>2</v>
          </cell>
          <cell r="F124">
            <v>11</v>
          </cell>
          <cell r="G124">
            <v>45914</v>
          </cell>
          <cell r="H124">
            <v>45840</v>
          </cell>
          <cell r="I124" t="str">
            <v>Hồ sơ đủ</v>
          </cell>
          <cell r="K124" t="str">
            <v>03/07/2025</v>
          </cell>
          <cell r="P124">
            <v>1691</v>
          </cell>
          <cell r="Q124" t="str">
            <v>Nhung</v>
          </cell>
          <cell r="R124" t="str">
            <v>Phạm Thị Thanh</v>
          </cell>
          <cell r="S124">
            <v>38029</v>
          </cell>
          <cell r="T124" t="str">
            <v>0362999374</v>
          </cell>
          <cell r="U124">
            <v>2022</v>
          </cell>
          <cell r="V124" t="str">
            <v>Thương mại điện tử</v>
          </cell>
          <cell r="W124" t="str">
            <v>THPT</v>
          </cell>
          <cell r="Y124" t="str">
            <v>L8</v>
          </cell>
        </row>
        <row r="125">
          <cell r="A125" t="str">
            <v>TMU0005763</v>
          </cell>
          <cell r="B125" t="str">
            <v>HueLT</v>
          </cell>
          <cell r="C125" t="str">
            <v>HN</v>
          </cell>
          <cell r="D125">
            <v>11</v>
          </cell>
          <cell r="E125">
            <v>2</v>
          </cell>
          <cell r="F125">
            <v>10</v>
          </cell>
          <cell r="G125">
            <v>45837</v>
          </cell>
          <cell r="H125">
            <v>45822</v>
          </cell>
          <cell r="I125" t="str">
            <v>Hồ sơ đủ</v>
          </cell>
          <cell r="K125" t="str">
            <v>16/06/2025</v>
          </cell>
          <cell r="L125" t="str">
            <v>Hồ sơ đủ</v>
          </cell>
          <cell r="M125" t="str">
            <v xml:space="preserve">sv nộp cc GDQP + GDTC </v>
          </cell>
          <cell r="N125" t="str">
            <v>16/06/2025</v>
          </cell>
          <cell r="P125">
            <v>1212</v>
          </cell>
          <cell r="Q125" t="str">
            <v>Hân</v>
          </cell>
          <cell r="R125" t="str">
            <v>Đinh Thị Song</v>
          </cell>
          <cell r="S125" t="str">
            <v>12/06/1983</v>
          </cell>
          <cell r="T125" t="str">
            <v>0964355655</v>
          </cell>
          <cell r="U125">
            <v>2001</v>
          </cell>
          <cell r="V125" t="str">
            <v>Luật kinh tế</v>
          </cell>
          <cell r="W125" t="str">
            <v>ĐH</v>
          </cell>
          <cell r="X125" t="str">
            <v>Khác</v>
          </cell>
          <cell r="Y125" t="str">
            <v>L8</v>
          </cell>
        </row>
        <row r="126">
          <cell r="A126" t="str">
            <v>TMU0005764</v>
          </cell>
          <cell r="B126" t="str">
            <v>LienNM</v>
          </cell>
          <cell r="C126" t="str">
            <v>HN</v>
          </cell>
          <cell r="D126">
            <v>11</v>
          </cell>
          <cell r="E126">
            <v>2</v>
          </cell>
          <cell r="F126">
            <v>11</v>
          </cell>
          <cell r="G126">
            <v>45914</v>
          </cell>
          <cell r="H126">
            <v>45838</v>
          </cell>
          <cell r="I126" t="str">
            <v>Hồ sơ đủ</v>
          </cell>
          <cell r="J126" t="str">
            <v xml:space="preserve">trên bảng điểm ko có điểm trung bình chung toàn khóa </v>
          </cell>
          <cell r="K126" t="str">
            <v>03/07/2025</v>
          </cell>
          <cell r="L126" t="str">
            <v>Hồ sơ đủ</v>
          </cell>
          <cell r="M126" t="str">
            <v xml:space="preserve">sv nộp cc GDQP + cc GDTC </v>
          </cell>
          <cell r="N126" t="str">
            <v>03/07/2025</v>
          </cell>
          <cell r="P126">
            <v>1691</v>
          </cell>
          <cell r="Q126" t="str">
            <v>Hân</v>
          </cell>
          <cell r="R126" t="str">
            <v>Đoàn Thị Thêm</v>
          </cell>
          <cell r="S126" t="str">
            <v>09/05/1987</v>
          </cell>
          <cell r="T126" t="str">
            <v>0968899587</v>
          </cell>
          <cell r="U126">
            <v>2005</v>
          </cell>
          <cell r="V126" t="str">
            <v>Luật kinh tế</v>
          </cell>
          <cell r="W126" t="str">
            <v>ĐH</v>
          </cell>
          <cell r="Y126" t="str">
            <v>L8</v>
          </cell>
        </row>
        <row r="127">
          <cell r="A127" t="str">
            <v>TMU0005765</v>
          </cell>
          <cell r="B127" t="str">
            <v>ThaoLT3</v>
          </cell>
          <cell r="C127" t="str">
            <v>HN</v>
          </cell>
          <cell r="D127">
            <v>11</v>
          </cell>
          <cell r="E127">
            <v>2</v>
          </cell>
          <cell r="F127">
            <v>11</v>
          </cell>
          <cell r="G127">
            <v>45914</v>
          </cell>
          <cell r="H127">
            <v>45869</v>
          </cell>
          <cell r="I127" t="str">
            <v>Hồ sơ đủ</v>
          </cell>
          <cell r="J127" t="str">
            <v>sv nộp Giấy chứng nhận tốt nghiệp tạm thời 02/06/2026</v>
          </cell>
          <cell r="K127" t="str">
            <v>07/08/2025</v>
          </cell>
          <cell r="L127" t="str">
            <v>Hồ sơ đủ</v>
          </cell>
          <cell r="M127" t="str">
            <v xml:space="preserve">sv nộp cc GDQP + Giấy xác nhận GDQP </v>
          </cell>
          <cell r="N127" t="str">
            <v>07/08/2025</v>
          </cell>
          <cell r="P127">
            <v>1691</v>
          </cell>
          <cell r="Q127" t="str">
            <v>Hân</v>
          </cell>
          <cell r="R127" t="str">
            <v>Cáp Thị Thùy Dương</v>
          </cell>
          <cell r="S127">
            <v>38295</v>
          </cell>
          <cell r="T127" t="str">
            <v>0868869415</v>
          </cell>
          <cell r="U127">
            <v>2022</v>
          </cell>
          <cell r="V127" t="str">
            <v>Thương mại điện tử</v>
          </cell>
          <cell r="W127" t="str">
            <v>CĐ</v>
          </cell>
          <cell r="Y127" t="str">
            <v>L8</v>
          </cell>
        </row>
        <row r="128">
          <cell r="A128" t="str">
            <v>TMU0005766</v>
          </cell>
          <cell r="B128" t="str">
            <v>ThaoLT3</v>
          </cell>
          <cell r="C128" t="str">
            <v>HN</v>
          </cell>
          <cell r="D128">
            <v>11</v>
          </cell>
          <cell r="E128">
            <v>2</v>
          </cell>
          <cell r="F128">
            <v>11</v>
          </cell>
          <cell r="G128">
            <v>45914</v>
          </cell>
          <cell r="H128">
            <v>45841</v>
          </cell>
          <cell r="I128" t="str">
            <v>Hồ sơ đủ</v>
          </cell>
          <cell r="K128" t="str">
            <v>10/07/2025</v>
          </cell>
          <cell r="P128">
            <v>1691</v>
          </cell>
          <cell r="Q128" t="str">
            <v>Hân</v>
          </cell>
          <cell r="R128" t="str">
            <v>Nguyễn Viết Nam</v>
          </cell>
          <cell r="S128" t="str">
            <v>31/10/2000</v>
          </cell>
          <cell r="T128" t="str">
            <v>0384858242</v>
          </cell>
          <cell r="U128">
            <v>2018</v>
          </cell>
          <cell r="V128" t="str">
            <v>Quản trị kinh doanh</v>
          </cell>
          <cell r="W128" t="str">
            <v>THPT</v>
          </cell>
          <cell r="Y128" t="str">
            <v>L8</v>
          </cell>
        </row>
        <row r="129">
          <cell r="A129" t="str">
            <v>TMU0005767</v>
          </cell>
          <cell r="B129" t="str">
            <v>HongLT</v>
          </cell>
          <cell r="C129" t="str">
            <v>HN</v>
          </cell>
          <cell r="D129">
            <v>11</v>
          </cell>
          <cell r="E129">
            <v>2</v>
          </cell>
          <cell r="F129">
            <v>11</v>
          </cell>
          <cell r="G129">
            <v>45914</v>
          </cell>
          <cell r="H129">
            <v>45888</v>
          </cell>
          <cell r="I129" t="str">
            <v>Hồ sơ đủ</v>
          </cell>
          <cell r="K129" t="str">
            <v>20/08/2025</v>
          </cell>
          <cell r="L129" t="str">
            <v>Hồ sơ đủ</v>
          </cell>
          <cell r="N129" t="str">
            <v>20/08/2025</v>
          </cell>
          <cell r="P129">
            <v>1691</v>
          </cell>
          <cell r="Q129" t="str">
            <v>Hân</v>
          </cell>
          <cell r="R129" t="str">
            <v>Lê Thị Dương</v>
          </cell>
          <cell r="S129" t="str">
            <v>23/06/2004</v>
          </cell>
          <cell r="T129" t="str">
            <v>0357581173</v>
          </cell>
          <cell r="U129">
            <v>2022</v>
          </cell>
          <cell r="V129" t="str">
            <v>Thương mại điện tử</v>
          </cell>
          <cell r="W129" t="str">
            <v>CĐ</v>
          </cell>
          <cell r="X129" t="str">
            <v>Cùng</v>
          </cell>
          <cell r="Y129" t="str">
            <v>L8</v>
          </cell>
        </row>
        <row r="130">
          <cell r="A130" t="str">
            <v>TMU0005768</v>
          </cell>
          <cell r="B130" t="str">
            <v>ThaoLT3</v>
          </cell>
          <cell r="C130" t="str">
            <v>HN</v>
          </cell>
          <cell r="D130">
            <v>11</v>
          </cell>
          <cell r="E130">
            <v>2</v>
          </cell>
          <cell r="F130">
            <v>11</v>
          </cell>
          <cell r="G130">
            <v>45914</v>
          </cell>
          <cell r="H130">
            <v>45841</v>
          </cell>
          <cell r="I130" t="str">
            <v>Hồ sơ đủ</v>
          </cell>
          <cell r="K130" t="str">
            <v>03/07/2025</v>
          </cell>
          <cell r="L130" t="str">
            <v>Hồ sơ đủ</v>
          </cell>
          <cell r="M130" t="str">
            <v xml:space="preserve">sv nộp cc GDQP và bảng kết quả học tập môn GDQP </v>
          </cell>
          <cell r="N130" t="str">
            <v>03/07/2025</v>
          </cell>
          <cell r="P130">
            <v>1691</v>
          </cell>
          <cell r="Q130" t="str">
            <v>Hân</v>
          </cell>
          <cell r="R130" t="str">
            <v>Nguyễn Thị Ánh Ngọc</v>
          </cell>
          <cell r="S130" t="str">
            <v>16/11/2004</v>
          </cell>
          <cell r="T130" t="str">
            <v>0392068318</v>
          </cell>
          <cell r="U130">
            <v>2022</v>
          </cell>
          <cell r="V130" t="str">
            <v>Thương mại điện tử</v>
          </cell>
          <cell r="W130" t="str">
            <v>CĐ</v>
          </cell>
          <cell r="Y130" t="str">
            <v>L5B</v>
          </cell>
        </row>
        <row r="131">
          <cell r="A131" t="str">
            <v>TMU0005769</v>
          </cell>
          <cell r="B131" t="str">
            <v>DungNLM</v>
          </cell>
          <cell r="C131" t="str">
            <v>HN</v>
          </cell>
          <cell r="D131">
            <v>11</v>
          </cell>
          <cell r="E131">
            <v>3</v>
          </cell>
          <cell r="F131">
            <v>10</v>
          </cell>
          <cell r="G131">
            <v>45837</v>
          </cell>
          <cell r="H131">
            <v>45825</v>
          </cell>
          <cell r="I131" t="str">
            <v>Hồ sơ đủ</v>
          </cell>
          <cell r="J131" t="str">
            <v>Miễn môn sv đang ghi trùng rất nhiều môn</v>
          </cell>
          <cell r="K131" t="str">
            <v>17/06/2025</v>
          </cell>
          <cell r="L131" t="str">
            <v>Hồ sơ đủ</v>
          </cell>
          <cell r="M131" t="str">
            <v xml:space="preserve">sv nộp bảng kết quả học tập môn Giáo dục quốc phòng </v>
          </cell>
          <cell r="N131" t="str">
            <v>17/06/2025</v>
          </cell>
          <cell r="P131">
            <v>1212</v>
          </cell>
          <cell r="Q131" t="str">
            <v>Hân</v>
          </cell>
          <cell r="R131" t="str">
            <v>Lê Thị Trang</v>
          </cell>
          <cell r="S131" t="str">
            <v>09/02/2003</v>
          </cell>
          <cell r="T131" t="str">
            <v>0795243923</v>
          </cell>
          <cell r="U131">
            <v>2021</v>
          </cell>
          <cell r="V131" t="str">
            <v>Thương mại điện tử</v>
          </cell>
          <cell r="W131" t="str">
            <v>CĐ</v>
          </cell>
          <cell r="Y131" t="str">
            <v>L5B</v>
          </cell>
        </row>
        <row r="132">
          <cell r="A132" t="str">
            <v>TMU0005770</v>
          </cell>
          <cell r="B132" t="str">
            <v>YenPH</v>
          </cell>
          <cell r="C132" t="str">
            <v>HN</v>
          </cell>
          <cell r="D132">
            <v>11</v>
          </cell>
          <cell r="E132">
            <v>3</v>
          </cell>
          <cell r="F132">
            <v>10</v>
          </cell>
          <cell r="G132">
            <v>45837</v>
          </cell>
          <cell r="H132">
            <v>45825</v>
          </cell>
          <cell r="I132" t="str">
            <v>Hồ sơ đủ</v>
          </cell>
          <cell r="K132" t="str">
            <v>17/06/2025</v>
          </cell>
          <cell r="P132">
            <v>1212</v>
          </cell>
          <cell r="Q132" t="str">
            <v>Vi</v>
          </cell>
          <cell r="R132" t="str">
            <v>Nguyễn Thị Thu Hà</v>
          </cell>
          <cell r="S132" t="str">
            <v>23/03/2004</v>
          </cell>
          <cell r="T132" t="str">
            <v>0973542473</v>
          </cell>
          <cell r="U132">
            <v>2022</v>
          </cell>
          <cell r="V132" t="str">
            <v>Thương mại điện tử</v>
          </cell>
          <cell r="W132" t="str">
            <v>CĐ</v>
          </cell>
          <cell r="Y132" t="str">
            <v>L5B</v>
          </cell>
        </row>
        <row r="133">
          <cell r="A133" t="str">
            <v>TMU0005771</v>
          </cell>
          <cell r="B133" t="str">
            <v>YenPH</v>
          </cell>
          <cell r="C133" t="str">
            <v>HN</v>
          </cell>
          <cell r="D133">
            <v>11</v>
          </cell>
          <cell r="E133">
            <v>3</v>
          </cell>
          <cell r="F133">
            <v>11</v>
          </cell>
          <cell r="G133">
            <v>45914</v>
          </cell>
          <cell r="H133">
            <v>45889</v>
          </cell>
          <cell r="I133" t="str">
            <v>Hồ sơ đủ</v>
          </cell>
          <cell r="J133" t="str">
            <v xml:space="preserve">
Hồ sơ của sv ngành TMĐT đã bàn giao GV 03/07/2025 
19/08/2025 TVTS báo đổi ngành và nộp lại toàn bộ hs cứng với ngành mới là QTKD 
Hân đã bàn giao hs ngành QTKD và báo GV </v>
          </cell>
          <cell r="K133" t="str">
            <v>20/08/2025</v>
          </cell>
          <cell r="L133" t="str">
            <v>Hồ sơ đủ</v>
          </cell>
          <cell r="M133" t="str">
            <v xml:space="preserve">sv nộp cc GDQP + xác nhận GDQP + bảng xác nhận kết quả học tập môn GDQP + GDTC </v>
          </cell>
          <cell r="N133" t="str">
            <v>20/08/2025</v>
          </cell>
          <cell r="P133">
            <v>1691</v>
          </cell>
          <cell r="Q133" t="str">
            <v>Hân</v>
          </cell>
          <cell r="R133" t="str">
            <v>Nguyễn Thị Ngọc Quỳnh</v>
          </cell>
          <cell r="S133" t="str">
            <v>12/06/2004</v>
          </cell>
          <cell r="T133" t="str">
            <v>0829561308</v>
          </cell>
          <cell r="U133">
            <v>2022</v>
          </cell>
          <cell r="V133" t="str">
            <v>Quản trị kinh doanh</v>
          </cell>
          <cell r="W133" t="str">
            <v>CĐ</v>
          </cell>
          <cell r="Y133" t="str">
            <v>L8</v>
          </cell>
        </row>
        <row r="134">
          <cell r="A134" t="str">
            <v>TMU0005772</v>
          </cell>
          <cell r="B134" t="str">
            <v>YenPH</v>
          </cell>
          <cell r="C134" t="str">
            <v>HN</v>
          </cell>
          <cell r="D134">
            <v>11</v>
          </cell>
          <cell r="E134">
            <v>3</v>
          </cell>
          <cell r="F134">
            <v>10</v>
          </cell>
          <cell r="G134">
            <v>45837</v>
          </cell>
          <cell r="H134">
            <v>45825</v>
          </cell>
          <cell r="I134" t="str">
            <v>HS nộp trường</v>
          </cell>
          <cell r="J134" t="str">
            <v>hs đủ . sv nộp giấy chứng nhận tốt nghiệp tạm thời hạn 02/06/2026</v>
          </cell>
          <cell r="K134" t="str">
            <v>17/06/2025</v>
          </cell>
          <cell r="L134" t="str">
            <v>HS nộp trường</v>
          </cell>
          <cell r="M134" t="str">
            <v xml:space="preserve">sv nộp cc GDQP </v>
          </cell>
          <cell r="N134" t="str">
            <v>17/06/2025</v>
          </cell>
          <cell r="P134">
            <v>1212</v>
          </cell>
          <cell r="Q134" t="str">
            <v>Hân</v>
          </cell>
          <cell r="R134" t="str">
            <v>Lê Thị Hồng</v>
          </cell>
          <cell r="S134" t="str">
            <v>18/08/2004</v>
          </cell>
          <cell r="T134" t="str">
            <v>0963640215</v>
          </cell>
          <cell r="U134">
            <v>2022</v>
          </cell>
          <cell r="V134" t="str">
            <v>Thương mại điện tử</v>
          </cell>
          <cell r="W134" t="str">
            <v>CĐ</v>
          </cell>
          <cell r="Y134" t="str">
            <v>L8</v>
          </cell>
        </row>
        <row r="135">
          <cell r="A135" t="str">
            <v>TMU0005773</v>
          </cell>
          <cell r="B135" t="str">
            <v>YenPH</v>
          </cell>
          <cell r="C135" t="str">
            <v>HN</v>
          </cell>
          <cell r="D135">
            <v>11</v>
          </cell>
          <cell r="E135">
            <v>3</v>
          </cell>
          <cell r="F135">
            <v>10</v>
          </cell>
          <cell r="G135">
            <v>45837</v>
          </cell>
          <cell r="H135">
            <v>45825</v>
          </cell>
          <cell r="I135" t="str">
            <v>HS nộp trường</v>
          </cell>
          <cell r="J135" t="str">
            <v xml:space="preserve">hs đủ </v>
          </cell>
          <cell r="K135" t="str">
            <v>17/06/2025</v>
          </cell>
          <cell r="L135" t="str">
            <v>Hồ sơ đủ</v>
          </cell>
          <cell r="M135" t="str">
            <v xml:space="preserve">sv nộp cc GDQP + cc GDTC </v>
          </cell>
          <cell r="N135" t="str">
            <v>17/06/2025</v>
          </cell>
          <cell r="P135">
            <v>1212</v>
          </cell>
          <cell r="Q135" t="str">
            <v>Hân</v>
          </cell>
          <cell r="R135" t="str">
            <v>Lê Nguyễn Tuấn Linh</v>
          </cell>
          <cell r="S135" t="str">
            <v>29/08/1998</v>
          </cell>
          <cell r="T135" t="str">
            <v>0975290898</v>
          </cell>
          <cell r="U135">
            <v>2016</v>
          </cell>
          <cell r="V135" t="str">
            <v>Marketing Thương Mại</v>
          </cell>
          <cell r="W135" t="str">
            <v>ĐH</v>
          </cell>
          <cell r="Y135" t="str">
            <v>L8</v>
          </cell>
        </row>
        <row r="136">
          <cell r="A136" t="str">
            <v>TMU0005774</v>
          </cell>
          <cell r="B136" t="str">
            <v>YenPH</v>
          </cell>
          <cell r="C136" t="str">
            <v>HN</v>
          </cell>
          <cell r="D136">
            <v>11</v>
          </cell>
          <cell r="E136">
            <v>3</v>
          </cell>
          <cell r="F136">
            <v>10</v>
          </cell>
          <cell r="G136">
            <v>45837</v>
          </cell>
          <cell r="H136">
            <v>45825</v>
          </cell>
          <cell r="I136" t="str">
            <v>HS nộp trường</v>
          </cell>
          <cell r="J136" t="str">
            <v xml:space="preserve">hs đủ </v>
          </cell>
          <cell r="K136" t="str">
            <v>17/06/2025</v>
          </cell>
          <cell r="P136">
            <v>1212</v>
          </cell>
          <cell r="Q136" t="str">
            <v>Hân</v>
          </cell>
          <cell r="R136" t="str">
            <v>Ngô Duy Anh</v>
          </cell>
          <cell r="S136" t="str">
            <v>06/03/2002</v>
          </cell>
          <cell r="T136" t="str">
            <v>0927176396</v>
          </cell>
          <cell r="U136">
            <v>2020</v>
          </cell>
          <cell r="V136" t="str">
            <v>Marketing Thương Mại</v>
          </cell>
          <cell r="W136" t="str">
            <v>THPT</v>
          </cell>
          <cell r="Y136" t="str">
            <v>L8</v>
          </cell>
        </row>
        <row r="137">
          <cell r="A137" t="str">
            <v>TMU0005775</v>
          </cell>
          <cell r="B137" t="str">
            <v>YenPH</v>
          </cell>
          <cell r="C137" t="str">
            <v>HN</v>
          </cell>
          <cell r="D137">
            <v>11</v>
          </cell>
          <cell r="E137">
            <v>3</v>
          </cell>
          <cell r="F137">
            <v>10</v>
          </cell>
          <cell r="G137">
            <v>45837</v>
          </cell>
          <cell r="H137">
            <v>45825</v>
          </cell>
          <cell r="I137" t="str">
            <v>Hồ sơ đủ</v>
          </cell>
          <cell r="J137" t="str">
            <v xml:space="preserve">sv nộp giấy chứng nhận tốt nghiệp tạm thời </v>
          </cell>
          <cell r="K137" t="str">
            <v>17/06/2025</v>
          </cell>
          <cell r="L137" t="str">
            <v>Hồ sơ đủ</v>
          </cell>
          <cell r="N137" t="str">
            <v>17/06/2025</v>
          </cell>
          <cell r="P137">
            <v>1212</v>
          </cell>
          <cell r="Q137" t="str">
            <v>Hân</v>
          </cell>
          <cell r="R137" t="str">
            <v>Nguyễn Trọng Duy</v>
          </cell>
          <cell r="S137" t="str">
            <v>23/01/2004</v>
          </cell>
          <cell r="T137" t="str">
            <v>0878133495</v>
          </cell>
          <cell r="U137">
            <v>2022</v>
          </cell>
          <cell r="V137" t="str">
            <v>Marketing Thương Mại</v>
          </cell>
          <cell r="W137" t="str">
            <v>CĐ</v>
          </cell>
          <cell r="Y137" t="str">
            <v>L8</v>
          </cell>
        </row>
        <row r="138">
          <cell r="A138" t="str">
            <v>TMU0005776</v>
          </cell>
          <cell r="B138" t="str">
            <v>ThaoLT3</v>
          </cell>
          <cell r="C138" t="str">
            <v>HN</v>
          </cell>
          <cell r="D138">
            <v>11</v>
          </cell>
          <cell r="E138">
            <v>3</v>
          </cell>
          <cell r="F138">
            <v>10</v>
          </cell>
          <cell r="G138">
            <v>45837</v>
          </cell>
          <cell r="H138">
            <v>45825</v>
          </cell>
          <cell r="I138" t="str">
            <v>HS nộp trường</v>
          </cell>
          <cell r="J138" t="str">
            <v xml:space="preserve">hs đủ </v>
          </cell>
          <cell r="K138" t="str">
            <v>17/06/2025</v>
          </cell>
          <cell r="P138">
            <v>1212</v>
          </cell>
          <cell r="Q138" t="str">
            <v>Hân</v>
          </cell>
          <cell r="R138" t="str">
            <v>Đinh Thị Thục Chinh</v>
          </cell>
          <cell r="S138">
            <v>35282</v>
          </cell>
          <cell r="T138" t="str">
            <v>0985050896</v>
          </cell>
          <cell r="U138">
            <v>2025</v>
          </cell>
          <cell r="V138" t="str">
            <v>Logistics và Quản lý chuỗi cung ứng</v>
          </cell>
          <cell r="W138" t="str">
            <v>THPT</v>
          </cell>
          <cell r="Y138" t="str">
            <v>L8</v>
          </cell>
        </row>
        <row r="139">
          <cell r="A139" t="str">
            <v>TMU0005777</v>
          </cell>
          <cell r="B139" t="str">
            <v>LanNT</v>
          </cell>
          <cell r="C139" t="str">
            <v>HN</v>
          </cell>
          <cell r="D139">
            <v>11</v>
          </cell>
          <cell r="E139">
            <v>3</v>
          </cell>
          <cell r="F139">
            <v>11</v>
          </cell>
          <cell r="G139">
            <v>45914</v>
          </cell>
          <cell r="H139">
            <v>45832</v>
          </cell>
          <cell r="I139" t="str">
            <v>Hồ sơ đủ</v>
          </cell>
          <cell r="K139" t="str">
            <v>03/07/2025</v>
          </cell>
          <cell r="P139" t="str">
            <v xml:space="preserve">không trúng tuyển do hết chỉ tiêu </v>
          </cell>
          <cell r="Q139" t="str">
            <v>Hân</v>
          </cell>
          <cell r="R139" t="str">
            <v>Nguyễn Thị Hà Thanh</v>
          </cell>
          <cell r="S139">
            <v>36438</v>
          </cell>
          <cell r="T139" t="str">
            <v>0368432398</v>
          </cell>
          <cell r="U139">
            <v>2017</v>
          </cell>
          <cell r="V139" t="str">
            <v>Logistics và Quản lý chuỗi cung ứng</v>
          </cell>
          <cell r="W139" t="str">
            <v>THPT</v>
          </cell>
          <cell r="Y139" t="str">
            <v>L5B</v>
          </cell>
        </row>
        <row r="140">
          <cell r="A140" t="str">
            <v>TMU0005778</v>
          </cell>
          <cell r="B140" t="str">
            <v>TuoiDTH</v>
          </cell>
          <cell r="C140" t="str">
            <v>HN</v>
          </cell>
          <cell r="D140">
            <v>11</v>
          </cell>
          <cell r="E140">
            <v>3</v>
          </cell>
          <cell r="F140">
            <v>11</v>
          </cell>
          <cell r="G140">
            <v>45914</v>
          </cell>
          <cell r="H140">
            <v>45838</v>
          </cell>
          <cell r="I140" t="str">
            <v>Hồ sơ đủ</v>
          </cell>
          <cell r="K140" t="str">
            <v>03/07/2025</v>
          </cell>
          <cell r="L140" t="str">
            <v>Hồ sơ đủ</v>
          </cell>
          <cell r="M140" t="str">
            <v xml:space="preserve">11/08/2025 sv nộp cc GDQP + Giấy xác nhận GDQP . 13/08/2025 HÂn đã bàn giao GV </v>
          </cell>
          <cell r="P140">
            <v>1691</v>
          </cell>
          <cell r="Q140" t="str">
            <v>Hân</v>
          </cell>
          <cell r="R140" t="str">
            <v>Lưu Đức Hiếu</v>
          </cell>
          <cell r="S140">
            <v>36774</v>
          </cell>
          <cell r="T140" t="str">
            <v>0936206507</v>
          </cell>
          <cell r="U140">
            <v>2018</v>
          </cell>
          <cell r="V140" t="str">
            <v>Logistics và Quản lý chuỗi cung ứng</v>
          </cell>
          <cell r="W140" t="str">
            <v>THPT</v>
          </cell>
          <cell r="Y140" t="str">
            <v>L8</v>
          </cell>
        </row>
        <row r="141">
          <cell r="A141" t="str">
            <v>TMU0005779</v>
          </cell>
          <cell r="B141" t="str">
            <v>MaiNTC</v>
          </cell>
          <cell r="C141" t="str">
            <v>HN</v>
          </cell>
          <cell r="D141">
            <v>11</v>
          </cell>
          <cell r="E141">
            <v>3</v>
          </cell>
          <cell r="R141" t="str">
            <v>Nguyễn Thị Minh Thư</v>
          </cell>
          <cell r="S141">
            <v>37956</v>
          </cell>
          <cell r="T141" t="str">
            <v>0813828991</v>
          </cell>
          <cell r="V141" t="str">
            <v>Marketing Thương Mại</v>
          </cell>
          <cell r="W141" t="str">
            <v>THPT</v>
          </cell>
          <cell r="Y141" t="str">
            <v>L5B</v>
          </cell>
        </row>
        <row r="142">
          <cell r="A142" t="str">
            <v>TMU0005780</v>
          </cell>
          <cell r="B142" t="str">
            <v>TuoiDTH</v>
          </cell>
          <cell r="C142" t="str">
            <v>HN</v>
          </cell>
          <cell r="D142">
            <v>11</v>
          </cell>
          <cell r="E142">
            <v>3</v>
          </cell>
          <cell r="F142">
            <v>11</v>
          </cell>
          <cell r="G142">
            <v>45914</v>
          </cell>
          <cell r="H142">
            <v>45845</v>
          </cell>
          <cell r="I142" t="str">
            <v>Hồ sơ đủ</v>
          </cell>
          <cell r="K142" t="str">
            <v>10/07/2025</v>
          </cell>
          <cell r="L142" t="str">
            <v>Hồ sơ đủ</v>
          </cell>
          <cell r="M142" t="str">
            <v xml:space="preserve">Sv nộp cc QPAN + xác nhận hoàn thành GDQP </v>
          </cell>
          <cell r="N142" t="str">
            <v>10/07/2025</v>
          </cell>
          <cell r="P142">
            <v>1691</v>
          </cell>
          <cell r="Q142" t="str">
            <v>Vi</v>
          </cell>
          <cell r="R142" t="str">
            <v>Nguyễn Văn Nhất Nam</v>
          </cell>
          <cell r="S142">
            <v>37957</v>
          </cell>
          <cell r="T142" t="str">
            <v>0367613060</v>
          </cell>
          <cell r="U142">
            <v>2021</v>
          </cell>
          <cell r="V142" t="str">
            <v>Quản trị kinh doanh</v>
          </cell>
          <cell r="W142" t="str">
            <v>CĐ</v>
          </cell>
          <cell r="Y142" t="str">
            <v>L8</v>
          </cell>
        </row>
        <row r="143">
          <cell r="A143" t="str">
            <v>TMU0005781</v>
          </cell>
          <cell r="B143" t="str">
            <v>ThaoLT3</v>
          </cell>
          <cell r="C143" t="str">
            <v>HN</v>
          </cell>
          <cell r="D143">
            <v>11</v>
          </cell>
          <cell r="E143">
            <v>3</v>
          </cell>
          <cell r="F143">
            <v>11</v>
          </cell>
          <cell r="G143">
            <v>45914</v>
          </cell>
          <cell r="H143">
            <v>45884</v>
          </cell>
          <cell r="I143" t="str">
            <v>Hồ sơ đủ</v>
          </cell>
          <cell r="K143" t="str">
            <v>18/08/2025</v>
          </cell>
          <cell r="L143" t="str">
            <v>Hồ sơ đủ</v>
          </cell>
          <cell r="M143" t="str">
            <v>Sv nộp cc QPAN + Giấy xác nhận</v>
          </cell>
          <cell r="N143" t="str">
            <v>18/08/2025</v>
          </cell>
          <cell r="P143">
            <v>1691</v>
          </cell>
          <cell r="Q143" t="str">
            <v>Hân</v>
          </cell>
          <cell r="R143" t="str">
            <v>Đặng Đại Dương</v>
          </cell>
          <cell r="S143">
            <v>38060</v>
          </cell>
          <cell r="T143" t="str">
            <v>0325861012</v>
          </cell>
          <cell r="U143">
            <v>2022</v>
          </cell>
          <cell r="V143" t="str">
            <v>Thương mại điện tử</v>
          </cell>
          <cell r="W143" t="str">
            <v>CĐ</v>
          </cell>
          <cell r="Y143" t="str">
            <v>L8</v>
          </cell>
        </row>
        <row r="144">
          <cell r="A144" t="str">
            <v>TMU0005782</v>
          </cell>
          <cell r="B144" t="str">
            <v>AnhTP</v>
          </cell>
          <cell r="C144" t="str">
            <v>HN</v>
          </cell>
          <cell r="D144">
            <v>11</v>
          </cell>
          <cell r="E144">
            <v>3</v>
          </cell>
          <cell r="F144">
            <v>11</v>
          </cell>
          <cell r="G144">
            <v>45914</v>
          </cell>
          <cell r="H144">
            <v>45838</v>
          </cell>
          <cell r="I144" t="str">
            <v>Hồ sơ đủ</v>
          </cell>
          <cell r="K144" t="str">
            <v>03/07/2025</v>
          </cell>
          <cell r="P144">
            <v>1691</v>
          </cell>
          <cell r="Q144" t="str">
            <v>Hân</v>
          </cell>
          <cell r="R144" t="str">
            <v>Nguyễn Minh Quân</v>
          </cell>
          <cell r="S144">
            <v>38303</v>
          </cell>
          <cell r="T144" t="str">
            <v>0374831090</v>
          </cell>
          <cell r="U144">
            <v>2022</v>
          </cell>
          <cell r="V144" t="str">
            <v>Logistics và Quản lý chuỗi cung ứng</v>
          </cell>
          <cell r="W144" t="str">
            <v>THPT</v>
          </cell>
          <cell r="Y144" t="str">
            <v>L8</v>
          </cell>
        </row>
        <row r="145">
          <cell r="A145" t="str">
            <v>TMU0005783</v>
          </cell>
          <cell r="B145" t="str">
            <v>AnhTP</v>
          </cell>
          <cell r="C145" t="str">
            <v>HN</v>
          </cell>
          <cell r="D145">
            <v>11</v>
          </cell>
          <cell r="E145">
            <v>3</v>
          </cell>
          <cell r="F145">
            <v>11</v>
          </cell>
          <cell r="G145">
            <v>45914</v>
          </cell>
          <cell r="H145">
            <v>45833</v>
          </cell>
          <cell r="I145" t="str">
            <v>Hồ sơ đủ</v>
          </cell>
          <cell r="K145" t="str">
            <v>03/07/2025</v>
          </cell>
          <cell r="L145" t="str">
            <v>Hồ sơ đủ</v>
          </cell>
          <cell r="M145" t="str">
            <v>sv nộp giấy chứng nhận bồi dưỡng kiễn thức QP đối tượng 5+ giấy chứng nhận hoàn thành chương trình bồi dưỡng kiến thức Quốc Phòng và an ninh đối tượng 3</v>
          </cell>
          <cell r="N145" t="str">
            <v>03/07/2025</v>
          </cell>
          <cell r="P145">
            <v>1691</v>
          </cell>
          <cell r="Q145" t="str">
            <v>Hân</v>
          </cell>
          <cell r="R145" t="str">
            <v>Vũ Thị Hải Vân</v>
          </cell>
          <cell r="S145">
            <v>30140</v>
          </cell>
          <cell r="T145" t="str">
            <v>0967241768</v>
          </cell>
          <cell r="U145">
            <v>2000</v>
          </cell>
          <cell r="V145" t="str">
            <v>Luật kinh tế</v>
          </cell>
          <cell r="W145" t="str">
            <v>ĐH</v>
          </cell>
          <cell r="X145" t="str">
            <v>Khác</v>
          </cell>
          <cell r="Y145" t="str">
            <v>L5B</v>
          </cell>
        </row>
        <row r="146">
          <cell r="A146" t="str">
            <v>TMU0005784</v>
          </cell>
          <cell r="B146" t="str">
            <v>ThaoLT3</v>
          </cell>
          <cell r="C146" t="str">
            <v>HN</v>
          </cell>
          <cell r="D146">
            <v>11</v>
          </cell>
          <cell r="E146">
            <v>3</v>
          </cell>
          <cell r="F146">
            <v>11</v>
          </cell>
          <cell r="G146">
            <v>45914</v>
          </cell>
          <cell r="H146">
            <v>45854</v>
          </cell>
          <cell r="I146" t="str">
            <v>Hồ sơ đủ</v>
          </cell>
          <cell r="J146" t="str">
            <v xml:space="preserve">không có điểm TB chung toàn khóa </v>
          </cell>
          <cell r="K146" t="str">
            <v>23/07/2025</v>
          </cell>
          <cell r="L146" t="str">
            <v>Hồ sơ đủ</v>
          </cell>
          <cell r="M146" t="str">
            <v xml:space="preserve">sv nộp cc GDQP + cc GDTC </v>
          </cell>
          <cell r="N146" t="str">
            <v>23/07/2025</v>
          </cell>
          <cell r="P146">
            <v>1691</v>
          </cell>
          <cell r="Q146" t="str">
            <v>Hân</v>
          </cell>
          <cell r="R146" t="str">
            <v>Bùi Đức Thịnh</v>
          </cell>
          <cell r="S146">
            <v>33138</v>
          </cell>
          <cell r="T146" t="str">
            <v>0964933733</v>
          </cell>
          <cell r="U146">
            <v>2008</v>
          </cell>
          <cell r="V146" t="str">
            <v>Quản trị kinh doanh</v>
          </cell>
          <cell r="W146" t="str">
            <v>ĐH</v>
          </cell>
          <cell r="Y146" t="str">
            <v>L8</v>
          </cell>
        </row>
        <row r="147">
          <cell r="A147" t="str">
            <v>TMU0005785</v>
          </cell>
          <cell r="B147" t="str">
            <v>AnhTP</v>
          </cell>
          <cell r="C147" t="str">
            <v>HN</v>
          </cell>
          <cell r="D147">
            <v>11</v>
          </cell>
          <cell r="E147">
            <v>3</v>
          </cell>
          <cell r="R147" t="str">
            <v>Bùi Thị Huyền</v>
          </cell>
          <cell r="S147">
            <v>34056</v>
          </cell>
          <cell r="T147" t="str">
            <v>0963896063</v>
          </cell>
          <cell r="V147" t="str">
            <v>Quản trị kinh doanh</v>
          </cell>
          <cell r="W147" t="str">
            <v>THPT</v>
          </cell>
          <cell r="X147" t="str">
            <v>Khác</v>
          </cell>
          <cell r="Y147" t="str">
            <v>L5B</v>
          </cell>
        </row>
        <row r="148">
          <cell r="A148" t="str">
            <v>TMU0005786</v>
          </cell>
          <cell r="B148" t="str">
            <v>LienNM</v>
          </cell>
          <cell r="C148" t="str">
            <v>HN</v>
          </cell>
          <cell r="D148">
            <v>11</v>
          </cell>
          <cell r="E148">
            <v>3</v>
          </cell>
          <cell r="F148">
            <v>11</v>
          </cell>
          <cell r="G148">
            <v>45914</v>
          </cell>
          <cell r="H148">
            <v>45839</v>
          </cell>
          <cell r="I148" t="str">
            <v>Hồ sơ đủ</v>
          </cell>
          <cell r="K148" t="str">
            <v>03/07/2025</v>
          </cell>
          <cell r="L148" t="str">
            <v>Hồ sơ đủ</v>
          </cell>
          <cell r="M148" t="str">
            <v xml:space="preserve">sv nộp cc GDQP </v>
          </cell>
          <cell r="N148" t="str">
            <v>03/07/2025</v>
          </cell>
          <cell r="P148">
            <v>1691</v>
          </cell>
          <cell r="Q148" t="str">
            <v>Hân</v>
          </cell>
          <cell r="R148" t="str">
            <v>Nguyễn Diệu Linh</v>
          </cell>
          <cell r="S148">
            <v>35573</v>
          </cell>
          <cell r="T148" t="str">
            <v>0965137397</v>
          </cell>
          <cell r="U148">
            <v>2015</v>
          </cell>
          <cell r="V148" t="str">
            <v>Quản trị kinh doanh</v>
          </cell>
          <cell r="W148" t="str">
            <v>ĐH</v>
          </cell>
          <cell r="Y148" t="str">
            <v>L8</v>
          </cell>
        </row>
        <row r="149">
          <cell r="A149" t="str">
            <v>TMU0005787</v>
          </cell>
          <cell r="B149" t="str">
            <v>AnhTP</v>
          </cell>
          <cell r="C149" t="str">
            <v>HN</v>
          </cell>
          <cell r="D149">
            <v>11</v>
          </cell>
          <cell r="E149">
            <v>3</v>
          </cell>
          <cell r="R149" t="str">
            <v>Nguyễn Văn Đức</v>
          </cell>
          <cell r="S149">
            <v>36081</v>
          </cell>
          <cell r="T149" t="str">
            <v>0838653155</v>
          </cell>
          <cell r="V149" t="str">
            <v>Marketing Thương Mại</v>
          </cell>
          <cell r="W149" t="str">
            <v>THPT</v>
          </cell>
          <cell r="X149" t="str">
            <v>Khác</v>
          </cell>
          <cell r="Y149" t="str">
            <v>L5B</v>
          </cell>
        </row>
        <row r="150">
          <cell r="A150" t="str">
            <v>TMU0005788</v>
          </cell>
          <cell r="B150" t="str">
            <v>ThuyTT2</v>
          </cell>
          <cell r="C150" t="str">
            <v>HN</v>
          </cell>
          <cell r="D150">
            <v>11</v>
          </cell>
          <cell r="E150">
            <v>3</v>
          </cell>
          <cell r="R150" t="str">
            <v>Nguyễn Thuỷ Tiên</v>
          </cell>
          <cell r="S150">
            <v>36192</v>
          </cell>
          <cell r="T150" t="str">
            <v>0395450961</v>
          </cell>
          <cell r="V150" t="str">
            <v>Thương mại điện tử</v>
          </cell>
          <cell r="W150" t="str">
            <v>ĐH</v>
          </cell>
          <cell r="X150" t="str">
            <v>Khác</v>
          </cell>
          <cell r="Y150" t="str">
            <v>L5B</v>
          </cell>
        </row>
        <row r="151">
          <cell r="A151" t="str">
            <v>TMU0005789</v>
          </cell>
          <cell r="B151" t="str">
            <v>LanNT</v>
          </cell>
          <cell r="C151" t="str">
            <v>HN</v>
          </cell>
          <cell r="D151">
            <v>11</v>
          </cell>
          <cell r="E151">
            <v>3</v>
          </cell>
          <cell r="F151">
            <v>11</v>
          </cell>
          <cell r="G151">
            <v>45914</v>
          </cell>
          <cell r="H151">
            <v>45832</v>
          </cell>
          <cell r="I151" t="str">
            <v>Hồ sơ đủ</v>
          </cell>
          <cell r="K151" t="str">
            <v>03/07/2025</v>
          </cell>
          <cell r="P151">
            <v>1691</v>
          </cell>
          <cell r="Q151" t="str">
            <v>Hân</v>
          </cell>
          <cell r="R151" t="str">
            <v>Lê Thành An</v>
          </cell>
          <cell r="S151">
            <v>36437</v>
          </cell>
          <cell r="T151" t="str">
            <v>0962785406</v>
          </cell>
          <cell r="U151">
            <v>2017</v>
          </cell>
          <cell r="V151" t="str">
            <v>Logistics và Quản lý chuỗi cung ứng</v>
          </cell>
          <cell r="W151" t="str">
            <v>THPT</v>
          </cell>
          <cell r="Y151" t="str">
            <v>L8</v>
          </cell>
        </row>
        <row r="152">
          <cell r="A152" t="str">
            <v>TMU0005790</v>
          </cell>
          <cell r="B152" t="str">
            <v>ThuyTT2</v>
          </cell>
          <cell r="C152" t="str">
            <v>HN</v>
          </cell>
          <cell r="D152">
            <v>11</v>
          </cell>
          <cell r="E152">
            <v>3</v>
          </cell>
          <cell r="F152">
            <v>11</v>
          </cell>
          <cell r="G152">
            <v>45914</v>
          </cell>
          <cell r="H152">
            <v>45840</v>
          </cell>
          <cell r="I152" t="str">
            <v>Hồ sơ đủ</v>
          </cell>
          <cell r="K152" t="str">
            <v>03/07/2025</v>
          </cell>
          <cell r="L152" t="str">
            <v>Hồ sơ đủ</v>
          </cell>
          <cell r="M152" t="str">
            <v xml:space="preserve">sv nộp đơn xin xác nhận GDTC và cc GDQP </v>
          </cell>
          <cell r="N152" t="str">
            <v>03/07/2025</v>
          </cell>
          <cell r="P152">
            <v>1691</v>
          </cell>
          <cell r="Q152" t="str">
            <v>Hân</v>
          </cell>
          <cell r="R152" t="str">
            <v>Cao Huyền Trang</v>
          </cell>
          <cell r="S152">
            <v>37494</v>
          </cell>
          <cell r="T152" t="str">
            <v>0968186627</v>
          </cell>
          <cell r="U152">
            <v>2020</v>
          </cell>
          <cell r="V152" t="str">
            <v>Logistics và Quản lý chuỗi cung ứng</v>
          </cell>
          <cell r="W152" t="str">
            <v>ĐH</v>
          </cell>
          <cell r="X152" t="str">
            <v>Khác</v>
          </cell>
          <cell r="Y152" t="str">
            <v>L8</v>
          </cell>
        </row>
        <row r="153">
          <cell r="A153" t="str">
            <v>TMU0005791</v>
          </cell>
          <cell r="B153" t="str">
            <v>TuoiDTH</v>
          </cell>
          <cell r="C153" t="str">
            <v>HN</v>
          </cell>
          <cell r="D153">
            <v>11</v>
          </cell>
          <cell r="E153">
            <v>3</v>
          </cell>
          <cell r="F153">
            <v>11</v>
          </cell>
          <cell r="G153">
            <v>45914</v>
          </cell>
          <cell r="H153">
            <v>45852</v>
          </cell>
          <cell r="I153" t="str">
            <v>Hồ sơ đủ</v>
          </cell>
          <cell r="K153" t="str">
            <v>23/07/2025</v>
          </cell>
          <cell r="L153" t="str">
            <v>Hồ sơ đủ</v>
          </cell>
          <cell r="M153" t="str">
            <v xml:space="preserve">sv nộp cc GDQP + xác nhận hoàn thành GDQP </v>
          </cell>
          <cell r="N153" t="str">
            <v>23/07/2025</v>
          </cell>
          <cell r="P153">
            <v>1691</v>
          </cell>
          <cell r="Q153" t="str">
            <v>Hân</v>
          </cell>
          <cell r="R153" t="str">
            <v>Vũ Lệ Thu</v>
          </cell>
          <cell r="S153">
            <v>37642</v>
          </cell>
          <cell r="T153" t="str">
            <v>0862279211</v>
          </cell>
          <cell r="U153">
            <v>2021</v>
          </cell>
          <cell r="V153" t="str">
            <v>Logistics và Quản lý chuỗi cung ứng</v>
          </cell>
          <cell r="W153" t="str">
            <v>CĐ</v>
          </cell>
          <cell r="X153" t="str">
            <v>Khác</v>
          </cell>
          <cell r="Y153" t="str">
            <v>L8</v>
          </cell>
        </row>
        <row r="154">
          <cell r="A154" t="str">
            <v>TMU0005792</v>
          </cell>
          <cell r="B154" t="str">
            <v>LanNT</v>
          </cell>
          <cell r="C154" t="str">
            <v>HN</v>
          </cell>
          <cell r="D154">
            <v>11</v>
          </cell>
          <cell r="E154">
            <v>3</v>
          </cell>
          <cell r="F154">
            <v>11</v>
          </cell>
          <cell r="G154">
            <v>45914</v>
          </cell>
          <cell r="H154">
            <v>45849</v>
          </cell>
          <cell r="I154" t="str">
            <v>Hồ sơ đủ</v>
          </cell>
          <cell r="K154" t="str">
            <v>23/07/2025</v>
          </cell>
          <cell r="L154" t="str">
            <v>Hồ sơ đủ</v>
          </cell>
          <cell r="M154" t="str">
            <v xml:space="preserve">sv nộp cc GDQP + bảng kết quả học tập môn GDQP </v>
          </cell>
          <cell r="N154" t="str">
            <v>23/07/2025</v>
          </cell>
          <cell r="P154">
            <v>1691</v>
          </cell>
          <cell r="Q154" t="str">
            <v>Hân</v>
          </cell>
          <cell r="R154" t="str">
            <v>Nguyễn Phương Linh</v>
          </cell>
          <cell r="S154">
            <v>37929</v>
          </cell>
          <cell r="T154" t="str">
            <v>0865095655</v>
          </cell>
          <cell r="U154">
            <v>2021</v>
          </cell>
          <cell r="V154" t="str">
            <v>Quản trị kinh doanh</v>
          </cell>
          <cell r="W154" t="str">
            <v>THPT</v>
          </cell>
          <cell r="Y154" t="str">
            <v>L8</v>
          </cell>
        </row>
        <row r="155">
          <cell r="A155" t="str">
            <v>TMU0005794</v>
          </cell>
          <cell r="B155" t="str">
            <v>ThuyTT2</v>
          </cell>
          <cell r="C155" t="str">
            <v>HN</v>
          </cell>
          <cell r="D155">
            <v>11</v>
          </cell>
          <cell r="E155">
            <v>3</v>
          </cell>
          <cell r="F155">
            <v>11</v>
          </cell>
          <cell r="G155">
            <v>45914</v>
          </cell>
          <cell r="H155">
            <v>45833</v>
          </cell>
          <cell r="I155" t="str">
            <v>Hồ sơ đủ</v>
          </cell>
          <cell r="K155" t="str">
            <v>03/07/2025</v>
          </cell>
          <cell r="P155">
            <v>1691</v>
          </cell>
          <cell r="Q155" t="str">
            <v>Hân</v>
          </cell>
          <cell r="R155" t="str">
            <v>Nguyễn Phương Thanh</v>
          </cell>
          <cell r="S155">
            <v>38666</v>
          </cell>
          <cell r="T155" t="str">
            <v>0377436511</v>
          </cell>
          <cell r="U155">
            <v>2023</v>
          </cell>
          <cell r="V155" t="str">
            <v>Logistics và Quản lý chuỗi cung ứng</v>
          </cell>
          <cell r="W155" t="str">
            <v>THPT</v>
          </cell>
          <cell r="Y155" t="str">
            <v>L8</v>
          </cell>
        </row>
        <row r="156">
          <cell r="A156" t="str">
            <v>TMU0005795</v>
          </cell>
          <cell r="B156" t="str">
            <v>ThaoDTT</v>
          </cell>
          <cell r="C156" t="str">
            <v>HN</v>
          </cell>
          <cell r="D156">
            <v>11</v>
          </cell>
          <cell r="E156">
            <v>3</v>
          </cell>
          <cell r="F156">
            <v>11</v>
          </cell>
          <cell r="G156">
            <v>45914</v>
          </cell>
          <cell r="H156">
            <v>45838</v>
          </cell>
          <cell r="I156" t="str">
            <v>Hồ sơ đủ</v>
          </cell>
          <cell r="K156" t="str">
            <v>03/07/2025</v>
          </cell>
          <cell r="L156" t="str">
            <v>Hồ sơ đủ</v>
          </cell>
          <cell r="N156" t="str">
            <v>03/07/2025</v>
          </cell>
          <cell r="P156">
            <v>1691</v>
          </cell>
          <cell r="Q156" t="str">
            <v>Hân</v>
          </cell>
          <cell r="R156" t="str">
            <v>Nông Thị Bình</v>
          </cell>
          <cell r="S156">
            <v>29802</v>
          </cell>
          <cell r="T156" t="str">
            <v>0966310408</v>
          </cell>
          <cell r="U156">
            <v>1999</v>
          </cell>
          <cell r="V156" t="str">
            <v>Logistics và Quản lý chuỗi cung ứng</v>
          </cell>
          <cell r="W156" t="str">
            <v>ĐH</v>
          </cell>
          <cell r="Y156" t="str">
            <v>L8</v>
          </cell>
        </row>
        <row r="157">
          <cell r="A157" t="str">
            <v>TMU0005796</v>
          </cell>
          <cell r="B157" t="str">
            <v>ThaoLT3</v>
          </cell>
          <cell r="C157" t="str">
            <v>HN</v>
          </cell>
          <cell r="D157">
            <v>11</v>
          </cell>
          <cell r="E157">
            <v>3</v>
          </cell>
          <cell r="F157">
            <v>11</v>
          </cell>
          <cell r="G157">
            <v>45914</v>
          </cell>
          <cell r="H157">
            <v>45839</v>
          </cell>
          <cell r="I157" t="str">
            <v>Hồ sơ đủ</v>
          </cell>
          <cell r="K157" t="str">
            <v>03/07/2025</v>
          </cell>
          <cell r="P157">
            <v>1691</v>
          </cell>
          <cell r="Q157" t="str">
            <v>Hân</v>
          </cell>
          <cell r="R157" t="str">
            <v>Trần Thị Thảo</v>
          </cell>
          <cell r="S157">
            <v>35230</v>
          </cell>
          <cell r="T157" t="str">
            <v>0989836123</v>
          </cell>
          <cell r="U157">
            <v>2014</v>
          </cell>
          <cell r="V157" t="str">
            <v>Quản trị kinh doanh</v>
          </cell>
          <cell r="W157" t="str">
            <v>THPT</v>
          </cell>
          <cell r="Y157" t="str">
            <v>L8</v>
          </cell>
        </row>
        <row r="158">
          <cell r="A158" t="str">
            <v>TMU0005797</v>
          </cell>
          <cell r="B158" t="str">
            <v>TuoiDTH</v>
          </cell>
          <cell r="C158" t="str">
            <v>HN</v>
          </cell>
          <cell r="D158">
            <v>11</v>
          </cell>
          <cell r="E158">
            <v>3</v>
          </cell>
          <cell r="R158" t="str">
            <v>Phạm Văn Tiến</v>
          </cell>
          <cell r="S158">
            <v>35623</v>
          </cell>
          <cell r="T158" t="str">
            <v>0836685555</v>
          </cell>
          <cell r="V158" t="str">
            <v>Quản trị kinh doanh</v>
          </cell>
          <cell r="W158" t="str">
            <v>THPT</v>
          </cell>
          <cell r="Y158" t="str">
            <v>L5B</v>
          </cell>
        </row>
        <row r="159">
          <cell r="A159" t="str">
            <v>TMU0005798</v>
          </cell>
          <cell r="B159" t="str">
            <v>LanNT</v>
          </cell>
          <cell r="C159" t="str">
            <v>HN</v>
          </cell>
          <cell r="D159">
            <v>11</v>
          </cell>
          <cell r="E159">
            <v>3</v>
          </cell>
          <cell r="F159">
            <v>11</v>
          </cell>
          <cell r="G159">
            <v>45914</v>
          </cell>
          <cell r="H159">
            <v>45845</v>
          </cell>
          <cell r="I159" t="str">
            <v>Hồ sơ đủ</v>
          </cell>
          <cell r="K159" t="str">
            <v>10/07/2025</v>
          </cell>
          <cell r="P159">
            <v>1691</v>
          </cell>
          <cell r="Q159" t="str">
            <v>Hân</v>
          </cell>
          <cell r="R159" t="str">
            <v>Vương Thị Thuyên</v>
          </cell>
          <cell r="S159">
            <v>35818</v>
          </cell>
          <cell r="T159" t="str">
            <v>0385786872</v>
          </cell>
          <cell r="U159">
            <v>2016</v>
          </cell>
          <cell r="V159" t="str">
            <v>Logistics và Quản lý chuỗi cung ứng</v>
          </cell>
          <cell r="W159" t="str">
            <v>THPT</v>
          </cell>
          <cell r="Y159" t="str">
            <v>L8</v>
          </cell>
        </row>
        <row r="160">
          <cell r="A160" t="str">
            <v>TMU0005799</v>
          </cell>
          <cell r="B160" t="str">
            <v>MaiNTC</v>
          </cell>
          <cell r="C160" t="str">
            <v>HN</v>
          </cell>
          <cell r="D160">
            <v>11</v>
          </cell>
          <cell r="E160">
            <v>3</v>
          </cell>
          <cell r="R160" t="str">
            <v>Nguyễn Thị Mỳ</v>
          </cell>
          <cell r="S160">
            <v>35966</v>
          </cell>
          <cell r="T160" t="str">
            <v>0346001918</v>
          </cell>
          <cell r="V160" t="str">
            <v>Marketing Thương Mại</v>
          </cell>
          <cell r="W160" t="str">
            <v>THPT</v>
          </cell>
          <cell r="Y160" t="str">
            <v>L5B</v>
          </cell>
        </row>
        <row r="161">
          <cell r="A161" t="str">
            <v>TMU0005800</v>
          </cell>
          <cell r="B161" t="str">
            <v>ThaoLT3</v>
          </cell>
          <cell r="C161" t="str">
            <v>HN</v>
          </cell>
          <cell r="D161">
            <v>11</v>
          </cell>
          <cell r="E161">
            <v>3</v>
          </cell>
          <cell r="F161">
            <v>11</v>
          </cell>
          <cell r="G161">
            <v>45914</v>
          </cell>
          <cell r="H161">
            <v>45839</v>
          </cell>
          <cell r="I161" t="str">
            <v>Hồ sơ đủ</v>
          </cell>
          <cell r="K161" t="str">
            <v>03/07/2025</v>
          </cell>
          <cell r="P161">
            <v>1691</v>
          </cell>
          <cell r="Q161" t="str">
            <v>Hân</v>
          </cell>
          <cell r="R161" t="str">
            <v>Phạm Đức Anh</v>
          </cell>
          <cell r="S161">
            <v>36714</v>
          </cell>
          <cell r="T161" t="str">
            <v>0394018086</v>
          </cell>
          <cell r="U161">
            <v>2019</v>
          </cell>
          <cell r="V161" t="str">
            <v>Luật kinh tế</v>
          </cell>
          <cell r="W161" t="str">
            <v>THPT</v>
          </cell>
          <cell r="Y161" t="str">
            <v>L8</v>
          </cell>
        </row>
        <row r="162">
          <cell r="A162" t="str">
            <v>TMU0005801</v>
          </cell>
          <cell r="B162" t="str">
            <v>HongLT</v>
          </cell>
          <cell r="C162" t="str">
            <v>HN</v>
          </cell>
          <cell r="D162">
            <v>11</v>
          </cell>
          <cell r="E162">
            <v>3</v>
          </cell>
          <cell r="R162" t="str">
            <v>Nguyễn Văn Dương</v>
          </cell>
          <cell r="S162">
            <v>37175</v>
          </cell>
          <cell r="T162" t="str">
            <v>0902118519</v>
          </cell>
          <cell r="V162" t="str">
            <v>Quản trị kinh doanh</v>
          </cell>
          <cell r="W162" t="str">
            <v>THPT</v>
          </cell>
          <cell r="Y162" t="str">
            <v>L5B</v>
          </cell>
        </row>
        <row r="163">
          <cell r="A163" t="str">
            <v>TMU0005802</v>
          </cell>
          <cell r="B163" t="str">
            <v>ThaoDTT</v>
          </cell>
          <cell r="C163" t="str">
            <v>HN</v>
          </cell>
          <cell r="D163">
            <v>11</v>
          </cell>
          <cell r="E163">
            <v>3</v>
          </cell>
          <cell r="F163">
            <v>11</v>
          </cell>
          <cell r="G163">
            <v>45914</v>
          </cell>
          <cell r="H163">
            <v>45833</v>
          </cell>
          <cell r="I163" t="str">
            <v>Hồ sơ đủ</v>
          </cell>
          <cell r="K163" t="str">
            <v>03/07/2025</v>
          </cell>
          <cell r="L163" t="str">
            <v>Hồ sơ đủ</v>
          </cell>
          <cell r="M163" t="str">
            <v xml:space="preserve">11/08/2025 sv nộp giấy xác nhận hoàn thành GDQP . 13/08/2025 Hân đã bàn giao GV </v>
          </cell>
          <cell r="P163">
            <v>1691</v>
          </cell>
          <cell r="Q163" t="str">
            <v>Hân</v>
          </cell>
          <cell r="R163" t="str">
            <v>Liêu Thiên Ân</v>
          </cell>
          <cell r="S163">
            <v>37710</v>
          </cell>
          <cell r="T163" t="str">
            <v>0862498589</v>
          </cell>
          <cell r="U163">
            <v>2021</v>
          </cell>
          <cell r="V163" t="str">
            <v>Thương mại điện tử</v>
          </cell>
          <cell r="W163" t="str">
            <v>THPT</v>
          </cell>
          <cell r="Y163" t="str">
            <v>L8</v>
          </cell>
        </row>
        <row r="164">
          <cell r="A164" t="str">
            <v>TMU0005803</v>
          </cell>
          <cell r="B164" t="str">
            <v>HongLT</v>
          </cell>
          <cell r="C164" t="str">
            <v>HN</v>
          </cell>
          <cell r="D164">
            <v>11</v>
          </cell>
          <cell r="E164">
            <v>3</v>
          </cell>
          <cell r="F164">
            <v>11</v>
          </cell>
          <cell r="G164">
            <v>45914</v>
          </cell>
          <cell r="H164">
            <v>45833</v>
          </cell>
          <cell r="I164" t="str">
            <v>Hồ sơ đủ</v>
          </cell>
          <cell r="K164" t="str">
            <v>03/07/2025</v>
          </cell>
          <cell r="P164">
            <v>1691</v>
          </cell>
          <cell r="Q164" t="str">
            <v>Hân</v>
          </cell>
          <cell r="R164" t="str">
            <v>Phùng Thuỳ Linh</v>
          </cell>
          <cell r="S164">
            <v>38452</v>
          </cell>
          <cell r="T164" t="str">
            <v>0329596005</v>
          </cell>
          <cell r="U164">
            <v>2023</v>
          </cell>
          <cell r="V164" t="str">
            <v>Marketing Thương Mại</v>
          </cell>
          <cell r="W164" t="str">
            <v>THPT</v>
          </cell>
          <cell r="Y164" t="str">
            <v>L8</v>
          </cell>
        </row>
        <row r="165">
          <cell r="A165" t="str">
            <v>TMU0005805</v>
          </cell>
          <cell r="B165" t="str">
            <v>ThaoDTT</v>
          </cell>
          <cell r="C165" t="str">
            <v>HN</v>
          </cell>
          <cell r="D165">
            <v>9</v>
          </cell>
          <cell r="E165" t="str">
            <v>CG Tính com</v>
          </cell>
          <cell r="F165">
            <v>11</v>
          </cell>
          <cell r="G165">
            <v>45914</v>
          </cell>
          <cell r="H165">
            <v>45831</v>
          </cell>
          <cell r="I165" t="str">
            <v>Hồ sơ đủ</v>
          </cell>
          <cell r="J165" t="str">
            <v xml:space="preserve">sv đã đóng lại LPXT </v>
          </cell>
          <cell r="K165" t="str">
            <v>03/07/2025</v>
          </cell>
          <cell r="P165">
            <v>1691</v>
          </cell>
          <cell r="Q165" t="str">
            <v>Hân</v>
          </cell>
          <cell r="R165" t="str">
            <v>Nguyễn Thị Ngọc</v>
          </cell>
          <cell r="S165" t="str">
            <v>01/03/1983</v>
          </cell>
          <cell r="T165" t="str">
            <v>0904787329</v>
          </cell>
          <cell r="U165">
            <v>2001</v>
          </cell>
          <cell r="V165" t="str">
            <v>Quản trị kinh doanh</v>
          </cell>
          <cell r="W165" t="str">
            <v>THPT</v>
          </cell>
          <cell r="Y165" t="str">
            <v>L8</v>
          </cell>
        </row>
        <row r="166">
          <cell r="A166" t="str">
            <v>TMU0005806</v>
          </cell>
          <cell r="B166" t="str">
            <v>LienNM</v>
          </cell>
          <cell r="C166" t="str">
            <v>HN</v>
          </cell>
          <cell r="D166">
            <v>11</v>
          </cell>
          <cell r="E166">
            <v>3</v>
          </cell>
          <cell r="F166">
            <v>11</v>
          </cell>
          <cell r="G166">
            <v>45914</v>
          </cell>
          <cell r="H166">
            <v>45882</v>
          </cell>
          <cell r="I166" t="str">
            <v>Hồ sơ đủ</v>
          </cell>
          <cell r="J166" t="str">
            <v xml:space="preserve">sv nộp 2 bản sao + 1 bản photo bằng </v>
          </cell>
          <cell r="K166" t="str">
            <v>13/08/2025</v>
          </cell>
          <cell r="P166">
            <v>1691</v>
          </cell>
          <cell r="Q166" t="str">
            <v>Hân</v>
          </cell>
          <cell r="R166" t="str">
            <v>Đoàn Thị Hà Trang</v>
          </cell>
          <cell r="S166">
            <v>36085</v>
          </cell>
          <cell r="T166" t="str">
            <v>0336442441</v>
          </cell>
          <cell r="U166">
            <v>2025</v>
          </cell>
          <cell r="V166" t="str">
            <v>Quản trị kinh doanh</v>
          </cell>
          <cell r="W166" t="str">
            <v>THPT</v>
          </cell>
          <cell r="Y166" t="str">
            <v>L8</v>
          </cell>
        </row>
        <row r="167">
          <cell r="A167" t="str">
            <v>TMU0005807</v>
          </cell>
          <cell r="B167" t="str">
            <v>LanNT</v>
          </cell>
          <cell r="C167" t="str">
            <v>HN</v>
          </cell>
          <cell r="D167">
            <v>11</v>
          </cell>
          <cell r="E167">
            <v>3</v>
          </cell>
          <cell r="R167" t="str">
            <v>Triệu Thị Phương</v>
          </cell>
          <cell r="S167">
            <v>37175</v>
          </cell>
          <cell r="T167" t="str">
            <v>0347419307</v>
          </cell>
          <cell r="V167" t="str">
            <v>Quản trị kinh doanh</v>
          </cell>
          <cell r="W167" t="str">
            <v>THPT</v>
          </cell>
          <cell r="Y167" t="str">
            <v>L5B</v>
          </cell>
        </row>
        <row r="168">
          <cell r="A168" t="str">
            <v>TMU0005808</v>
          </cell>
          <cell r="B168" t="str">
            <v>AnhTP</v>
          </cell>
          <cell r="C168" t="str">
            <v>HN</v>
          </cell>
          <cell r="D168">
            <v>11</v>
          </cell>
          <cell r="E168">
            <v>3</v>
          </cell>
          <cell r="R168" t="str">
            <v>Trần Minh Trí</v>
          </cell>
          <cell r="S168">
            <v>37543</v>
          </cell>
          <cell r="T168" t="str">
            <v>0329861051</v>
          </cell>
          <cell r="V168" t="str">
            <v>Marketing Thương Mại</v>
          </cell>
          <cell r="W168" t="str">
            <v>THPT</v>
          </cell>
          <cell r="X168" t="str">
            <v>Khác</v>
          </cell>
          <cell r="Y168" t="str">
            <v>L5B</v>
          </cell>
        </row>
        <row r="169">
          <cell r="A169" t="str">
            <v>TMU0005809</v>
          </cell>
          <cell r="B169" t="str">
            <v>LanNT</v>
          </cell>
          <cell r="C169" t="str">
            <v>HN</v>
          </cell>
          <cell r="D169">
            <v>11</v>
          </cell>
          <cell r="E169">
            <v>3</v>
          </cell>
          <cell r="R169" t="str">
            <v>Tống Kiên Cường</v>
          </cell>
          <cell r="S169">
            <v>38687</v>
          </cell>
          <cell r="T169" t="str">
            <v>0865007634</v>
          </cell>
          <cell r="V169" t="str">
            <v>Marketing Thương Mại</v>
          </cell>
          <cell r="W169" t="str">
            <v>THPT</v>
          </cell>
          <cell r="Y169" t="str">
            <v>L5B</v>
          </cell>
        </row>
        <row r="170">
          <cell r="A170" t="str">
            <v>TMU0005810</v>
          </cell>
          <cell r="B170" t="str">
            <v>HongLT</v>
          </cell>
          <cell r="C170" t="str">
            <v>HN</v>
          </cell>
          <cell r="D170">
            <v>8</v>
          </cell>
          <cell r="E170" t="str">
            <v>CG Tính com</v>
          </cell>
          <cell r="F170">
            <v>11</v>
          </cell>
          <cell r="G170">
            <v>45914</v>
          </cell>
          <cell r="H170">
            <v>45831</v>
          </cell>
          <cell r="I170" t="str">
            <v>Hồ sơ đủ</v>
          </cell>
          <cell r="J170" t="str">
            <v xml:space="preserve">sv đã đóng lại LPXT </v>
          </cell>
          <cell r="K170" t="str">
            <v>03/07/2025</v>
          </cell>
          <cell r="P170">
            <v>1691</v>
          </cell>
          <cell r="Q170" t="str">
            <v>Hân</v>
          </cell>
          <cell r="R170" t="str">
            <v>Trần Thu Trang</v>
          </cell>
          <cell r="S170" t="str">
            <v>20/10/2002</v>
          </cell>
          <cell r="T170" t="str">
            <v>0332975355</v>
          </cell>
          <cell r="U170">
            <v>2020</v>
          </cell>
          <cell r="V170" t="str">
            <v>Marketing Thương Mại</v>
          </cell>
          <cell r="W170" t="str">
            <v>THPT</v>
          </cell>
          <cell r="Y170" t="str">
            <v>L8</v>
          </cell>
        </row>
        <row r="171">
          <cell r="A171" t="str">
            <v>TMU0005811</v>
          </cell>
          <cell r="B171" t="str">
            <v>ThaoLT3</v>
          </cell>
          <cell r="C171" t="str">
            <v>HN</v>
          </cell>
          <cell r="D171">
            <v>11</v>
          </cell>
          <cell r="E171">
            <v>3</v>
          </cell>
          <cell r="F171">
            <v>11</v>
          </cell>
          <cell r="G171">
            <v>45914</v>
          </cell>
          <cell r="H171">
            <v>45868</v>
          </cell>
          <cell r="I171" t="str">
            <v>Hồ sơ đủ</v>
          </cell>
          <cell r="K171" t="str">
            <v>30/07/2025</v>
          </cell>
          <cell r="L171" t="str">
            <v>Hồ sơ đủ</v>
          </cell>
          <cell r="M171" t="str">
            <v xml:space="preserve">03/09/2025 sv nộp bảng kết quả học tập môn GDQP + cc GDQP </v>
          </cell>
          <cell r="P171">
            <v>1691</v>
          </cell>
          <cell r="Q171" t="str">
            <v>Hân</v>
          </cell>
          <cell r="R171" t="str">
            <v>Trần Trọng Nguyên</v>
          </cell>
          <cell r="S171">
            <v>34413</v>
          </cell>
          <cell r="T171" t="str">
            <v>0967887255</v>
          </cell>
          <cell r="U171">
            <v>2025</v>
          </cell>
          <cell r="V171" t="str">
            <v>Quản trị kinh doanh</v>
          </cell>
          <cell r="W171" t="str">
            <v>THPT</v>
          </cell>
          <cell r="Y171" t="str">
            <v>L8</v>
          </cell>
        </row>
        <row r="172">
          <cell r="A172" t="str">
            <v>TMU0005812</v>
          </cell>
          <cell r="B172" t="str">
            <v>HongLT</v>
          </cell>
          <cell r="C172" t="str">
            <v>HN</v>
          </cell>
          <cell r="D172">
            <v>11</v>
          </cell>
          <cell r="E172">
            <v>3</v>
          </cell>
          <cell r="R172" t="str">
            <v>Nguyễn Thị Yến</v>
          </cell>
          <cell r="S172">
            <v>35117</v>
          </cell>
          <cell r="T172" t="str">
            <v>0975662305</v>
          </cell>
          <cell r="V172" t="str">
            <v>Marketing Thương Mại</v>
          </cell>
          <cell r="W172" t="str">
            <v>CĐ</v>
          </cell>
          <cell r="X172" t="str">
            <v>Khác</v>
          </cell>
          <cell r="Y172" t="str">
            <v>L5B</v>
          </cell>
        </row>
        <row r="173">
          <cell r="A173" t="str">
            <v>TMU0005813</v>
          </cell>
          <cell r="B173" t="str">
            <v>ThaoLT3</v>
          </cell>
          <cell r="C173" t="str">
            <v>HN</v>
          </cell>
          <cell r="D173">
            <v>11</v>
          </cell>
          <cell r="E173">
            <v>3</v>
          </cell>
          <cell r="F173">
            <v>11</v>
          </cell>
          <cell r="G173">
            <v>45914</v>
          </cell>
          <cell r="H173">
            <v>45841</v>
          </cell>
          <cell r="I173" t="str">
            <v>Hồ sơ đủ</v>
          </cell>
          <cell r="K173" t="str">
            <v>03/07/2025</v>
          </cell>
          <cell r="L173" t="str">
            <v>Hồ sơ đủ</v>
          </cell>
          <cell r="M173" t="str">
            <v xml:space="preserve">sv nộp xác nhận GDQP + GDTC </v>
          </cell>
          <cell r="N173" t="str">
            <v>03/07/2025</v>
          </cell>
          <cell r="P173">
            <v>1691</v>
          </cell>
          <cell r="Q173" t="str">
            <v>Hân</v>
          </cell>
          <cell r="R173" t="str">
            <v>Nguyễn Anh Tuấn</v>
          </cell>
          <cell r="S173">
            <v>36659</v>
          </cell>
          <cell r="T173" t="str">
            <v>0387295911</v>
          </cell>
          <cell r="U173">
            <v>2018</v>
          </cell>
          <cell r="V173" t="str">
            <v>Marketing Thương Mại</v>
          </cell>
          <cell r="W173" t="str">
            <v>THPT</v>
          </cell>
          <cell r="Y173" t="str">
            <v>L5B</v>
          </cell>
        </row>
        <row r="174">
          <cell r="A174" t="str">
            <v>TMU0005814</v>
          </cell>
          <cell r="B174" t="str">
            <v>HuongDM</v>
          </cell>
          <cell r="C174" t="str">
            <v>HN</v>
          </cell>
          <cell r="D174">
            <v>11</v>
          </cell>
          <cell r="E174">
            <v>3</v>
          </cell>
          <cell r="F174">
            <v>11</v>
          </cell>
          <cell r="G174">
            <v>45914</v>
          </cell>
          <cell r="H174">
            <v>45835</v>
          </cell>
          <cell r="I174" t="str">
            <v>Hồ sơ đủ</v>
          </cell>
          <cell r="K174" t="str">
            <v>03/07/2025</v>
          </cell>
          <cell r="L174" t="str">
            <v>Hồ sơ đủ</v>
          </cell>
          <cell r="M174" t="str">
            <v xml:space="preserve">sv nộp cc GDQP </v>
          </cell>
          <cell r="N174" t="str">
            <v>03/07/2025</v>
          </cell>
          <cell r="P174">
            <v>1691</v>
          </cell>
          <cell r="Q174" t="str">
            <v>Hân</v>
          </cell>
          <cell r="R174" t="str">
            <v>La Thị Định</v>
          </cell>
          <cell r="S174">
            <v>36911</v>
          </cell>
          <cell r="T174" t="str">
            <v>0969844882</v>
          </cell>
          <cell r="U174">
            <v>2019</v>
          </cell>
          <cell r="V174" t="str">
            <v>Logistics và Quản lý chuỗi cung ứng</v>
          </cell>
          <cell r="W174" t="str">
            <v>ĐH</v>
          </cell>
          <cell r="X174" t="str">
            <v>Khác</v>
          </cell>
          <cell r="Y174" t="str">
            <v>L8</v>
          </cell>
        </row>
        <row r="175">
          <cell r="A175" t="str">
            <v>TMU0005815</v>
          </cell>
          <cell r="B175" t="str">
            <v>MaiNTC</v>
          </cell>
          <cell r="C175" t="str">
            <v>HN</v>
          </cell>
          <cell r="D175">
            <v>11</v>
          </cell>
          <cell r="E175">
            <v>3</v>
          </cell>
          <cell r="F175">
            <v>11</v>
          </cell>
          <cell r="G175">
            <v>45914</v>
          </cell>
          <cell r="H175">
            <v>45835</v>
          </cell>
          <cell r="I175" t="str">
            <v>Hồ sơ đủ</v>
          </cell>
          <cell r="K175" t="str">
            <v>03/07/2025</v>
          </cell>
          <cell r="P175">
            <v>1691</v>
          </cell>
          <cell r="Q175" t="str">
            <v>Hân</v>
          </cell>
          <cell r="R175" t="str">
            <v>Thào Thị Mai</v>
          </cell>
          <cell r="S175">
            <v>36960</v>
          </cell>
          <cell r="T175" t="str">
            <v>0373876215</v>
          </cell>
          <cell r="U175">
            <v>2019</v>
          </cell>
          <cell r="V175" t="str">
            <v>Quản trị kinh doanh</v>
          </cell>
          <cell r="W175" t="str">
            <v>THPT</v>
          </cell>
          <cell r="Y175" t="str">
            <v>L5B</v>
          </cell>
        </row>
        <row r="176">
          <cell r="A176" t="str">
            <v>TMU0005816</v>
          </cell>
          <cell r="B176" t="str">
            <v>HongLT</v>
          </cell>
          <cell r="C176" t="str">
            <v>HN</v>
          </cell>
          <cell r="D176">
            <v>11</v>
          </cell>
          <cell r="E176">
            <v>3</v>
          </cell>
          <cell r="R176" t="str">
            <v>Lương Thanh Toàn</v>
          </cell>
          <cell r="S176">
            <v>37123</v>
          </cell>
          <cell r="T176" t="str">
            <v>0375325089</v>
          </cell>
          <cell r="V176" t="str">
            <v>Thương mại điện tử</v>
          </cell>
          <cell r="W176" t="str">
            <v>CĐ</v>
          </cell>
          <cell r="X176" t="str">
            <v>Khác</v>
          </cell>
          <cell r="Y176" t="str">
            <v>L5B</v>
          </cell>
        </row>
        <row r="177">
          <cell r="A177" t="str">
            <v>TMU0005817</v>
          </cell>
          <cell r="B177" t="str">
            <v>LienNM</v>
          </cell>
          <cell r="C177" t="str">
            <v>HN</v>
          </cell>
          <cell r="D177">
            <v>11</v>
          </cell>
          <cell r="E177">
            <v>3</v>
          </cell>
          <cell r="F177">
            <v>11</v>
          </cell>
          <cell r="G177">
            <v>45914</v>
          </cell>
          <cell r="H177">
            <v>45842</v>
          </cell>
          <cell r="I177" t="str">
            <v>Hồ sơ đủ</v>
          </cell>
          <cell r="K177" t="str">
            <v>10/07/2025</v>
          </cell>
          <cell r="P177">
            <v>1691</v>
          </cell>
          <cell r="Q177" t="str">
            <v>Hân</v>
          </cell>
          <cell r="R177" t="str">
            <v>Ngô Nguyên Hà</v>
          </cell>
          <cell r="S177">
            <v>37218</v>
          </cell>
          <cell r="T177" t="str">
            <v>0582853743</v>
          </cell>
          <cell r="U177">
            <v>2019</v>
          </cell>
          <cell r="V177" t="str">
            <v>Thương mại điện tử</v>
          </cell>
          <cell r="W177" t="str">
            <v>THPT</v>
          </cell>
          <cell r="Y177" t="str">
            <v>L8</v>
          </cell>
        </row>
        <row r="178">
          <cell r="A178" t="str">
            <v>TMU0005818</v>
          </cell>
          <cell r="B178" t="str">
            <v>TuoiDTH</v>
          </cell>
          <cell r="C178" t="str">
            <v>HN</v>
          </cell>
          <cell r="D178">
            <v>11</v>
          </cell>
          <cell r="E178">
            <v>3</v>
          </cell>
          <cell r="F178">
            <v>11</v>
          </cell>
          <cell r="G178">
            <v>45914</v>
          </cell>
          <cell r="H178">
            <v>45841</v>
          </cell>
          <cell r="I178" t="str">
            <v>Hồ sơ đủ</v>
          </cell>
          <cell r="K178" t="str">
            <v>10/07/2025</v>
          </cell>
          <cell r="P178">
            <v>1691</v>
          </cell>
          <cell r="Q178" t="str">
            <v>Hân</v>
          </cell>
          <cell r="R178" t="str">
            <v>Hà Triệu Nguyên Ngọc</v>
          </cell>
          <cell r="S178">
            <v>37614</v>
          </cell>
          <cell r="T178" t="str">
            <v>0328285181</v>
          </cell>
          <cell r="U178">
            <v>2020</v>
          </cell>
          <cell r="V178" t="str">
            <v>Logistics và Quản lý chuỗi cung ứng</v>
          </cell>
          <cell r="W178" t="str">
            <v>THPT</v>
          </cell>
          <cell r="Y178" t="str">
            <v>L8</v>
          </cell>
        </row>
        <row r="179">
          <cell r="A179" t="str">
            <v>TMU0005819</v>
          </cell>
          <cell r="B179" t="str">
            <v>HongLT</v>
          </cell>
          <cell r="C179" t="str">
            <v>HN</v>
          </cell>
          <cell r="D179">
            <v>11</v>
          </cell>
          <cell r="E179">
            <v>3</v>
          </cell>
          <cell r="R179" t="str">
            <v>Nguyễn Thị Phương Linh</v>
          </cell>
          <cell r="S179">
            <v>37948</v>
          </cell>
          <cell r="T179" t="str">
            <v>0925925324</v>
          </cell>
          <cell r="V179" t="str">
            <v>Luật kinh tế</v>
          </cell>
          <cell r="W179" t="str">
            <v>THPT</v>
          </cell>
          <cell r="Y179" t="str">
            <v>L5B</v>
          </cell>
        </row>
        <row r="180">
          <cell r="A180" t="str">
            <v>TMU0005820</v>
          </cell>
          <cell r="B180" t="str">
            <v>HongLT</v>
          </cell>
          <cell r="C180" t="str">
            <v>HN</v>
          </cell>
          <cell r="D180">
            <v>11</v>
          </cell>
          <cell r="E180">
            <v>3</v>
          </cell>
          <cell r="F180">
            <v>11</v>
          </cell>
          <cell r="G180">
            <v>45914</v>
          </cell>
          <cell r="H180">
            <v>45859</v>
          </cell>
          <cell r="I180" t="str">
            <v>Hồ sơ đủ</v>
          </cell>
          <cell r="J180" t="str">
            <v>sv nộp giấy chứng nhận tốt nghiệp tạm thời hạn 04/07/2026</v>
          </cell>
          <cell r="K180" t="str">
            <v>23/07/2025</v>
          </cell>
          <cell r="L180" t="str">
            <v>Hồ sơ đủ</v>
          </cell>
          <cell r="M180" t="str">
            <v xml:space="preserve">sv nộp cc GDQP + bảng kết quả học tập môn GDQP </v>
          </cell>
          <cell r="N180" t="str">
            <v>23/07/2025</v>
          </cell>
          <cell r="P180">
            <v>1691</v>
          </cell>
          <cell r="Q180" t="str">
            <v>Hân</v>
          </cell>
          <cell r="R180" t="str">
            <v>Nguyễn Thị Thanh</v>
          </cell>
          <cell r="S180">
            <v>38285</v>
          </cell>
          <cell r="T180" t="str">
            <v>0358840188</v>
          </cell>
          <cell r="U180">
            <v>2022</v>
          </cell>
          <cell r="V180" t="str">
            <v>Thương mại điện tử</v>
          </cell>
          <cell r="W180" t="str">
            <v>CĐ</v>
          </cell>
          <cell r="X180" t="str">
            <v>Gần</v>
          </cell>
          <cell r="Y180" t="str">
            <v>L8</v>
          </cell>
        </row>
        <row r="181">
          <cell r="A181" t="str">
            <v>TMU0005821</v>
          </cell>
          <cell r="B181" t="str">
            <v>MaiNTC</v>
          </cell>
          <cell r="C181" t="str">
            <v>HN</v>
          </cell>
          <cell r="D181">
            <v>11</v>
          </cell>
          <cell r="E181">
            <v>3</v>
          </cell>
          <cell r="R181" t="str">
            <v>Nguyễn Cao Kỳ Duyên</v>
          </cell>
          <cell r="S181">
            <v>38330</v>
          </cell>
          <cell r="T181" t="str">
            <v>0868855908</v>
          </cell>
          <cell r="V181" t="str">
            <v>Luật kinh tế</v>
          </cell>
          <cell r="W181" t="str">
            <v>THPT</v>
          </cell>
          <cell r="Y181" t="str">
            <v>L5B</v>
          </cell>
        </row>
        <row r="182">
          <cell r="A182" t="str">
            <v>TMU0005822</v>
          </cell>
          <cell r="B182" t="str">
            <v>ThaoDTT</v>
          </cell>
          <cell r="C182" t="str">
            <v>HN</v>
          </cell>
          <cell r="D182">
            <v>11</v>
          </cell>
          <cell r="E182">
            <v>3</v>
          </cell>
          <cell r="F182">
            <v>11</v>
          </cell>
          <cell r="G182">
            <v>45914</v>
          </cell>
          <cell r="H182">
            <v>45839</v>
          </cell>
          <cell r="I182" t="str">
            <v>Hồ sơ đủ</v>
          </cell>
          <cell r="K182" t="str">
            <v>03/07/2025</v>
          </cell>
          <cell r="P182">
            <v>1691</v>
          </cell>
          <cell r="Q182" t="str">
            <v>Hân</v>
          </cell>
          <cell r="R182" t="str">
            <v>Nguyễn Thị Phương Nam</v>
          </cell>
          <cell r="S182">
            <v>38348</v>
          </cell>
          <cell r="T182" t="str">
            <v>0934234595</v>
          </cell>
          <cell r="U182">
            <v>2022</v>
          </cell>
          <cell r="V182" t="str">
            <v>Logistics và Quản lý chuỗi cung ứng</v>
          </cell>
          <cell r="W182" t="str">
            <v>THPT</v>
          </cell>
          <cell r="Y182" t="str">
            <v>L8</v>
          </cell>
        </row>
        <row r="183">
          <cell r="A183" t="str">
            <v>TMU0005823</v>
          </cell>
          <cell r="B183" t="str">
            <v>HongLT</v>
          </cell>
          <cell r="C183" t="str">
            <v>HN</v>
          </cell>
          <cell r="D183">
            <v>11</v>
          </cell>
          <cell r="E183">
            <v>3</v>
          </cell>
          <cell r="F183">
            <v>11</v>
          </cell>
          <cell r="G183">
            <v>45914</v>
          </cell>
          <cell r="H183">
            <v>45831</v>
          </cell>
          <cell r="I183" t="str">
            <v>Hồ sơ đủ</v>
          </cell>
          <cell r="K183" t="str">
            <v>03/07/2025</v>
          </cell>
          <cell r="P183">
            <v>1691</v>
          </cell>
          <cell r="Q183" t="str">
            <v>Hân</v>
          </cell>
          <cell r="R183" t="str">
            <v>Hồ Nguyễn Thảo Linh</v>
          </cell>
          <cell r="S183" t="str">
            <v>29/03/2005</v>
          </cell>
          <cell r="T183" t="str">
            <v>0365720025</v>
          </cell>
          <cell r="U183">
            <v>2023</v>
          </cell>
          <cell r="V183" t="str">
            <v>Logistics và Quản lý chuỗi cung ứng</v>
          </cell>
          <cell r="W183" t="str">
            <v>THPT</v>
          </cell>
          <cell r="Y183" t="str">
            <v>L8</v>
          </cell>
        </row>
        <row r="184">
          <cell r="A184" t="str">
            <v>TMU0005824</v>
          </cell>
          <cell r="B184" t="str">
            <v>ThuyTT2</v>
          </cell>
          <cell r="C184" t="str">
            <v>HN</v>
          </cell>
          <cell r="D184">
            <v>11</v>
          </cell>
          <cell r="E184">
            <v>4</v>
          </cell>
          <cell r="R184" t="str">
            <v>Nguyễn Thị Kim Duyên</v>
          </cell>
          <cell r="S184">
            <v>35274</v>
          </cell>
          <cell r="T184" t="str">
            <v>0973875421</v>
          </cell>
          <cell r="V184" t="str">
            <v>Marketing Thương Mại</v>
          </cell>
          <cell r="W184" t="str">
            <v>CĐ</v>
          </cell>
          <cell r="X184" t="str">
            <v>Khác</v>
          </cell>
          <cell r="Y184" t="str">
            <v>L5B</v>
          </cell>
        </row>
        <row r="185">
          <cell r="A185" t="str">
            <v>TMU0005825</v>
          </cell>
          <cell r="B185" t="str">
            <v>LanNT</v>
          </cell>
          <cell r="C185" t="str">
            <v>HN</v>
          </cell>
          <cell r="D185">
            <v>11</v>
          </cell>
          <cell r="E185">
            <v>4</v>
          </cell>
          <cell r="F185">
            <v>11</v>
          </cell>
          <cell r="G185">
            <v>45914</v>
          </cell>
          <cell r="H185">
            <v>45888</v>
          </cell>
          <cell r="I185" t="str">
            <v>Hồ sơ đủ</v>
          </cell>
          <cell r="K185" t="str">
            <v>20/08/2025</v>
          </cell>
          <cell r="L185" t="str">
            <v>Hồ sơ đủ</v>
          </cell>
          <cell r="N185" t="str">
            <v>20/08/2025</v>
          </cell>
          <cell r="P185">
            <v>1691</v>
          </cell>
          <cell r="Q185" t="str">
            <v>Hân</v>
          </cell>
          <cell r="R185" t="str">
            <v>Giàng A Chứ</v>
          </cell>
          <cell r="S185">
            <v>36628</v>
          </cell>
          <cell r="T185" t="str">
            <v>0347772160</v>
          </cell>
          <cell r="U185">
            <v>2018</v>
          </cell>
          <cell r="V185" t="str">
            <v>Quản trị kinh doanh</v>
          </cell>
          <cell r="W185" t="str">
            <v>CĐ</v>
          </cell>
          <cell r="Y185" t="str">
            <v>L8</v>
          </cell>
        </row>
        <row r="186">
          <cell r="A186" t="str">
            <v>TMU0005826</v>
          </cell>
          <cell r="B186" t="str">
            <v>ThuyTT2</v>
          </cell>
          <cell r="C186" t="str">
            <v>HN</v>
          </cell>
          <cell r="D186">
            <v>11</v>
          </cell>
          <cell r="E186">
            <v>4</v>
          </cell>
          <cell r="F186">
            <v>11</v>
          </cell>
          <cell r="G186">
            <v>45914</v>
          </cell>
          <cell r="H186">
            <v>45833</v>
          </cell>
          <cell r="I186" t="str">
            <v>Hồ sơ đủ</v>
          </cell>
          <cell r="K186" t="str">
            <v>03/07/2025</v>
          </cell>
          <cell r="P186">
            <v>1691</v>
          </cell>
          <cell r="Q186" t="str">
            <v>Hân</v>
          </cell>
          <cell r="R186" t="str">
            <v>Nguyễn Thị Minh</v>
          </cell>
          <cell r="S186">
            <v>36932</v>
          </cell>
          <cell r="T186" t="str">
            <v>0366099012</v>
          </cell>
          <cell r="U186">
            <v>2019</v>
          </cell>
          <cell r="V186" t="str">
            <v>Thương mại điện tử</v>
          </cell>
          <cell r="W186" t="str">
            <v>THPT</v>
          </cell>
          <cell r="Y186" t="str">
            <v>L8</v>
          </cell>
        </row>
        <row r="187">
          <cell r="A187" t="str">
            <v>TMU0005827</v>
          </cell>
          <cell r="B187" t="str">
            <v>AnhTP</v>
          </cell>
          <cell r="C187" t="str">
            <v>HN</v>
          </cell>
          <cell r="D187">
            <v>11</v>
          </cell>
          <cell r="E187">
            <v>4</v>
          </cell>
          <cell r="F187">
            <v>11</v>
          </cell>
          <cell r="G187">
            <v>45914</v>
          </cell>
          <cell r="H187">
            <v>45832</v>
          </cell>
          <cell r="I187" t="str">
            <v>Hồ sơ đủ</v>
          </cell>
          <cell r="K187" t="str">
            <v>03/07/2025</v>
          </cell>
          <cell r="P187">
            <v>1691</v>
          </cell>
          <cell r="Q187" t="str">
            <v>Hân</v>
          </cell>
          <cell r="R187" t="str">
            <v>Nguyễn Hoài Nam</v>
          </cell>
          <cell r="S187">
            <v>37474</v>
          </cell>
          <cell r="T187" t="str">
            <v>0332682002</v>
          </cell>
          <cell r="U187">
            <v>2020</v>
          </cell>
          <cell r="V187" t="str">
            <v>Quản trị kinh doanh</v>
          </cell>
          <cell r="W187" t="str">
            <v>THPT</v>
          </cell>
          <cell r="X187" t="str">
            <v>Khác</v>
          </cell>
          <cell r="Y187" t="str">
            <v>L5B</v>
          </cell>
        </row>
        <row r="188">
          <cell r="A188" t="str">
            <v>TMU0005828</v>
          </cell>
          <cell r="B188" t="str">
            <v>DungNLM</v>
          </cell>
          <cell r="C188" t="str">
            <v>HN</v>
          </cell>
          <cell r="D188">
            <v>11</v>
          </cell>
          <cell r="E188">
            <v>4</v>
          </cell>
          <cell r="F188">
            <v>11</v>
          </cell>
          <cell r="G188">
            <v>45914</v>
          </cell>
          <cell r="H188">
            <v>45877</v>
          </cell>
          <cell r="I188" t="str">
            <v>Hồ sơ đủ</v>
          </cell>
          <cell r="J188" t="str">
            <v xml:space="preserve">trên bảng điểm sv ko có điểm cụ thể môn GDTC nhưng sv có ghi cụ thể trên đơn mm 
Hân đã báo TVTs . Đang đợi báo lại kết quả 
08/08/2025 sv đã bổ sung 3 bảng điểm có môn GDTC </v>
          </cell>
          <cell r="K188" t="str">
            <v>13/08/2025</v>
          </cell>
          <cell r="L188" t="str">
            <v>Hồ sơ đủ</v>
          </cell>
          <cell r="M188" t="str">
            <v xml:space="preserve">sv nộp cc GDQP + bảng kết quả học tập mộn GDQP </v>
          </cell>
          <cell r="N188" t="str">
            <v>13/08/2025</v>
          </cell>
          <cell r="P188">
            <v>1691</v>
          </cell>
          <cell r="Q188" t="str">
            <v>Hân</v>
          </cell>
          <cell r="R188" t="str">
            <v>Nguyễn Tuệ Minh</v>
          </cell>
          <cell r="S188">
            <v>37608</v>
          </cell>
          <cell r="T188" t="str">
            <v>0979463744</v>
          </cell>
          <cell r="U188">
            <v>2020</v>
          </cell>
          <cell r="V188" t="str">
            <v>Thương mại điện tử</v>
          </cell>
          <cell r="W188" t="str">
            <v>ĐH</v>
          </cell>
          <cell r="Y188" t="str">
            <v>L8</v>
          </cell>
        </row>
        <row r="189">
          <cell r="A189" t="str">
            <v>TMU0005829</v>
          </cell>
          <cell r="B189" t="str">
            <v>ThuyTT2</v>
          </cell>
          <cell r="C189" t="str">
            <v>HN</v>
          </cell>
          <cell r="D189">
            <v>11</v>
          </cell>
          <cell r="E189">
            <v>4</v>
          </cell>
          <cell r="F189">
            <v>11</v>
          </cell>
          <cell r="G189">
            <v>45914</v>
          </cell>
          <cell r="H189">
            <v>45861</v>
          </cell>
          <cell r="I189" t="str">
            <v>Hồ sơ đủ</v>
          </cell>
          <cell r="K189" t="str">
            <v>30/07/2025</v>
          </cell>
          <cell r="P189">
            <v>1691</v>
          </cell>
          <cell r="Q189" t="str">
            <v>Hân</v>
          </cell>
          <cell r="R189" t="str">
            <v>Hoàng Nhật Linh</v>
          </cell>
          <cell r="S189">
            <v>38139</v>
          </cell>
          <cell r="T189" t="str">
            <v>0944468008</v>
          </cell>
          <cell r="U189">
            <v>2025</v>
          </cell>
          <cell r="V189" t="str">
            <v>Quản trị kinh doanh</v>
          </cell>
          <cell r="W189" t="str">
            <v>THPT</v>
          </cell>
          <cell r="Y189" t="str">
            <v>L8</v>
          </cell>
        </row>
        <row r="190">
          <cell r="A190" t="str">
            <v>TMU0005830</v>
          </cell>
          <cell r="B190" t="str">
            <v>ThaoDTT</v>
          </cell>
          <cell r="C190" t="str">
            <v>HN</v>
          </cell>
          <cell r="D190">
            <v>11</v>
          </cell>
          <cell r="E190">
            <v>4</v>
          </cell>
          <cell r="F190">
            <v>11</v>
          </cell>
          <cell r="G190">
            <v>45914</v>
          </cell>
          <cell r="H190">
            <v>45866</v>
          </cell>
          <cell r="I190" t="str">
            <v>Hồ sơ đủ</v>
          </cell>
          <cell r="J190" t="str">
            <v>sv nộp giấy chứng nhận tốt nghiệp tạm thời hạn 17/07/2026</v>
          </cell>
          <cell r="K190" t="str">
            <v>30/07/2025</v>
          </cell>
          <cell r="P190">
            <v>1691</v>
          </cell>
          <cell r="Q190" t="str">
            <v>Hân</v>
          </cell>
          <cell r="R190" t="str">
            <v>Nguyễn Ngọc Linh</v>
          </cell>
          <cell r="S190">
            <v>39373</v>
          </cell>
          <cell r="T190" t="str">
            <v>0869002476</v>
          </cell>
          <cell r="U190">
            <v>2025</v>
          </cell>
          <cell r="V190" t="str">
            <v>Thương mại điện tử</v>
          </cell>
          <cell r="W190" t="str">
            <v>THPT</v>
          </cell>
          <cell r="Y190" t="str">
            <v>L8</v>
          </cell>
        </row>
        <row r="191">
          <cell r="A191" t="str">
            <v>TMU0005831</v>
          </cell>
          <cell r="B191" t="str">
            <v>TuoiDTH</v>
          </cell>
          <cell r="C191" t="str">
            <v>HN</v>
          </cell>
          <cell r="D191">
            <v>11</v>
          </cell>
          <cell r="E191">
            <v>4</v>
          </cell>
          <cell r="F191">
            <v>11</v>
          </cell>
          <cell r="G191">
            <v>45914</v>
          </cell>
          <cell r="H191">
            <v>45847</v>
          </cell>
          <cell r="I191" t="str">
            <v>Hồ sơ đủ</v>
          </cell>
          <cell r="K191" t="str">
            <v>10/07/2025</v>
          </cell>
          <cell r="L191" t="str">
            <v>Hồ sơ đủ</v>
          </cell>
          <cell r="M191" t="str">
            <v xml:space="preserve">sv nộp đơn xin xác nhận kết quả học tập môn GDQP . Trường hợp cựu sv trường , C yến đã gọi bên GV . Hồ sơ vẫn đi kèm đơn đó </v>
          </cell>
          <cell r="N191" t="str">
            <v>10/07/2025</v>
          </cell>
          <cell r="P191">
            <v>1691</v>
          </cell>
          <cell r="Q191" t="str">
            <v>Hân</v>
          </cell>
          <cell r="R191" t="str">
            <v>Phạm Thị Vân</v>
          </cell>
          <cell r="S191">
            <v>33292</v>
          </cell>
          <cell r="T191" t="str">
            <v>0962784814</v>
          </cell>
          <cell r="U191">
            <v>2009</v>
          </cell>
          <cell r="V191" t="str">
            <v>Quản trị kinh doanh</v>
          </cell>
          <cell r="W191" t="str">
            <v>CĐ</v>
          </cell>
          <cell r="X191" t="str">
            <v>Cùng</v>
          </cell>
          <cell r="Y191" t="str">
            <v>L8</v>
          </cell>
        </row>
        <row r="192">
          <cell r="A192" t="str">
            <v>TMU0005832</v>
          </cell>
          <cell r="B192" t="str">
            <v>AnhTP</v>
          </cell>
          <cell r="C192" t="str">
            <v>HN</v>
          </cell>
          <cell r="D192">
            <v>11</v>
          </cell>
          <cell r="E192">
            <v>4</v>
          </cell>
          <cell r="R192" t="str">
            <v>Vũ Tiểu Lục</v>
          </cell>
          <cell r="S192">
            <v>35861</v>
          </cell>
          <cell r="T192" t="str">
            <v>0971585698</v>
          </cell>
          <cell r="V192" t="str">
            <v>Marketing Thương Mại</v>
          </cell>
          <cell r="W192" t="str">
            <v>THPT</v>
          </cell>
          <cell r="X192" t="str">
            <v>Khác</v>
          </cell>
          <cell r="Y192" t="str">
            <v>L5B</v>
          </cell>
        </row>
        <row r="193">
          <cell r="A193" t="str">
            <v>TMU0005833</v>
          </cell>
          <cell r="B193" t="str">
            <v>MaiNTC</v>
          </cell>
          <cell r="C193" t="str">
            <v>HN</v>
          </cell>
          <cell r="D193">
            <v>11</v>
          </cell>
          <cell r="E193">
            <v>4</v>
          </cell>
          <cell r="R193" t="str">
            <v>Vũ Quỳnh Anh</v>
          </cell>
          <cell r="S193">
            <v>35977</v>
          </cell>
          <cell r="T193" t="str">
            <v>0962454625</v>
          </cell>
          <cell r="V193" t="str">
            <v>Luật kinh tế</v>
          </cell>
          <cell r="W193" t="str">
            <v>THPT</v>
          </cell>
          <cell r="Y193" t="str">
            <v>L5B</v>
          </cell>
        </row>
        <row r="194">
          <cell r="A194" t="str">
            <v>TMU0005834</v>
          </cell>
          <cell r="B194" t="str">
            <v>AnhTP</v>
          </cell>
          <cell r="C194" t="str">
            <v>HN</v>
          </cell>
          <cell r="D194">
            <v>11</v>
          </cell>
          <cell r="E194">
            <v>4</v>
          </cell>
          <cell r="F194">
            <v>11</v>
          </cell>
          <cell r="G194">
            <v>45914</v>
          </cell>
          <cell r="H194">
            <v>45841</v>
          </cell>
          <cell r="I194" t="str">
            <v>Hồ sơ đủ</v>
          </cell>
          <cell r="K194" t="str">
            <v>10/07/2025</v>
          </cell>
          <cell r="P194">
            <v>1691</v>
          </cell>
          <cell r="Q194" t="str">
            <v>Hân</v>
          </cell>
          <cell r="R194" t="str">
            <v>Đỗ Hải Anh</v>
          </cell>
          <cell r="S194">
            <v>36527</v>
          </cell>
          <cell r="T194" t="str">
            <v>0962455782</v>
          </cell>
          <cell r="U194">
            <v>2018</v>
          </cell>
          <cell r="V194" t="str">
            <v>Quản trị kinh doanh</v>
          </cell>
          <cell r="W194" t="str">
            <v>THPT</v>
          </cell>
          <cell r="X194" t="str">
            <v>Khác</v>
          </cell>
          <cell r="Y194" t="str">
            <v>L8</v>
          </cell>
        </row>
        <row r="195">
          <cell r="A195" t="str">
            <v>TMU0005835</v>
          </cell>
          <cell r="B195" t="str">
            <v>TuoiDTH</v>
          </cell>
          <cell r="C195" t="str">
            <v>HN</v>
          </cell>
          <cell r="D195">
            <v>11</v>
          </cell>
          <cell r="E195">
            <v>4</v>
          </cell>
          <cell r="F195">
            <v>11</v>
          </cell>
          <cell r="G195">
            <v>45914</v>
          </cell>
          <cell r="H195">
            <v>45838</v>
          </cell>
          <cell r="I195" t="str">
            <v>Hồ sơ đủ</v>
          </cell>
          <cell r="K195" t="str">
            <v>03/07/2025</v>
          </cell>
          <cell r="P195">
            <v>1691</v>
          </cell>
          <cell r="Q195" t="str">
            <v>Hân</v>
          </cell>
          <cell r="R195" t="str">
            <v>Nguyễn Thị Nga</v>
          </cell>
          <cell r="S195">
            <v>36606</v>
          </cell>
          <cell r="T195" t="str">
            <v>0981663720</v>
          </cell>
          <cell r="U195">
            <v>2018</v>
          </cell>
          <cell r="V195" t="str">
            <v>Logistics và Quản lý chuỗi cung ứng</v>
          </cell>
          <cell r="W195" t="str">
            <v>THPT</v>
          </cell>
          <cell r="Y195" t="str">
            <v>L8</v>
          </cell>
        </row>
        <row r="196">
          <cell r="A196" t="str">
            <v>TMU0005836</v>
          </cell>
          <cell r="B196" t="str">
            <v>HongLT</v>
          </cell>
          <cell r="C196" t="str">
            <v>HN</v>
          </cell>
          <cell r="D196">
            <v>11</v>
          </cell>
          <cell r="E196">
            <v>4</v>
          </cell>
          <cell r="F196">
            <v>11</v>
          </cell>
          <cell r="G196">
            <v>45914</v>
          </cell>
          <cell r="H196">
            <v>45833</v>
          </cell>
          <cell r="I196" t="str">
            <v>Hồ sơ đủ</v>
          </cell>
          <cell r="K196" t="str">
            <v>03/07/2025</v>
          </cell>
          <cell r="P196">
            <v>1691</v>
          </cell>
          <cell r="Q196" t="str">
            <v>Hân</v>
          </cell>
          <cell r="R196" t="str">
            <v>Đỗ Thuỳ Dương</v>
          </cell>
          <cell r="S196">
            <v>37600</v>
          </cell>
          <cell r="T196" t="str">
            <v>0967538397</v>
          </cell>
          <cell r="U196">
            <v>2020</v>
          </cell>
          <cell r="V196" t="str">
            <v>Thương mại điện tử</v>
          </cell>
          <cell r="W196" t="str">
            <v>THPT</v>
          </cell>
          <cell r="Y196" t="str">
            <v>L8</v>
          </cell>
        </row>
        <row r="197">
          <cell r="A197" t="str">
            <v>TMU0005837</v>
          </cell>
          <cell r="B197" t="str">
            <v>LanNT</v>
          </cell>
          <cell r="C197" t="str">
            <v>HN</v>
          </cell>
          <cell r="D197">
            <v>11</v>
          </cell>
          <cell r="E197">
            <v>4</v>
          </cell>
          <cell r="F197">
            <v>11</v>
          </cell>
          <cell r="G197">
            <v>45914</v>
          </cell>
          <cell r="H197">
            <v>45877</v>
          </cell>
          <cell r="I197" t="str">
            <v>Hồ sơ đủ</v>
          </cell>
          <cell r="K197" t="str">
            <v>13/08/2025</v>
          </cell>
          <cell r="L197" t="str">
            <v>Hồ sơ đủ</v>
          </cell>
          <cell r="M197" t="str">
            <v xml:space="preserve">sv nộp cc GDQP + xác nhận GDQP </v>
          </cell>
          <cell r="N197" t="str">
            <v>13/08/2025</v>
          </cell>
          <cell r="P197">
            <v>1691</v>
          </cell>
          <cell r="Q197" t="str">
            <v>Hân</v>
          </cell>
          <cell r="R197" t="str">
            <v>Ngô Ngọc Linh</v>
          </cell>
          <cell r="S197">
            <v>38275</v>
          </cell>
          <cell r="T197" t="str">
            <v>0399062637</v>
          </cell>
          <cell r="U197">
            <v>2022</v>
          </cell>
          <cell r="V197" t="str">
            <v>Quản trị kinh doanh</v>
          </cell>
          <cell r="W197" t="str">
            <v>CĐ</v>
          </cell>
          <cell r="Y197" t="str">
            <v>L8</v>
          </cell>
        </row>
        <row r="198">
          <cell r="A198" t="str">
            <v>TMU0005838</v>
          </cell>
          <cell r="B198" t="str">
            <v>ThuyTT2</v>
          </cell>
          <cell r="C198" t="str">
            <v>HN</v>
          </cell>
          <cell r="D198">
            <v>11</v>
          </cell>
          <cell r="E198">
            <v>4</v>
          </cell>
          <cell r="F198">
            <v>11</v>
          </cell>
          <cell r="G198">
            <v>45914</v>
          </cell>
          <cell r="H198">
            <v>45839</v>
          </cell>
          <cell r="I198" t="str">
            <v>Hồ sơ đủ</v>
          </cell>
          <cell r="K198" t="str">
            <v>03/07/2025</v>
          </cell>
          <cell r="P198" t="str">
            <v>Rút phí</v>
          </cell>
          <cell r="Q198" t="str">
            <v>Hân</v>
          </cell>
          <cell r="R198" t="str">
            <v>Bùi Hải Anh</v>
          </cell>
          <cell r="S198">
            <v>38321</v>
          </cell>
          <cell r="T198" t="str">
            <v>0373365032</v>
          </cell>
          <cell r="U198">
            <v>2022</v>
          </cell>
          <cell r="V198" t="str">
            <v>Marketing Thương Mại</v>
          </cell>
          <cell r="W198" t="str">
            <v>THPT</v>
          </cell>
          <cell r="Y198" t="str">
            <v>L6</v>
          </cell>
        </row>
        <row r="199">
          <cell r="A199" t="str">
            <v>TMU0005839</v>
          </cell>
          <cell r="B199" t="str">
            <v>ThaoDTT</v>
          </cell>
          <cell r="C199" t="str">
            <v>HN</v>
          </cell>
          <cell r="D199">
            <v>11</v>
          </cell>
          <cell r="E199">
            <v>4</v>
          </cell>
          <cell r="R199" t="str">
            <v>Đinh Thị Ngọc Lan</v>
          </cell>
          <cell r="S199">
            <v>38919</v>
          </cell>
          <cell r="T199" t="str">
            <v>0336603706</v>
          </cell>
          <cell r="V199" t="str">
            <v>Quản trị kinh doanh</v>
          </cell>
          <cell r="W199" t="str">
            <v>THPT</v>
          </cell>
          <cell r="Y199" t="str">
            <v>L5B</v>
          </cell>
        </row>
        <row r="200">
          <cell r="A200" t="str">
            <v>TMU0005841</v>
          </cell>
          <cell r="B200" t="str">
            <v>HuyenLT</v>
          </cell>
          <cell r="C200" t="str">
            <v>HN</v>
          </cell>
          <cell r="D200" t="str">
            <v>DNU</v>
          </cell>
          <cell r="E200" t="str">
            <v>CG Tính com</v>
          </cell>
          <cell r="F200">
            <v>11</v>
          </cell>
          <cell r="G200">
            <v>45914</v>
          </cell>
          <cell r="H200">
            <v>45832</v>
          </cell>
          <cell r="I200" t="str">
            <v>Hồ sơ đủ</v>
          </cell>
          <cell r="J200" t="str">
            <v>Đã là L5b của DNU</v>
          </cell>
          <cell r="K200" t="str">
            <v>03/07/2025</v>
          </cell>
          <cell r="P200">
            <v>1691</v>
          </cell>
          <cell r="Q200" t="str">
            <v>Hân</v>
          </cell>
          <cell r="R200" t="str">
            <v>Nguyễn Ngọc Linh</v>
          </cell>
          <cell r="S200" t="str">
            <v>12/07/2006</v>
          </cell>
          <cell r="T200" t="str">
            <v>0896206492</v>
          </cell>
          <cell r="U200">
            <v>2024</v>
          </cell>
          <cell r="V200" t="str">
            <v>Luật kinh tế</v>
          </cell>
          <cell r="W200" t="str">
            <v>THPT</v>
          </cell>
          <cell r="Y200" t="str">
            <v>L5B</v>
          </cell>
        </row>
        <row r="201">
          <cell r="A201" t="str">
            <v>TMU0005842</v>
          </cell>
          <cell r="B201" t="str">
            <v>ThaoDTT</v>
          </cell>
          <cell r="C201" t="str">
            <v>HN</v>
          </cell>
          <cell r="D201">
            <v>11</v>
          </cell>
          <cell r="E201">
            <v>4</v>
          </cell>
          <cell r="F201">
            <v>11</v>
          </cell>
          <cell r="G201">
            <v>45914</v>
          </cell>
          <cell r="H201">
            <v>45838</v>
          </cell>
          <cell r="I201" t="str">
            <v>Hồ sơ đủ</v>
          </cell>
          <cell r="K201" t="str">
            <v>03/07/2025</v>
          </cell>
          <cell r="P201">
            <v>1691</v>
          </cell>
          <cell r="Q201" t="str">
            <v>Hân</v>
          </cell>
          <cell r="R201" t="str">
            <v>Ngô Anh Long</v>
          </cell>
          <cell r="S201" t="str">
            <v>23/08/2004</v>
          </cell>
          <cell r="T201" t="str">
            <v>0862382004</v>
          </cell>
          <cell r="U201">
            <v>2022</v>
          </cell>
          <cell r="V201" t="str">
            <v>Logistics và Quản lý chuỗi cung ứng</v>
          </cell>
          <cell r="W201" t="str">
            <v>THPT</v>
          </cell>
          <cell r="Y201" t="str">
            <v>L8</v>
          </cell>
        </row>
        <row r="202">
          <cell r="A202" t="str">
            <v>TMU0005843</v>
          </cell>
          <cell r="B202" t="str">
            <v>HongLT</v>
          </cell>
          <cell r="C202" t="str">
            <v>HN</v>
          </cell>
          <cell r="D202">
            <v>11</v>
          </cell>
          <cell r="E202">
            <v>4</v>
          </cell>
          <cell r="R202" t="str">
            <v>Phạm Tuấn Anh</v>
          </cell>
          <cell r="S202">
            <v>33999</v>
          </cell>
          <cell r="T202" t="str">
            <v>0888193678</v>
          </cell>
          <cell r="V202" t="str">
            <v>Logistics và Quản lý chuỗi cung ứng</v>
          </cell>
          <cell r="W202" t="str">
            <v>THPT</v>
          </cell>
          <cell r="Y202" t="str">
            <v>L5B</v>
          </cell>
        </row>
        <row r="203">
          <cell r="A203" t="str">
            <v>TMU0005844</v>
          </cell>
          <cell r="B203" t="str">
            <v>HongLT</v>
          </cell>
          <cell r="C203" t="str">
            <v>HN</v>
          </cell>
          <cell r="D203">
            <v>11</v>
          </cell>
          <cell r="E203">
            <v>4</v>
          </cell>
          <cell r="F203">
            <v>11</v>
          </cell>
          <cell r="G203">
            <v>45914</v>
          </cell>
          <cell r="H203">
            <v>45842</v>
          </cell>
          <cell r="I203" t="str">
            <v>Hồ sơ đủ</v>
          </cell>
          <cell r="K203" t="str">
            <v>10/07/2025</v>
          </cell>
          <cell r="P203">
            <v>1691</v>
          </cell>
          <cell r="Q203" t="str">
            <v>Hân</v>
          </cell>
          <cell r="R203" t="str">
            <v>Đoàn Thị Hương Giang</v>
          </cell>
          <cell r="S203">
            <v>37592</v>
          </cell>
          <cell r="T203" t="str">
            <v>0886898933</v>
          </cell>
          <cell r="U203">
            <v>2020</v>
          </cell>
          <cell r="V203" t="str">
            <v>Logistics và Quản lý chuỗi cung ứng</v>
          </cell>
          <cell r="W203" t="str">
            <v>THPT</v>
          </cell>
          <cell r="Y203" t="str">
            <v>L8</v>
          </cell>
        </row>
        <row r="204">
          <cell r="A204" t="str">
            <v>TMU0005845</v>
          </cell>
          <cell r="B204" t="str">
            <v>HongLT</v>
          </cell>
          <cell r="C204" t="str">
            <v>HN</v>
          </cell>
          <cell r="D204">
            <v>11</v>
          </cell>
          <cell r="E204">
            <v>4</v>
          </cell>
          <cell r="R204" t="str">
            <v>Lê Thị Thu Ngân</v>
          </cell>
          <cell r="S204">
            <v>38341</v>
          </cell>
          <cell r="T204" t="str">
            <v>0342160341</v>
          </cell>
          <cell r="V204" t="str">
            <v>Marketing Thương Mại</v>
          </cell>
          <cell r="W204" t="str">
            <v>CĐ</v>
          </cell>
          <cell r="X204" t="str">
            <v>Cùng</v>
          </cell>
          <cell r="Y204" t="str">
            <v>L5B</v>
          </cell>
        </row>
        <row r="205">
          <cell r="A205" t="str">
            <v>TMU0005846</v>
          </cell>
          <cell r="B205" t="str">
            <v>ThuyTT2</v>
          </cell>
          <cell r="C205" t="str">
            <v>HN</v>
          </cell>
          <cell r="D205">
            <v>11</v>
          </cell>
          <cell r="E205">
            <v>4</v>
          </cell>
          <cell r="F205">
            <v>11</v>
          </cell>
          <cell r="G205">
            <v>45914</v>
          </cell>
          <cell r="H205">
            <v>45856</v>
          </cell>
          <cell r="I205" t="str">
            <v>Hồ sơ đủ</v>
          </cell>
          <cell r="K205" t="str">
            <v>23/07/2025</v>
          </cell>
          <cell r="L205" t="str">
            <v>Hồ sơ đủ</v>
          </cell>
          <cell r="M205" t="str">
            <v xml:space="preserve">sv nộp Giấy chứng nhận hoàn thành GDQP </v>
          </cell>
          <cell r="N205" t="str">
            <v>23/07/2025</v>
          </cell>
          <cell r="P205">
            <v>1691</v>
          </cell>
          <cell r="Q205" t="str">
            <v>Hân</v>
          </cell>
          <cell r="R205" t="str">
            <v>Hà Sơn Tùng</v>
          </cell>
          <cell r="S205">
            <v>32465</v>
          </cell>
          <cell r="T205" t="str">
            <v>0972497045</v>
          </cell>
          <cell r="U205">
            <v>2006</v>
          </cell>
          <cell r="V205" t="str">
            <v>Luật kinh tế</v>
          </cell>
          <cell r="W205" t="str">
            <v>ĐH</v>
          </cell>
          <cell r="X205" t="str">
            <v>Khác</v>
          </cell>
          <cell r="Y205" t="str">
            <v>L8</v>
          </cell>
        </row>
        <row r="206">
          <cell r="A206" t="str">
            <v>TMU0005847</v>
          </cell>
          <cell r="B206" t="str">
            <v>ThuyTT2</v>
          </cell>
          <cell r="C206" t="str">
            <v>HN</v>
          </cell>
          <cell r="D206">
            <v>11</v>
          </cell>
          <cell r="E206">
            <v>4</v>
          </cell>
          <cell r="F206">
            <v>11</v>
          </cell>
          <cell r="G206">
            <v>45914</v>
          </cell>
          <cell r="H206">
            <v>45841</v>
          </cell>
          <cell r="I206" t="str">
            <v>Hồ sơ đủ</v>
          </cell>
          <cell r="K206" t="str">
            <v>03/07/2025</v>
          </cell>
          <cell r="L206" t="str">
            <v>Hồ sơ đủ</v>
          </cell>
          <cell r="M206" t="str">
            <v xml:space="preserve">sv nộp cc GDQP </v>
          </cell>
          <cell r="N206" t="str">
            <v>03/07/2025</v>
          </cell>
          <cell r="P206">
            <v>1691</v>
          </cell>
          <cell r="Q206" t="str">
            <v>Hân</v>
          </cell>
          <cell r="R206" t="str">
            <v>Vũ Thị Phương</v>
          </cell>
          <cell r="S206">
            <v>33947</v>
          </cell>
          <cell r="T206" t="str">
            <v>0975320768</v>
          </cell>
          <cell r="U206">
            <v>2010</v>
          </cell>
          <cell r="V206" t="str">
            <v>Logistics và Quản lý chuỗi cung ứng</v>
          </cell>
          <cell r="W206" t="str">
            <v>ĐH</v>
          </cell>
          <cell r="X206" t="str">
            <v>Khác</v>
          </cell>
          <cell r="Y206" t="str">
            <v>L8</v>
          </cell>
        </row>
        <row r="207">
          <cell r="A207" t="str">
            <v>TMU0005848</v>
          </cell>
          <cell r="B207" t="str">
            <v>ThuyTT2</v>
          </cell>
          <cell r="C207" t="str">
            <v>HN</v>
          </cell>
          <cell r="D207" t="str">
            <v>UNT</v>
          </cell>
          <cell r="E207" t="str">
            <v>CG Tính com</v>
          </cell>
          <cell r="F207">
            <v>11</v>
          </cell>
          <cell r="G207">
            <v>45914</v>
          </cell>
          <cell r="H207">
            <v>45838</v>
          </cell>
          <cell r="I207" t="str">
            <v>Hồ sơ đủ</v>
          </cell>
          <cell r="J207" t="str">
            <v xml:space="preserve">Đã là L5b của UNT </v>
          </cell>
          <cell r="K207" t="str">
            <v>03/07/2025</v>
          </cell>
          <cell r="P207">
            <v>1691</v>
          </cell>
          <cell r="Q207" t="str">
            <v>Hân</v>
          </cell>
          <cell r="R207" t="str">
            <v>Nguyễn Trọng Nghĩa</v>
          </cell>
          <cell r="S207">
            <v>34796</v>
          </cell>
          <cell r="T207" t="str">
            <v>0946897495</v>
          </cell>
          <cell r="U207">
            <v>2013</v>
          </cell>
          <cell r="V207" t="str">
            <v>Marketing Thương Mại</v>
          </cell>
          <cell r="W207" t="str">
            <v>THPT</v>
          </cell>
          <cell r="Y207" t="str">
            <v>L8</v>
          </cell>
        </row>
        <row r="208">
          <cell r="A208" t="str">
            <v>TMU0005849</v>
          </cell>
          <cell r="B208" t="str">
            <v>AnhTP</v>
          </cell>
          <cell r="C208" t="str">
            <v>HN</v>
          </cell>
          <cell r="D208">
            <v>11</v>
          </cell>
          <cell r="E208">
            <v>4</v>
          </cell>
          <cell r="F208">
            <v>11</v>
          </cell>
          <cell r="G208">
            <v>45914</v>
          </cell>
          <cell r="H208">
            <v>45856</v>
          </cell>
          <cell r="I208" t="str">
            <v>Hồ sơ đủ</v>
          </cell>
          <cell r="K208" t="str">
            <v>23/07/2025</v>
          </cell>
          <cell r="P208">
            <v>1691</v>
          </cell>
          <cell r="Q208" t="str">
            <v>Hân</v>
          </cell>
          <cell r="R208" t="str">
            <v>Mông Văn Mạnh</v>
          </cell>
          <cell r="S208">
            <v>35954</v>
          </cell>
          <cell r="T208" t="str">
            <v>0888111007</v>
          </cell>
          <cell r="U208">
            <v>2016</v>
          </cell>
          <cell r="V208" t="str">
            <v>Quản trị kinh doanh</v>
          </cell>
          <cell r="W208" t="str">
            <v>THPT</v>
          </cell>
          <cell r="X208" t="str">
            <v>Khác</v>
          </cell>
          <cell r="Y208" t="str">
            <v>L8</v>
          </cell>
        </row>
        <row r="209">
          <cell r="A209" t="str">
            <v>TMU0005850</v>
          </cell>
          <cell r="B209" t="str">
            <v>AnhTP</v>
          </cell>
          <cell r="C209" t="str">
            <v>HN</v>
          </cell>
          <cell r="D209">
            <v>11</v>
          </cell>
          <cell r="E209">
            <v>4</v>
          </cell>
          <cell r="F209">
            <v>11</v>
          </cell>
          <cell r="G209">
            <v>45914</v>
          </cell>
          <cell r="H209">
            <v>45884</v>
          </cell>
          <cell r="I209" t="str">
            <v>Hồ sơ đủ</v>
          </cell>
          <cell r="K209" t="str">
            <v>18/08/2025</v>
          </cell>
          <cell r="L209" t="str">
            <v>Hồ sơ đủ</v>
          </cell>
          <cell r="M209" t="str">
            <v>Sv nộp cc GDQP</v>
          </cell>
          <cell r="N209" t="str">
            <v>18/08/2025</v>
          </cell>
          <cell r="P209">
            <v>1691</v>
          </cell>
          <cell r="Q209" t="str">
            <v>Hân</v>
          </cell>
          <cell r="R209" t="str">
            <v>Nguyễn Thị Mai Phương</v>
          </cell>
          <cell r="S209">
            <v>36186</v>
          </cell>
          <cell r="T209" t="str">
            <v>0394609967</v>
          </cell>
          <cell r="U209">
            <v>2017</v>
          </cell>
          <cell r="V209" t="str">
            <v>Luật kinh tế</v>
          </cell>
          <cell r="W209" t="str">
            <v>ĐH</v>
          </cell>
          <cell r="X209" t="str">
            <v>Khác</v>
          </cell>
          <cell r="Y209" t="str">
            <v>L8</v>
          </cell>
        </row>
        <row r="210">
          <cell r="A210" t="str">
            <v>TMU0005851</v>
          </cell>
          <cell r="B210" t="str">
            <v>MaiNTC</v>
          </cell>
          <cell r="C210" t="str">
            <v>HN</v>
          </cell>
          <cell r="D210">
            <v>11</v>
          </cell>
          <cell r="E210">
            <v>4</v>
          </cell>
          <cell r="F210">
            <v>11</v>
          </cell>
          <cell r="G210">
            <v>45914</v>
          </cell>
          <cell r="H210">
            <v>45841</v>
          </cell>
          <cell r="I210" t="str">
            <v>Hồ sơ đủ</v>
          </cell>
          <cell r="K210" t="str">
            <v>03/07/2025</v>
          </cell>
          <cell r="L210" t="str">
            <v>Hồ sơ đủ</v>
          </cell>
          <cell r="M210" t="str">
            <v>Sv nộp cc GDQP</v>
          </cell>
          <cell r="N210" t="str">
            <v>03/07/2025</v>
          </cell>
          <cell r="P210">
            <v>1691</v>
          </cell>
          <cell r="Q210" t="str">
            <v>Vi</v>
          </cell>
          <cell r="R210" t="str">
            <v>Trần Thị Thu Phương</v>
          </cell>
          <cell r="S210">
            <v>36318</v>
          </cell>
          <cell r="T210" t="str">
            <v>0359102531</v>
          </cell>
          <cell r="U210">
            <v>2017</v>
          </cell>
          <cell r="V210" t="str">
            <v>Marketing Thương Mại</v>
          </cell>
          <cell r="W210" t="str">
            <v>ĐH</v>
          </cell>
          <cell r="X210" t="str">
            <v>Khác</v>
          </cell>
          <cell r="Y210" t="str">
            <v>L8</v>
          </cell>
        </row>
        <row r="211">
          <cell r="A211" t="str">
            <v>TMU0005852</v>
          </cell>
          <cell r="B211" t="str">
            <v>ThuyTT2</v>
          </cell>
          <cell r="C211" t="str">
            <v>HN</v>
          </cell>
          <cell r="D211">
            <v>11</v>
          </cell>
          <cell r="E211">
            <v>4</v>
          </cell>
          <cell r="F211">
            <v>11</v>
          </cell>
          <cell r="G211">
            <v>45914</v>
          </cell>
          <cell r="H211">
            <v>45861</v>
          </cell>
          <cell r="I211" t="str">
            <v>Hồ sơ đủ</v>
          </cell>
          <cell r="K211" t="str">
            <v>30/07/2025</v>
          </cell>
          <cell r="L211" t="str">
            <v>Hồ sơ đủ</v>
          </cell>
          <cell r="M211" t="str">
            <v>Sv nộp cc GDQP</v>
          </cell>
          <cell r="N211" t="str">
            <v>30/07/2025</v>
          </cell>
          <cell r="P211">
            <v>1691</v>
          </cell>
          <cell r="Q211" t="str">
            <v>Hân</v>
          </cell>
          <cell r="R211" t="str">
            <v>Nguyễn Thị Thu Trang</v>
          </cell>
          <cell r="S211">
            <v>36913</v>
          </cell>
          <cell r="T211" t="str">
            <v>0981490327</v>
          </cell>
          <cell r="U211">
            <v>2019</v>
          </cell>
          <cell r="V211" t="str">
            <v>Luật kinh tế</v>
          </cell>
          <cell r="W211" t="str">
            <v>ĐH</v>
          </cell>
          <cell r="X211" t="str">
            <v>Khác</v>
          </cell>
          <cell r="Y211" t="str">
            <v>L8</v>
          </cell>
        </row>
        <row r="212">
          <cell r="A212" t="str">
            <v>TMU0005853</v>
          </cell>
          <cell r="B212" t="str">
            <v>LienNM</v>
          </cell>
          <cell r="C212" t="str">
            <v>HN</v>
          </cell>
          <cell r="D212">
            <v>11</v>
          </cell>
          <cell r="E212">
            <v>4</v>
          </cell>
          <cell r="F212">
            <v>11</v>
          </cell>
          <cell r="G212">
            <v>45914</v>
          </cell>
          <cell r="H212">
            <v>45868</v>
          </cell>
          <cell r="I212" t="str">
            <v>Hồ sơ đủ</v>
          </cell>
          <cell r="K212" t="str">
            <v>30/07/2025</v>
          </cell>
          <cell r="L212" t="str">
            <v>Hồ sơ đủ</v>
          </cell>
          <cell r="M212" t="str">
            <v>Giấy xác nhận hoàn thành GDQP</v>
          </cell>
          <cell r="N212" t="str">
            <v>30/07/2025</v>
          </cell>
          <cell r="P212">
            <v>1691</v>
          </cell>
          <cell r="Q212" t="str">
            <v>Vi</v>
          </cell>
          <cell r="R212" t="str">
            <v>Nguyễn Phương Nam</v>
          </cell>
          <cell r="S212">
            <v>37530</v>
          </cell>
          <cell r="T212" t="str">
            <v>0974105928</v>
          </cell>
          <cell r="U212">
            <v>2019</v>
          </cell>
          <cell r="V212" t="str">
            <v>Marketing Thương Mại</v>
          </cell>
          <cell r="W212" t="str">
            <v>CĐ</v>
          </cell>
          <cell r="Y212" t="str">
            <v>L8</v>
          </cell>
        </row>
        <row r="213">
          <cell r="A213" t="str">
            <v>TMU0005854</v>
          </cell>
          <cell r="B213" t="str">
            <v>MaiNTC</v>
          </cell>
          <cell r="C213" t="str">
            <v>HN</v>
          </cell>
          <cell r="D213">
            <v>11</v>
          </cell>
          <cell r="E213">
            <v>4</v>
          </cell>
          <cell r="F213">
            <v>11</v>
          </cell>
          <cell r="G213">
            <v>45914</v>
          </cell>
          <cell r="H213">
            <v>45835</v>
          </cell>
          <cell r="I213" t="str">
            <v>Hồ sơ đủ</v>
          </cell>
          <cell r="K213" t="str">
            <v>03/07/2025</v>
          </cell>
          <cell r="P213" t="str">
            <v xml:space="preserve">không trúng tuyển do hết chỉ tiêu </v>
          </cell>
          <cell r="Q213" t="str">
            <v>Hân</v>
          </cell>
          <cell r="R213" t="str">
            <v>Vũ Hoài Duy</v>
          </cell>
          <cell r="S213">
            <v>37686</v>
          </cell>
          <cell r="T213" t="str">
            <v>0343431858</v>
          </cell>
          <cell r="U213">
            <v>2021</v>
          </cell>
          <cell r="V213" t="str">
            <v>Logistics và Quản lý chuỗi cung ứng</v>
          </cell>
          <cell r="W213" t="str">
            <v>THPT</v>
          </cell>
          <cell r="Y213" t="str">
            <v>L5B</v>
          </cell>
        </row>
        <row r="214">
          <cell r="A214" t="str">
            <v>TMU0005855</v>
          </cell>
          <cell r="B214" t="str">
            <v>LanNT</v>
          </cell>
          <cell r="C214" t="str">
            <v>HN</v>
          </cell>
          <cell r="D214">
            <v>11</v>
          </cell>
          <cell r="E214">
            <v>4</v>
          </cell>
          <cell r="F214">
            <v>11</v>
          </cell>
          <cell r="G214">
            <v>45914</v>
          </cell>
          <cell r="H214">
            <v>45853</v>
          </cell>
          <cell r="I214" t="str">
            <v>Hồ sơ đủ</v>
          </cell>
          <cell r="K214" t="str">
            <v>23/07/2025</v>
          </cell>
          <cell r="P214">
            <v>1691</v>
          </cell>
          <cell r="Q214" t="str">
            <v>Hân</v>
          </cell>
          <cell r="R214" t="str">
            <v>Đinh Thị Hoài Thơm</v>
          </cell>
          <cell r="S214">
            <v>37712</v>
          </cell>
          <cell r="T214" t="str">
            <v>0397428998</v>
          </cell>
          <cell r="U214">
            <v>2021</v>
          </cell>
          <cell r="V214" t="str">
            <v>Marketing Thương Mại</v>
          </cell>
          <cell r="W214" t="str">
            <v>THPT</v>
          </cell>
          <cell r="Y214" t="str">
            <v>L8</v>
          </cell>
        </row>
        <row r="215">
          <cell r="A215" t="str">
            <v>TMU0005856</v>
          </cell>
          <cell r="B215" t="str">
            <v>TuoiDTH</v>
          </cell>
          <cell r="C215" t="str">
            <v>HN</v>
          </cell>
          <cell r="D215">
            <v>11</v>
          </cell>
          <cell r="E215">
            <v>4</v>
          </cell>
          <cell r="F215">
            <v>11</v>
          </cell>
          <cell r="G215">
            <v>45914</v>
          </cell>
          <cell r="H215">
            <v>45867</v>
          </cell>
          <cell r="I215" t="str">
            <v>Hồ sơ đủ</v>
          </cell>
          <cell r="K215" t="str">
            <v>30/07/2025</v>
          </cell>
          <cell r="L215" t="str">
            <v>Hồ sơ đủ</v>
          </cell>
          <cell r="M215" t="str">
            <v xml:space="preserve">sv nộp chứng nhận GDQP + bảng kết quả học tập môn GDQP </v>
          </cell>
          <cell r="N215" t="str">
            <v>30/07/2025</v>
          </cell>
          <cell r="P215">
            <v>1691</v>
          </cell>
          <cell r="Q215" t="str">
            <v>Hân</v>
          </cell>
          <cell r="R215" t="str">
            <v>Trịnh Thị Quỳnh Nga</v>
          </cell>
          <cell r="S215">
            <v>37892</v>
          </cell>
          <cell r="T215" t="str">
            <v>0388436219</v>
          </cell>
          <cell r="U215">
            <v>2021</v>
          </cell>
          <cell r="V215" t="str">
            <v>Marketing Thương Mại</v>
          </cell>
          <cell r="W215" t="str">
            <v>CĐ</v>
          </cell>
          <cell r="X215" t="str">
            <v>Gần</v>
          </cell>
          <cell r="Y215" t="str">
            <v>L8</v>
          </cell>
        </row>
        <row r="216">
          <cell r="A216" t="str">
            <v>TMU0005857</v>
          </cell>
          <cell r="B216" t="str">
            <v>LienNM</v>
          </cell>
          <cell r="C216" t="str">
            <v>HN</v>
          </cell>
          <cell r="D216">
            <v>11</v>
          </cell>
          <cell r="E216">
            <v>4</v>
          </cell>
          <cell r="F216">
            <v>11</v>
          </cell>
          <cell r="G216">
            <v>45914</v>
          </cell>
          <cell r="H216">
            <v>45861</v>
          </cell>
          <cell r="I216" t="str">
            <v>Hồ sơ đủ</v>
          </cell>
          <cell r="K216" t="str">
            <v>30/07/2025</v>
          </cell>
          <cell r="P216">
            <v>1691</v>
          </cell>
          <cell r="Q216" t="str">
            <v>Hân</v>
          </cell>
          <cell r="R216" t="str">
            <v>Trần Trung Hiếu</v>
          </cell>
          <cell r="S216">
            <v>38779</v>
          </cell>
          <cell r="T216" t="str">
            <v>0868149747</v>
          </cell>
          <cell r="U216">
            <v>2024</v>
          </cell>
          <cell r="V216" t="str">
            <v>Thương mại điện tử</v>
          </cell>
          <cell r="W216" t="str">
            <v>THPT</v>
          </cell>
          <cell r="Y216" t="str">
            <v>L8</v>
          </cell>
        </row>
        <row r="217">
          <cell r="A217" t="str">
            <v>TMU0005858</v>
          </cell>
          <cell r="B217" t="str">
            <v>ThaoLT3</v>
          </cell>
          <cell r="C217" t="str">
            <v>HN</v>
          </cell>
          <cell r="D217">
            <v>11</v>
          </cell>
          <cell r="E217">
            <v>4</v>
          </cell>
          <cell r="F217">
            <v>11</v>
          </cell>
          <cell r="G217">
            <v>45914</v>
          </cell>
          <cell r="H217">
            <v>45846</v>
          </cell>
          <cell r="I217" t="str">
            <v>Hồ sơ đủ</v>
          </cell>
          <cell r="K217" t="str">
            <v>10/07/2025</v>
          </cell>
          <cell r="L217" t="str">
            <v>Hồ sơ đủ</v>
          </cell>
          <cell r="M217" t="str">
            <v xml:space="preserve">sv nộp đơn xin xét miễn học các nội dung thực hành kỹ năng quân sự trong chương trình Giáo dục Quốc Phòng và An Ninh + Quyết định về việc xuất ngũ đối với hạ sĩ quan, chiến sĩ nghĩa vụ </v>
          </cell>
          <cell r="N217" t="str">
            <v>10/07/2025</v>
          </cell>
          <cell r="P217">
            <v>1691</v>
          </cell>
          <cell r="Q217" t="str">
            <v>Hân</v>
          </cell>
          <cell r="R217" t="str">
            <v>Dương Gia Huy</v>
          </cell>
          <cell r="S217" t="str">
            <v>18/08/2002</v>
          </cell>
          <cell r="T217" t="str">
            <v>0876291753</v>
          </cell>
          <cell r="U217">
            <v>2020</v>
          </cell>
          <cell r="V217" t="str">
            <v>Logistics và Quản lý chuỗi cung ứng</v>
          </cell>
          <cell r="W217" t="str">
            <v>THPT</v>
          </cell>
          <cell r="Y217" t="str">
            <v>L5B</v>
          </cell>
        </row>
        <row r="218">
          <cell r="A218" t="str">
            <v>TMU0005859</v>
          </cell>
          <cell r="B218" t="str">
            <v>TuoiDTH</v>
          </cell>
          <cell r="C218" t="str">
            <v>HN</v>
          </cell>
          <cell r="D218">
            <v>11</v>
          </cell>
          <cell r="E218">
            <v>4</v>
          </cell>
          <cell r="R218" t="str">
            <v>Nguyễn Thị Ngân</v>
          </cell>
          <cell r="S218">
            <v>33532</v>
          </cell>
          <cell r="T218" t="str">
            <v>0981135791</v>
          </cell>
          <cell r="V218" t="str">
            <v>Quản trị kinh doanh</v>
          </cell>
          <cell r="W218" t="str">
            <v>CĐ</v>
          </cell>
          <cell r="X218" t="str">
            <v>Cùng</v>
          </cell>
          <cell r="Y218" t="str">
            <v>L5B</v>
          </cell>
        </row>
        <row r="219">
          <cell r="A219" t="str">
            <v>TMU0005860</v>
          </cell>
          <cell r="B219" t="str">
            <v>ThuyTT2</v>
          </cell>
          <cell r="C219" t="str">
            <v>HN</v>
          </cell>
          <cell r="D219">
            <v>11</v>
          </cell>
          <cell r="E219">
            <v>4</v>
          </cell>
          <cell r="R219" t="str">
            <v>Lương Văn Nam</v>
          </cell>
          <cell r="S219">
            <v>37719</v>
          </cell>
          <cell r="T219" t="str">
            <v>0964906258</v>
          </cell>
          <cell r="V219" t="str">
            <v>Logistics và Quản lý chuỗi cung ứng</v>
          </cell>
          <cell r="W219" t="str">
            <v>THPT</v>
          </cell>
          <cell r="Y219" t="str">
            <v>L5B</v>
          </cell>
        </row>
        <row r="220">
          <cell r="A220" t="str">
            <v>TMU0005861</v>
          </cell>
          <cell r="B220" t="str">
            <v>ThuyTT2</v>
          </cell>
          <cell r="C220" t="str">
            <v>HN</v>
          </cell>
          <cell r="D220">
            <v>11</v>
          </cell>
          <cell r="E220">
            <v>4</v>
          </cell>
          <cell r="R220" t="str">
            <v>Hoàng Đức Dương</v>
          </cell>
          <cell r="S220">
            <v>37888</v>
          </cell>
          <cell r="T220" t="str">
            <v>0971469320</v>
          </cell>
          <cell r="V220" t="str">
            <v>Marketing Thương Mại</v>
          </cell>
          <cell r="W220" t="str">
            <v>CĐ</v>
          </cell>
          <cell r="X220" t="str">
            <v>Gần</v>
          </cell>
          <cell r="Y220" t="str">
            <v>L5B</v>
          </cell>
        </row>
        <row r="221">
          <cell r="A221" t="str">
            <v>TMU0005862</v>
          </cell>
          <cell r="B221" t="str">
            <v>LienNM</v>
          </cell>
          <cell r="C221" t="str">
            <v>HN</v>
          </cell>
          <cell r="D221">
            <v>11</v>
          </cell>
          <cell r="E221">
            <v>4</v>
          </cell>
          <cell r="F221">
            <v>11</v>
          </cell>
          <cell r="G221">
            <v>45914</v>
          </cell>
          <cell r="H221">
            <v>45883</v>
          </cell>
          <cell r="I221" t="str">
            <v>Hồ sơ đủ</v>
          </cell>
          <cell r="K221" t="str">
            <v>15/08/2025</v>
          </cell>
          <cell r="L221" t="str">
            <v>Hồ sơ đủ</v>
          </cell>
          <cell r="M221" t="str">
            <v xml:space="preserve">sv nộp cc GDQP + Giấy xác nhận hoàn thành GDQP </v>
          </cell>
          <cell r="N221" t="str">
            <v>15/08/2025</v>
          </cell>
          <cell r="P221">
            <v>1691</v>
          </cell>
          <cell r="Q221" t="str">
            <v>Hân</v>
          </cell>
          <cell r="R221" t="str">
            <v>Nguyễn Hiền Anh</v>
          </cell>
          <cell r="S221">
            <v>38133</v>
          </cell>
          <cell r="T221" t="str">
            <v>0985824966</v>
          </cell>
          <cell r="U221">
            <v>2022</v>
          </cell>
          <cell r="V221" t="str">
            <v>Marketing Thương Mại</v>
          </cell>
          <cell r="W221" t="str">
            <v>CĐ</v>
          </cell>
          <cell r="Y221" t="str">
            <v>L8</v>
          </cell>
        </row>
        <row r="222">
          <cell r="A222" t="str">
            <v>TMU0005863</v>
          </cell>
          <cell r="B222" t="str">
            <v>LienNM</v>
          </cell>
          <cell r="C222" t="str">
            <v>HN</v>
          </cell>
          <cell r="D222">
            <v>11</v>
          </cell>
          <cell r="E222">
            <v>4</v>
          </cell>
          <cell r="F222">
            <v>11</v>
          </cell>
          <cell r="G222">
            <v>45914</v>
          </cell>
          <cell r="H222">
            <v>45888</v>
          </cell>
          <cell r="I222" t="str">
            <v>Hồ sơ đủ</v>
          </cell>
          <cell r="K222" t="str">
            <v>20/08/2025</v>
          </cell>
          <cell r="L222" t="str">
            <v>Hồ sơ đủ</v>
          </cell>
          <cell r="N222" t="str">
            <v>20/08/2025</v>
          </cell>
          <cell r="P222">
            <v>1691</v>
          </cell>
          <cell r="Q222" t="str">
            <v>Hân</v>
          </cell>
          <cell r="R222" t="str">
            <v>Lê Thanh Thảo</v>
          </cell>
          <cell r="S222">
            <v>38273</v>
          </cell>
          <cell r="T222" t="str">
            <v>0965383820</v>
          </cell>
          <cell r="U222">
            <v>2022</v>
          </cell>
          <cell r="V222" t="str">
            <v>Marketing Thương Mại</v>
          </cell>
          <cell r="W222" t="str">
            <v>CĐ</v>
          </cell>
          <cell r="Y222" t="str">
            <v>L8</v>
          </cell>
        </row>
        <row r="223">
          <cell r="A223" t="str">
            <v>TMU0005864</v>
          </cell>
          <cell r="B223" t="str">
            <v>AnhTP</v>
          </cell>
          <cell r="C223" t="str">
            <v>HN</v>
          </cell>
          <cell r="D223">
            <v>11</v>
          </cell>
          <cell r="E223">
            <v>4</v>
          </cell>
          <cell r="F223">
            <v>11</v>
          </cell>
          <cell r="G223">
            <v>45914</v>
          </cell>
          <cell r="H223">
            <v>45841</v>
          </cell>
          <cell r="I223" t="str">
            <v>Hồ sơ đủ</v>
          </cell>
          <cell r="K223" t="str">
            <v>03/07/2025</v>
          </cell>
          <cell r="P223" t="str">
            <v xml:space="preserve">không trúng tuyển do hết chỉ tiêu </v>
          </cell>
          <cell r="Q223" t="str">
            <v>Hân</v>
          </cell>
          <cell r="R223" t="str">
            <v>Nguyễn Huyền Trang</v>
          </cell>
          <cell r="S223">
            <v>38294</v>
          </cell>
          <cell r="T223" t="str">
            <v>0326030355</v>
          </cell>
          <cell r="U223">
            <v>2022</v>
          </cell>
          <cell r="V223" t="str">
            <v>Logistics và Quản lý chuỗi cung ứng</v>
          </cell>
          <cell r="W223" t="str">
            <v>THPT</v>
          </cell>
          <cell r="X223" t="str">
            <v>Khác</v>
          </cell>
          <cell r="Y223" t="str">
            <v>L8</v>
          </cell>
        </row>
        <row r="224">
          <cell r="A224" t="str">
            <v>TMU0005865</v>
          </cell>
          <cell r="B224" t="str">
            <v>AnhTP</v>
          </cell>
          <cell r="C224" t="str">
            <v>HN</v>
          </cell>
          <cell r="D224">
            <v>11</v>
          </cell>
          <cell r="E224">
            <v>4</v>
          </cell>
          <cell r="R224" t="str">
            <v>Phạm Thành Trung</v>
          </cell>
          <cell r="S224">
            <v>38519</v>
          </cell>
          <cell r="T224" t="str">
            <v>0962033136</v>
          </cell>
          <cell r="V224" t="str">
            <v>Quản trị kinh doanh</v>
          </cell>
          <cell r="W224" t="str">
            <v>THPT</v>
          </cell>
          <cell r="X224" t="str">
            <v>Khác</v>
          </cell>
          <cell r="Y224" t="str">
            <v>L5B</v>
          </cell>
        </row>
        <row r="225">
          <cell r="A225" t="str">
            <v>TMU0005866</v>
          </cell>
          <cell r="B225" t="str">
            <v>HongLT</v>
          </cell>
          <cell r="C225" t="str">
            <v>HN</v>
          </cell>
          <cell r="D225">
            <v>11</v>
          </cell>
          <cell r="E225">
            <v>4</v>
          </cell>
          <cell r="F225">
            <v>11</v>
          </cell>
          <cell r="G225">
            <v>45914</v>
          </cell>
          <cell r="H225">
            <v>45845</v>
          </cell>
          <cell r="I225" t="str">
            <v>Hồ sơ đủ</v>
          </cell>
          <cell r="J225" t="str">
            <v>Bảng điểm k có số đvht -  tín chỉ, sv chấp nhận k có miễn môn</v>
          </cell>
          <cell r="K225" t="str">
            <v>10/07/2025</v>
          </cell>
          <cell r="P225">
            <v>1691</v>
          </cell>
          <cell r="Q225" t="str">
            <v>Vi</v>
          </cell>
          <cell r="R225" t="str">
            <v>Trịnh Văn Sáu</v>
          </cell>
          <cell r="S225">
            <v>31620</v>
          </cell>
          <cell r="T225" t="str">
            <v>0912430986</v>
          </cell>
          <cell r="U225">
            <v>2004</v>
          </cell>
          <cell r="V225" t="str">
            <v>Quản trị kinh doanh</v>
          </cell>
          <cell r="W225" t="str">
            <v>CĐ</v>
          </cell>
          <cell r="X225" t="str">
            <v>Khác</v>
          </cell>
          <cell r="Y225" t="str">
            <v>L8</v>
          </cell>
        </row>
        <row r="226">
          <cell r="A226" t="str">
            <v>TMU0005867</v>
          </cell>
          <cell r="B226" t="str">
            <v>ThaoDTT</v>
          </cell>
          <cell r="C226" t="str">
            <v>HN</v>
          </cell>
          <cell r="D226">
            <v>11</v>
          </cell>
          <cell r="E226">
            <v>4</v>
          </cell>
          <cell r="F226">
            <v>11</v>
          </cell>
          <cell r="G226">
            <v>45914</v>
          </cell>
          <cell r="H226">
            <v>45856</v>
          </cell>
          <cell r="I226" t="str">
            <v>Hồ sơ đủ</v>
          </cell>
          <cell r="K226" t="str">
            <v>23/07/2025</v>
          </cell>
          <cell r="P226">
            <v>1691</v>
          </cell>
          <cell r="Q226" t="str">
            <v>Hân</v>
          </cell>
          <cell r="R226" t="str">
            <v>Nguyễn Minh Linh</v>
          </cell>
          <cell r="S226">
            <v>32930</v>
          </cell>
          <cell r="T226" t="str">
            <v>0978137305</v>
          </cell>
          <cell r="U226">
            <v>2008</v>
          </cell>
          <cell r="V226" t="str">
            <v>Quản trị kinh doanh</v>
          </cell>
          <cell r="W226" t="str">
            <v>THPT</v>
          </cell>
          <cell r="Y226" t="str">
            <v>L8</v>
          </cell>
        </row>
        <row r="227">
          <cell r="A227" t="str">
            <v>TMU0005868</v>
          </cell>
          <cell r="B227" t="str">
            <v>LanNT</v>
          </cell>
          <cell r="C227" t="str">
            <v>HN</v>
          </cell>
          <cell r="D227">
            <v>11</v>
          </cell>
          <cell r="E227">
            <v>4</v>
          </cell>
          <cell r="F227">
            <v>11</v>
          </cell>
          <cell r="G227">
            <v>45914</v>
          </cell>
          <cell r="H227">
            <v>45881</v>
          </cell>
          <cell r="I227" t="str">
            <v>Hồ sơ đủ</v>
          </cell>
          <cell r="J227" t="str">
            <v>sv nộp giấy xác nhận ngoại ngữ là tiếng anh</v>
          </cell>
          <cell r="K227" t="str">
            <v>13/08/2025</v>
          </cell>
          <cell r="L227" t="str">
            <v>Hồ sơ đủ</v>
          </cell>
          <cell r="M227" t="str">
            <v xml:space="preserve">sv nộp cc GDQP + Giấy xác nhận điểm GDTC </v>
          </cell>
          <cell r="N227" t="str">
            <v>13/08/2025</v>
          </cell>
          <cell r="P227">
            <v>1691</v>
          </cell>
          <cell r="Q227" t="str">
            <v>Hân</v>
          </cell>
          <cell r="R227" t="str">
            <v>Nguyễn Minh Tiến</v>
          </cell>
          <cell r="S227">
            <v>33636</v>
          </cell>
          <cell r="T227" t="str">
            <v>0982014994</v>
          </cell>
          <cell r="U227">
            <v>2010</v>
          </cell>
          <cell r="V227" t="str">
            <v>Logistics và Quản lý chuỗi cung ứng</v>
          </cell>
          <cell r="W227" t="str">
            <v>ĐH</v>
          </cell>
          <cell r="Y227" t="str">
            <v>L8</v>
          </cell>
        </row>
        <row r="228">
          <cell r="A228" t="str">
            <v>TMU0005869</v>
          </cell>
          <cell r="B228" t="str">
            <v>AnhTP</v>
          </cell>
          <cell r="C228" t="str">
            <v>HN</v>
          </cell>
          <cell r="D228">
            <v>11</v>
          </cell>
          <cell r="E228">
            <v>4</v>
          </cell>
          <cell r="F228">
            <v>11</v>
          </cell>
          <cell r="G228">
            <v>45914</v>
          </cell>
          <cell r="H228">
            <v>45838</v>
          </cell>
          <cell r="I228" t="str">
            <v>Hồ sơ đủ</v>
          </cell>
          <cell r="K228" t="str">
            <v>03/07/2025</v>
          </cell>
          <cell r="P228">
            <v>1691</v>
          </cell>
          <cell r="Q228" t="str">
            <v>Hân</v>
          </cell>
          <cell r="R228" t="str">
            <v>Lê Thị Minh Thúy</v>
          </cell>
          <cell r="S228">
            <v>35463</v>
          </cell>
          <cell r="T228" t="str">
            <v>0325847728</v>
          </cell>
          <cell r="U228">
            <v>2015</v>
          </cell>
          <cell r="V228" t="str">
            <v>Logistics và Quản lý chuỗi cung ứng</v>
          </cell>
          <cell r="W228" t="str">
            <v>THPT</v>
          </cell>
          <cell r="X228" t="str">
            <v>Khác</v>
          </cell>
          <cell r="Y228" t="str">
            <v>L8</v>
          </cell>
        </row>
        <row r="229">
          <cell r="A229" t="str">
            <v>TMU0005870</v>
          </cell>
          <cell r="B229" t="str">
            <v>TuoiDTH</v>
          </cell>
          <cell r="C229" t="str">
            <v>HN</v>
          </cell>
          <cell r="D229">
            <v>11</v>
          </cell>
          <cell r="E229">
            <v>4</v>
          </cell>
          <cell r="R229" t="str">
            <v>Trần Minh Phong</v>
          </cell>
          <cell r="S229">
            <v>36225</v>
          </cell>
          <cell r="T229" t="str">
            <v>0971583465</v>
          </cell>
          <cell r="V229" t="str">
            <v>Logistics và Quản lý chuỗi cung ứng</v>
          </cell>
          <cell r="W229" t="str">
            <v>THPT</v>
          </cell>
          <cell r="Y229" t="str">
            <v>L5B</v>
          </cell>
        </row>
        <row r="230">
          <cell r="A230" t="str">
            <v>TMU0005871</v>
          </cell>
          <cell r="B230" t="str">
            <v>LanNT</v>
          </cell>
          <cell r="C230" t="str">
            <v>HN</v>
          </cell>
          <cell r="D230">
            <v>11</v>
          </cell>
          <cell r="E230">
            <v>4</v>
          </cell>
          <cell r="F230">
            <v>11</v>
          </cell>
          <cell r="G230">
            <v>45914</v>
          </cell>
          <cell r="H230">
            <v>45841</v>
          </cell>
          <cell r="I230" t="str">
            <v>Hồ sơ đủ</v>
          </cell>
          <cell r="K230" t="str">
            <v>03/07/2025</v>
          </cell>
          <cell r="P230">
            <v>1691</v>
          </cell>
          <cell r="Q230" t="str">
            <v>Hân</v>
          </cell>
          <cell r="R230" t="str">
            <v>Trần Nhật Huy</v>
          </cell>
          <cell r="S230">
            <v>36423</v>
          </cell>
          <cell r="T230" t="str">
            <v>0365073719</v>
          </cell>
          <cell r="U230">
            <v>2017</v>
          </cell>
          <cell r="V230" t="str">
            <v>Quản trị kinh doanh</v>
          </cell>
          <cell r="W230" t="str">
            <v>THPT</v>
          </cell>
          <cell r="Y230" t="str">
            <v>L8</v>
          </cell>
        </row>
        <row r="231">
          <cell r="A231" t="str">
            <v>TMU0005872</v>
          </cell>
          <cell r="B231" t="str">
            <v>ThaoDTT</v>
          </cell>
          <cell r="C231" t="str">
            <v>HN</v>
          </cell>
          <cell r="D231">
            <v>11</v>
          </cell>
          <cell r="E231">
            <v>4</v>
          </cell>
          <cell r="F231">
            <v>11</v>
          </cell>
          <cell r="G231">
            <v>45914</v>
          </cell>
          <cell r="H231">
            <v>45845</v>
          </cell>
          <cell r="I231" t="str">
            <v>Hồ sơ đủ</v>
          </cell>
          <cell r="J231" t="str">
            <v>sv nộp 1 bản sao bằng + 2 bản photo</v>
          </cell>
          <cell r="K231" t="str">
            <v>10/07/2025</v>
          </cell>
          <cell r="P231">
            <v>1691</v>
          </cell>
          <cell r="Q231" t="str">
            <v>Hân</v>
          </cell>
          <cell r="R231" t="str">
            <v>Phạm Ngọc Tuấn</v>
          </cell>
          <cell r="S231">
            <v>36524</v>
          </cell>
          <cell r="T231" t="str">
            <v>0354215704</v>
          </cell>
          <cell r="U231">
            <v>2017</v>
          </cell>
          <cell r="V231" t="str">
            <v>Quản trị kinh doanh</v>
          </cell>
          <cell r="W231" t="str">
            <v>THPT</v>
          </cell>
          <cell r="Y231" t="str">
            <v>L8</v>
          </cell>
        </row>
        <row r="232">
          <cell r="A232" t="str">
            <v>TMU0005873</v>
          </cell>
          <cell r="B232" t="str">
            <v>LanNT</v>
          </cell>
          <cell r="C232" t="str">
            <v>HN</v>
          </cell>
          <cell r="D232">
            <v>11</v>
          </cell>
          <cell r="E232">
            <v>4</v>
          </cell>
          <cell r="F232">
            <v>11</v>
          </cell>
          <cell r="G232">
            <v>45914</v>
          </cell>
          <cell r="H232">
            <v>45853</v>
          </cell>
          <cell r="I232" t="str">
            <v>Hồ sơ đủ</v>
          </cell>
          <cell r="K232" t="str">
            <v>23/07/2025</v>
          </cell>
          <cell r="P232">
            <v>1691</v>
          </cell>
          <cell r="Q232" t="str">
            <v>Hân</v>
          </cell>
          <cell r="R232" t="str">
            <v>Bùi Thị Mỹ Duyên</v>
          </cell>
          <cell r="S232">
            <v>37650</v>
          </cell>
          <cell r="T232" t="str">
            <v>0389332918</v>
          </cell>
          <cell r="U232">
            <v>2021</v>
          </cell>
          <cell r="V232" t="str">
            <v>Thương mại điện tử</v>
          </cell>
          <cell r="W232" t="str">
            <v>THPT</v>
          </cell>
          <cell r="Y232" t="str">
            <v>L5B</v>
          </cell>
        </row>
        <row r="233">
          <cell r="A233" t="str">
            <v>TMU0005874</v>
          </cell>
          <cell r="B233" t="str">
            <v>LanNT</v>
          </cell>
          <cell r="C233" t="str">
            <v>HN</v>
          </cell>
          <cell r="D233">
            <v>11</v>
          </cell>
          <cell r="E233">
            <v>4</v>
          </cell>
          <cell r="F233">
            <v>11</v>
          </cell>
          <cell r="G233">
            <v>45914</v>
          </cell>
          <cell r="H233">
            <v>45849</v>
          </cell>
          <cell r="I233" t="str">
            <v>Hồ sơ đủ</v>
          </cell>
          <cell r="K233" t="str">
            <v>23/07/2025</v>
          </cell>
          <cell r="L233" t="str">
            <v>Hồ sơ đủ</v>
          </cell>
          <cell r="M233" t="str">
            <v xml:space="preserve">sv nộp cc GDQP </v>
          </cell>
          <cell r="N233" t="str">
            <v>23/07/2025</v>
          </cell>
          <cell r="P233">
            <v>1691</v>
          </cell>
          <cell r="Q233" t="str">
            <v>Hân</v>
          </cell>
          <cell r="R233" t="str">
            <v>Lưu Hoàng Dũng</v>
          </cell>
          <cell r="S233">
            <v>37673</v>
          </cell>
          <cell r="T233" t="str">
            <v>0559806878</v>
          </cell>
          <cell r="U233">
            <v>2021</v>
          </cell>
          <cell r="V233" t="str">
            <v>Luật kinh tế</v>
          </cell>
          <cell r="W233" t="str">
            <v>ĐH</v>
          </cell>
          <cell r="Y233" t="str">
            <v>L5B</v>
          </cell>
        </row>
        <row r="234">
          <cell r="A234" t="str">
            <v>TMU0005875</v>
          </cell>
          <cell r="B234" t="str">
            <v>LanNT</v>
          </cell>
          <cell r="C234" t="str">
            <v>HN</v>
          </cell>
          <cell r="D234">
            <v>11</v>
          </cell>
          <cell r="E234">
            <v>4</v>
          </cell>
          <cell r="F234">
            <v>11</v>
          </cell>
          <cell r="G234">
            <v>45914</v>
          </cell>
          <cell r="H234">
            <v>45848</v>
          </cell>
          <cell r="I234" t="str">
            <v>Hồ sơ đủ</v>
          </cell>
          <cell r="K234" t="str">
            <v>10/07/2025</v>
          </cell>
          <cell r="L234" t="str">
            <v>Hồ sơ đủ</v>
          </cell>
          <cell r="M234" t="str">
            <v xml:space="preserve">sv nộp giấy xác nhận hoàn thành GDTC </v>
          </cell>
          <cell r="N234" t="str">
            <v>10/07/2025</v>
          </cell>
          <cell r="P234">
            <v>1691</v>
          </cell>
          <cell r="Q234" t="str">
            <v>Hân</v>
          </cell>
          <cell r="R234" t="str">
            <v>Nguyễn Thị Thanh Lam</v>
          </cell>
          <cell r="S234">
            <v>37771</v>
          </cell>
          <cell r="T234" t="str">
            <v>0393587485</v>
          </cell>
          <cell r="U234">
            <v>2021</v>
          </cell>
          <cell r="V234" t="str">
            <v>Marketing Thương Mại</v>
          </cell>
          <cell r="W234" t="str">
            <v>CĐ</v>
          </cell>
          <cell r="X234" t="str">
            <v>Cùng</v>
          </cell>
          <cell r="Y234" t="str">
            <v>L8</v>
          </cell>
        </row>
        <row r="235">
          <cell r="A235" t="str">
            <v>TMU0005876</v>
          </cell>
          <cell r="B235" t="str">
            <v>AnhTP</v>
          </cell>
          <cell r="C235" t="str">
            <v>HN</v>
          </cell>
          <cell r="D235">
            <v>11</v>
          </cell>
          <cell r="E235">
            <v>4</v>
          </cell>
          <cell r="F235">
            <v>11</v>
          </cell>
          <cell r="G235">
            <v>45914</v>
          </cell>
          <cell r="H235">
            <v>45868</v>
          </cell>
          <cell r="I235" t="str">
            <v>Hồ sơ đủ</v>
          </cell>
          <cell r="J235" t="str">
            <v>sv nộp giấy chứng nhận tốt nghiệp tạm thời hạn 30/06/2026</v>
          </cell>
          <cell r="K235" t="str">
            <v>07/08/2025</v>
          </cell>
          <cell r="L235" t="str">
            <v>Hồ sơ đủ</v>
          </cell>
          <cell r="M235" t="str">
            <v xml:space="preserve">sv nộp cc GDQP + xác nhận hoàn thành GDTC </v>
          </cell>
          <cell r="N235" t="str">
            <v>07/08/2025</v>
          </cell>
          <cell r="P235">
            <v>1691</v>
          </cell>
          <cell r="Q235" t="str">
            <v>Hân</v>
          </cell>
          <cell r="R235" t="str">
            <v>Nguyễn Thị Kim Ngân</v>
          </cell>
          <cell r="S235">
            <v>37822</v>
          </cell>
          <cell r="T235" t="str">
            <v>0835635296</v>
          </cell>
          <cell r="U235">
            <v>2021</v>
          </cell>
          <cell r="V235" t="str">
            <v>Luật kinh tế</v>
          </cell>
          <cell r="W235" t="str">
            <v>ĐH</v>
          </cell>
          <cell r="X235" t="str">
            <v>Gần</v>
          </cell>
          <cell r="Y235" t="str">
            <v>L8</v>
          </cell>
        </row>
        <row r="236">
          <cell r="A236" t="str">
            <v>TMU0005877</v>
          </cell>
          <cell r="B236" t="str">
            <v>ThaoDTT</v>
          </cell>
          <cell r="C236" t="str">
            <v>HN</v>
          </cell>
          <cell r="D236">
            <v>11</v>
          </cell>
          <cell r="E236">
            <v>4</v>
          </cell>
          <cell r="R236" t="str">
            <v>Trương Văn Quang</v>
          </cell>
          <cell r="S236">
            <v>37948</v>
          </cell>
          <cell r="T236" t="str">
            <v>0862643662</v>
          </cell>
          <cell r="V236" t="str">
            <v>Marketing Thương Mại</v>
          </cell>
          <cell r="W236" t="str">
            <v>CĐ</v>
          </cell>
          <cell r="Y236" t="str">
            <v>L5B</v>
          </cell>
        </row>
        <row r="237">
          <cell r="A237" t="str">
            <v>TMU0005878</v>
          </cell>
          <cell r="B237" t="str">
            <v>ThaoLT3</v>
          </cell>
          <cell r="C237" t="str">
            <v>HN</v>
          </cell>
          <cell r="D237">
            <v>11</v>
          </cell>
          <cell r="E237">
            <v>4</v>
          </cell>
          <cell r="F237">
            <v>11</v>
          </cell>
          <cell r="G237">
            <v>45914</v>
          </cell>
          <cell r="H237">
            <v>45849</v>
          </cell>
          <cell r="I237" t="str">
            <v>Hồ sơ đủ</v>
          </cell>
          <cell r="K237" t="str">
            <v>23/07/2025</v>
          </cell>
          <cell r="P237">
            <v>1691</v>
          </cell>
          <cell r="Q237" t="str">
            <v>Hân</v>
          </cell>
          <cell r="R237" t="str">
            <v>Đỗ Gia Phú</v>
          </cell>
          <cell r="S237">
            <v>37958</v>
          </cell>
          <cell r="T237" t="str">
            <v>0793068226</v>
          </cell>
          <cell r="U237">
            <v>2021</v>
          </cell>
          <cell r="V237" t="str">
            <v>Logistics và Quản lý chuỗi cung ứng</v>
          </cell>
          <cell r="W237" t="str">
            <v>THPT</v>
          </cell>
          <cell r="Y237" t="str">
            <v>L8</v>
          </cell>
        </row>
        <row r="238">
          <cell r="A238" t="str">
            <v>TMU0005879</v>
          </cell>
          <cell r="B238" t="str">
            <v>LanNT</v>
          </cell>
          <cell r="C238" t="str">
            <v>HN</v>
          </cell>
          <cell r="D238">
            <v>11</v>
          </cell>
          <cell r="E238">
            <v>4</v>
          </cell>
          <cell r="F238">
            <v>11</v>
          </cell>
          <cell r="G238">
            <v>45914</v>
          </cell>
          <cell r="H238">
            <v>45848</v>
          </cell>
          <cell r="I238" t="str">
            <v>Hồ sơ đủ</v>
          </cell>
          <cell r="K238" t="str">
            <v>10/07/2025</v>
          </cell>
          <cell r="P238">
            <v>1691</v>
          </cell>
          <cell r="Q238" t="str">
            <v>Hân</v>
          </cell>
          <cell r="R238" t="str">
            <v>Ngô Diễm Quỳnh</v>
          </cell>
          <cell r="S238">
            <v>38061</v>
          </cell>
          <cell r="T238" t="str">
            <v>0879922004</v>
          </cell>
          <cell r="U238">
            <v>2022</v>
          </cell>
          <cell r="V238" t="str">
            <v>Quản trị kinh doanh</v>
          </cell>
          <cell r="W238" t="str">
            <v>THPT</v>
          </cell>
          <cell r="Y238" t="str">
            <v>L8</v>
          </cell>
        </row>
        <row r="239">
          <cell r="A239" t="str">
            <v>TMU0005880</v>
          </cell>
          <cell r="B239" t="str">
            <v>AnhTP</v>
          </cell>
          <cell r="C239" t="str">
            <v>HN</v>
          </cell>
          <cell r="D239">
            <v>11</v>
          </cell>
          <cell r="E239">
            <v>4</v>
          </cell>
          <cell r="R239" t="str">
            <v>Nguyễn Văn Việt</v>
          </cell>
          <cell r="S239">
            <v>38072</v>
          </cell>
          <cell r="T239" t="str">
            <v>0886147836</v>
          </cell>
          <cell r="V239" t="str">
            <v>Quản trị kinh doanh</v>
          </cell>
          <cell r="W239" t="str">
            <v>THPT</v>
          </cell>
          <cell r="X239" t="str">
            <v>Khác</v>
          </cell>
          <cell r="Y239" t="str">
            <v>L5B</v>
          </cell>
        </row>
        <row r="240">
          <cell r="A240" t="str">
            <v>TMU0005881</v>
          </cell>
          <cell r="B240" t="str">
            <v>LienNM</v>
          </cell>
          <cell r="C240" t="str">
            <v>HN</v>
          </cell>
          <cell r="D240">
            <v>11</v>
          </cell>
          <cell r="E240">
            <v>4</v>
          </cell>
          <cell r="F240">
            <v>11</v>
          </cell>
          <cell r="G240">
            <v>45914</v>
          </cell>
          <cell r="H240">
            <v>45842</v>
          </cell>
          <cell r="I240" t="str">
            <v>Hồ sơ đủ</v>
          </cell>
          <cell r="K240" t="str">
            <v>10/07/2025</v>
          </cell>
          <cell r="P240">
            <v>1691</v>
          </cell>
          <cell r="Q240" t="str">
            <v>Hân</v>
          </cell>
          <cell r="R240" t="str">
            <v>Nguyễn Phương Thảo</v>
          </cell>
          <cell r="S240">
            <v>38078</v>
          </cell>
          <cell r="T240" t="str">
            <v>0865503556</v>
          </cell>
          <cell r="U240">
            <v>2022</v>
          </cell>
          <cell r="V240" t="str">
            <v>Marketing Thương Mại</v>
          </cell>
          <cell r="W240" t="str">
            <v>THPT</v>
          </cell>
          <cell r="Y240" t="str">
            <v>L8</v>
          </cell>
        </row>
        <row r="241">
          <cell r="A241" t="str">
            <v>TMU0005882</v>
          </cell>
          <cell r="B241" t="str">
            <v>TuoiDTH</v>
          </cell>
          <cell r="C241" t="str">
            <v>HN</v>
          </cell>
          <cell r="D241">
            <v>11</v>
          </cell>
          <cell r="E241">
            <v>4</v>
          </cell>
          <cell r="F241">
            <v>11</v>
          </cell>
          <cell r="G241">
            <v>45914</v>
          </cell>
          <cell r="H241">
            <v>45866</v>
          </cell>
          <cell r="I241" t="str">
            <v>Hồ sơ đủ</v>
          </cell>
          <cell r="K241" t="str">
            <v>30/07/2025</v>
          </cell>
          <cell r="P241">
            <v>1691</v>
          </cell>
          <cell r="Q241" t="str">
            <v>Hân</v>
          </cell>
          <cell r="R241" t="str">
            <v>Hà Thị Khánh Linh</v>
          </cell>
          <cell r="S241">
            <v>38167</v>
          </cell>
          <cell r="T241" t="str">
            <v>0763182450</v>
          </cell>
          <cell r="U241">
            <v>2022</v>
          </cell>
          <cell r="V241" t="str">
            <v>Luật kinh tế</v>
          </cell>
          <cell r="W241" t="str">
            <v>THPT</v>
          </cell>
          <cell r="Y241" t="str">
            <v>L5B</v>
          </cell>
        </row>
        <row r="242">
          <cell r="A242" t="str">
            <v>TMU0005883</v>
          </cell>
          <cell r="B242" t="str">
            <v>HongLT</v>
          </cell>
          <cell r="C242" t="str">
            <v>HN</v>
          </cell>
          <cell r="D242">
            <v>11</v>
          </cell>
          <cell r="E242">
            <v>4</v>
          </cell>
          <cell r="R242" t="str">
            <v>Đặng Thị Kim Ngân</v>
          </cell>
          <cell r="S242">
            <v>38308</v>
          </cell>
          <cell r="T242" t="str">
            <v>0967866088</v>
          </cell>
          <cell r="V242" t="str">
            <v>Thương mại điện tử</v>
          </cell>
          <cell r="W242" t="str">
            <v>THPT</v>
          </cell>
          <cell r="Y242" t="str">
            <v>L5B</v>
          </cell>
        </row>
        <row r="243">
          <cell r="A243" t="str">
            <v>TMU0005884</v>
          </cell>
          <cell r="B243" t="str">
            <v>MaiNTC</v>
          </cell>
          <cell r="C243" t="str">
            <v>HN</v>
          </cell>
          <cell r="D243">
            <v>11</v>
          </cell>
          <cell r="E243">
            <v>4</v>
          </cell>
          <cell r="F243">
            <v>11</v>
          </cell>
          <cell r="G243">
            <v>45914</v>
          </cell>
          <cell r="H243">
            <v>45861</v>
          </cell>
          <cell r="I243" t="str">
            <v>Hồ sơ đủ</v>
          </cell>
          <cell r="K243" t="str">
            <v>30/07/2025</v>
          </cell>
          <cell r="L243" t="str">
            <v>Hồ sơ đủ</v>
          </cell>
          <cell r="M243" t="str">
            <v xml:space="preserve">15/09/2025 sv bổ sung bảng kết quả học tập môn GIáo dục Quốc phòng </v>
          </cell>
          <cell r="N243" t="str">
            <v>30/07/2025</v>
          </cell>
          <cell r="P243">
            <v>1691</v>
          </cell>
          <cell r="Q243" t="str">
            <v>Hân</v>
          </cell>
          <cell r="R243" t="str">
            <v>Dương Huy Hoàng</v>
          </cell>
          <cell r="S243">
            <v>38309</v>
          </cell>
          <cell r="T243" t="str">
            <v>0867449876</v>
          </cell>
          <cell r="U243">
            <v>2022</v>
          </cell>
          <cell r="V243" t="str">
            <v>Thương mại điện tử</v>
          </cell>
          <cell r="W243" t="str">
            <v>CĐ</v>
          </cell>
          <cell r="X243" t="str">
            <v>Khác</v>
          </cell>
          <cell r="Y243" t="str">
            <v>L8</v>
          </cell>
        </row>
        <row r="244">
          <cell r="A244" t="str">
            <v>TMU0005885</v>
          </cell>
          <cell r="B244" t="str">
            <v>ThaoDTT</v>
          </cell>
          <cell r="C244" t="str">
            <v>HN</v>
          </cell>
          <cell r="D244">
            <v>11</v>
          </cell>
          <cell r="E244">
            <v>4</v>
          </cell>
          <cell r="F244">
            <v>11</v>
          </cell>
          <cell r="G244">
            <v>45914</v>
          </cell>
          <cell r="H244">
            <v>45870</v>
          </cell>
          <cell r="I244" t="str">
            <v>Hồ sơ đủ</v>
          </cell>
          <cell r="K244" t="str">
            <v>07/08/2025</v>
          </cell>
          <cell r="P244">
            <v>1691</v>
          </cell>
          <cell r="Q244" t="str">
            <v>Hân</v>
          </cell>
          <cell r="R244" t="str">
            <v>Nguyễn Diệu Linh</v>
          </cell>
          <cell r="S244">
            <v>38582</v>
          </cell>
          <cell r="T244" t="str">
            <v>0987664621</v>
          </cell>
          <cell r="U244">
            <v>2023</v>
          </cell>
          <cell r="V244" t="str">
            <v>Quản trị kinh doanh</v>
          </cell>
          <cell r="W244" t="str">
            <v>THPT</v>
          </cell>
          <cell r="Y244" t="str">
            <v>L5B</v>
          </cell>
        </row>
        <row r="245">
          <cell r="A245" t="str">
            <v>TMU0005886</v>
          </cell>
          <cell r="B245" t="str">
            <v>ThuyTT2</v>
          </cell>
          <cell r="C245" t="str">
            <v>HN</v>
          </cell>
          <cell r="D245">
            <v>11</v>
          </cell>
          <cell r="E245">
            <v>4</v>
          </cell>
          <cell r="F245">
            <v>11</v>
          </cell>
          <cell r="G245">
            <v>45914</v>
          </cell>
          <cell r="H245">
            <v>45853</v>
          </cell>
          <cell r="I245" t="str">
            <v>Hồ sơ đủ</v>
          </cell>
          <cell r="K245" t="str">
            <v>23/07/2025</v>
          </cell>
          <cell r="P245">
            <v>1691</v>
          </cell>
          <cell r="Q245" t="str">
            <v>Hân</v>
          </cell>
          <cell r="R245" t="str">
            <v>Nguyễn Hải Hà Trang</v>
          </cell>
          <cell r="S245">
            <v>38631</v>
          </cell>
          <cell r="T245" t="str">
            <v>0339805670</v>
          </cell>
          <cell r="U245">
            <v>2023</v>
          </cell>
          <cell r="V245" t="str">
            <v>Quản trị kinh doanh</v>
          </cell>
          <cell r="W245" t="str">
            <v>THPT</v>
          </cell>
          <cell r="Y245" t="str">
            <v>L8</v>
          </cell>
        </row>
        <row r="246">
          <cell r="A246" t="str">
            <v>TMU0005887</v>
          </cell>
          <cell r="B246" t="str">
            <v>ThaoDTT</v>
          </cell>
          <cell r="C246" t="str">
            <v>HN</v>
          </cell>
          <cell r="D246">
            <v>11</v>
          </cell>
          <cell r="E246">
            <v>4</v>
          </cell>
          <cell r="F246">
            <v>11</v>
          </cell>
          <cell r="G246">
            <v>45914</v>
          </cell>
          <cell r="H246">
            <v>45856</v>
          </cell>
          <cell r="I246" t="str">
            <v>Hồ sơ đủ</v>
          </cell>
          <cell r="K246" t="str">
            <v>23/07/2025</v>
          </cell>
          <cell r="P246">
            <v>1691</v>
          </cell>
          <cell r="Q246" t="str">
            <v>Hân</v>
          </cell>
          <cell r="R246" t="str">
            <v>Trương Ngọc Ánh</v>
          </cell>
          <cell r="S246">
            <v>38996</v>
          </cell>
          <cell r="T246" t="str">
            <v>0964599622</v>
          </cell>
          <cell r="U246">
            <v>2024</v>
          </cell>
          <cell r="V246" t="str">
            <v>Quản trị kinh doanh</v>
          </cell>
          <cell r="W246" t="str">
            <v>THPT</v>
          </cell>
          <cell r="Y246" t="str">
            <v>L5B</v>
          </cell>
        </row>
        <row r="247">
          <cell r="A247" t="str">
            <v>TMU0005888</v>
          </cell>
          <cell r="B247" t="str">
            <v>HongLT</v>
          </cell>
          <cell r="C247" t="str">
            <v>HN</v>
          </cell>
          <cell r="D247">
            <v>11</v>
          </cell>
          <cell r="E247">
            <v>4</v>
          </cell>
          <cell r="R247" t="str">
            <v>Nguyễn Thị Trang</v>
          </cell>
          <cell r="S247">
            <v>34441</v>
          </cell>
          <cell r="T247" t="str">
            <v>0964651094</v>
          </cell>
          <cell r="V247" t="str">
            <v>Marketing Thương Mại</v>
          </cell>
          <cell r="W247" t="str">
            <v>THPT</v>
          </cell>
          <cell r="Y247" t="str">
            <v>L5B</v>
          </cell>
        </row>
        <row r="248">
          <cell r="A248" t="str">
            <v>TMU0005889</v>
          </cell>
          <cell r="B248" t="str">
            <v>ThuyTT2</v>
          </cell>
          <cell r="C248" t="str">
            <v>HN</v>
          </cell>
          <cell r="D248">
            <v>11</v>
          </cell>
          <cell r="E248">
            <v>4</v>
          </cell>
          <cell r="F248">
            <v>11</v>
          </cell>
          <cell r="G248">
            <v>45914</v>
          </cell>
          <cell r="H248">
            <v>45848</v>
          </cell>
          <cell r="I248" t="str">
            <v>Hồ sơ đủ</v>
          </cell>
          <cell r="K248" t="str">
            <v>10/07/2025</v>
          </cell>
          <cell r="P248">
            <v>1691</v>
          </cell>
          <cell r="Q248" t="str">
            <v>Hân</v>
          </cell>
          <cell r="R248" t="str">
            <v>Nguyễn Hồng Lâm</v>
          </cell>
          <cell r="S248">
            <v>36930</v>
          </cell>
          <cell r="T248" t="str">
            <v>0325872635</v>
          </cell>
          <cell r="U248">
            <v>2019</v>
          </cell>
          <cell r="V248" t="str">
            <v>Quản trị kinh doanh</v>
          </cell>
          <cell r="W248" t="str">
            <v>THPT</v>
          </cell>
          <cell r="Y248" t="str">
            <v>L8</v>
          </cell>
        </row>
        <row r="249">
          <cell r="A249" t="str">
            <v>TMU0005890</v>
          </cell>
          <cell r="B249" t="str">
            <v>ThuyTT2</v>
          </cell>
          <cell r="C249" t="str">
            <v>HN</v>
          </cell>
          <cell r="D249">
            <v>11</v>
          </cell>
          <cell r="E249">
            <v>4</v>
          </cell>
          <cell r="F249">
            <v>11</v>
          </cell>
          <cell r="G249">
            <v>45914</v>
          </cell>
          <cell r="H249">
            <v>45852</v>
          </cell>
          <cell r="I249" t="str">
            <v>Hồ sơ đủ</v>
          </cell>
          <cell r="K249" t="str">
            <v>23/07/2025</v>
          </cell>
          <cell r="P249">
            <v>1691</v>
          </cell>
          <cell r="Q249" t="str">
            <v>Hân</v>
          </cell>
          <cell r="R249" t="str">
            <v>Trương Thị Tuyến</v>
          </cell>
          <cell r="S249">
            <v>37402</v>
          </cell>
          <cell r="T249" t="str">
            <v>0333392621</v>
          </cell>
          <cell r="U249">
            <v>2020</v>
          </cell>
          <cell r="V249" t="str">
            <v>Quản trị kinh doanh</v>
          </cell>
          <cell r="W249" t="str">
            <v>THPT</v>
          </cell>
          <cell r="Y249" t="str">
            <v>L8</v>
          </cell>
        </row>
        <row r="250">
          <cell r="A250" t="str">
            <v>TMU0005891</v>
          </cell>
          <cell r="B250" t="str">
            <v>HongLT</v>
          </cell>
          <cell r="C250" t="str">
            <v>HN</v>
          </cell>
          <cell r="D250">
            <v>11</v>
          </cell>
          <cell r="E250">
            <v>4</v>
          </cell>
          <cell r="F250">
            <v>11</v>
          </cell>
          <cell r="G250">
            <v>45914</v>
          </cell>
          <cell r="H250">
            <v>45870</v>
          </cell>
          <cell r="I250" t="str">
            <v>Hồ sơ đủ</v>
          </cell>
          <cell r="K250" t="str">
            <v>07/08/2025</v>
          </cell>
          <cell r="L250" t="str">
            <v>Hồ sơ đủ</v>
          </cell>
          <cell r="M250" t="str">
            <v xml:space="preserve">sv nộp cc GDQP + bảng kết quả học tập môn GDQP </v>
          </cell>
          <cell r="N250" t="str">
            <v>07/08/2025</v>
          </cell>
          <cell r="P250">
            <v>1691</v>
          </cell>
          <cell r="Q250" t="str">
            <v>Hân</v>
          </cell>
          <cell r="R250" t="str">
            <v>Hoàng Thị Uyên</v>
          </cell>
          <cell r="S250">
            <v>38231</v>
          </cell>
          <cell r="T250" t="str">
            <v>0766366446</v>
          </cell>
          <cell r="U250">
            <v>2022</v>
          </cell>
          <cell r="V250" t="str">
            <v>Thương mại điện tử</v>
          </cell>
          <cell r="W250" t="str">
            <v>CĐ</v>
          </cell>
          <cell r="X250" t="str">
            <v>Cùng</v>
          </cell>
          <cell r="Y250" t="str">
            <v>L8</v>
          </cell>
        </row>
        <row r="251">
          <cell r="A251" t="str">
            <v>TMU0005892</v>
          </cell>
          <cell r="B251" t="str">
            <v>HongLT</v>
          </cell>
          <cell r="C251" t="str">
            <v>HN</v>
          </cell>
          <cell r="D251">
            <v>11</v>
          </cell>
          <cell r="E251">
            <v>4</v>
          </cell>
          <cell r="F251">
            <v>11</v>
          </cell>
          <cell r="G251">
            <v>45914</v>
          </cell>
          <cell r="H251">
            <v>45849</v>
          </cell>
          <cell r="I251" t="str">
            <v>Hồ sơ đủ</v>
          </cell>
          <cell r="K251" t="str">
            <v>23/07/2025</v>
          </cell>
          <cell r="P251">
            <v>1691</v>
          </cell>
          <cell r="Q251" t="str">
            <v>Hân</v>
          </cell>
          <cell r="R251" t="str">
            <v>Vũ Quốc Việt</v>
          </cell>
          <cell r="S251">
            <v>38651</v>
          </cell>
          <cell r="T251" t="str">
            <v>0705628780</v>
          </cell>
          <cell r="U251">
            <v>2023</v>
          </cell>
          <cell r="V251" t="str">
            <v>Quản trị kinh doanh</v>
          </cell>
          <cell r="W251" t="str">
            <v>THPT</v>
          </cell>
          <cell r="Y251" t="str">
            <v>L5B</v>
          </cell>
        </row>
        <row r="252">
          <cell r="A252" t="str">
            <v>TMU0005893</v>
          </cell>
          <cell r="B252" t="str">
            <v>LinhTTT</v>
          </cell>
          <cell r="C252" t="str">
            <v>HN</v>
          </cell>
          <cell r="D252">
            <v>11</v>
          </cell>
          <cell r="E252">
            <v>5</v>
          </cell>
          <cell r="F252">
            <v>11</v>
          </cell>
          <cell r="G252">
            <v>45914</v>
          </cell>
          <cell r="H252">
            <v>45838</v>
          </cell>
          <cell r="I252" t="str">
            <v>Hồ sơ đủ</v>
          </cell>
          <cell r="K252" t="str">
            <v>03/07/2025</v>
          </cell>
          <cell r="P252">
            <v>1691</v>
          </cell>
          <cell r="Q252" t="str">
            <v>Hân</v>
          </cell>
          <cell r="R252" t="str">
            <v>Đào Mạnh Cường</v>
          </cell>
          <cell r="S252" t="str">
            <v>20/02/2003</v>
          </cell>
          <cell r="T252" t="str">
            <v>0986532239</v>
          </cell>
          <cell r="U252">
            <v>2021</v>
          </cell>
          <cell r="V252" t="str">
            <v>Logistics và Quản lý chuỗi cung ứng</v>
          </cell>
          <cell r="W252" t="str">
            <v>THPT</v>
          </cell>
          <cell r="Y252" t="str">
            <v>L8</v>
          </cell>
        </row>
        <row r="253">
          <cell r="A253" t="str">
            <v>TMU0005894</v>
          </cell>
          <cell r="B253" t="str">
            <v>TuoiDTH</v>
          </cell>
          <cell r="C253" t="str">
            <v>HN</v>
          </cell>
          <cell r="D253">
            <v>11</v>
          </cell>
          <cell r="E253">
            <v>5</v>
          </cell>
          <cell r="R253" t="str">
            <v>Hoàng Thị Mai</v>
          </cell>
          <cell r="S253">
            <v>34037</v>
          </cell>
          <cell r="T253" t="str">
            <v>0333897093</v>
          </cell>
          <cell r="V253" t="str">
            <v>Luật kinh tế</v>
          </cell>
          <cell r="W253" t="str">
            <v>CĐ</v>
          </cell>
          <cell r="X253" t="str">
            <v>Khác</v>
          </cell>
          <cell r="Y253" t="str">
            <v>L5B</v>
          </cell>
        </row>
        <row r="254">
          <cell r="A254" t="str">
            <v>TMU0005895</v>
          </cell>
          <cell r="B254" t="str">
            <v>LanNT</v>
          </cell>
          <cell r="C254" t="str">
            <v>HN</v>
          </cell>
          <cell r="D254">
            <v>11</v>
          </cell>
          <cell r="E254">
            <v>5</v>
          </cell>
          <cell r="F254">
            <v>11</v>
          </cell>
          <cell r="G254">
            <v>45914</v>
          </cell>
          <cell r="H254">
            <v>45847</v>
          </cell>
          <cell r="I254" t="str">
            <v>Hồ sơ đủ</v>
          </cell>
          <cell r="K254" t="str">
            <v>10/07/2025</v>
          </cell>
          <cell r="L254" t="str">
            <v>Hồ sơ đủ</v>
          </cell>
          <cell r="N254" t="str">
            <v>10/07/2025</v>
          </cell>
          <cell r="P254">
            <v>1691</v>
          </cell>
          <cell r="Q254" t="str">
            <v>Hân</v>
          </cell>
          <cell r="R254" t="str">
            <v>Đỗ Thị Thu Thảo</v>
          </cell>
          <cell r="S254">
            <v>37921</v>
          </cell>
          <cell r="T254" t="str">
            <v>0976428534</v>
          </cell>
          <cell r="U254">
            <v>2021</v>
          </cell>
          <cell r="V254" t="str">
            <v>Thương mại điện tử</v>
          </cell>
          <cell r="W254" t="str">
            <v>CĐ</v>
          </cell>
          <cell r="Y254" t="str">
            <v>L8</v>
          </cell>
        </row>
        <row r="255">
          <cell r="A255" t="str">
            <v>TMU0005896</v>
          </cell>
          <cell r="B255" t="str">
            <v>LanNT</v>
          </cell>
          <cell r="C255" t="str">
            <v>HN</v>
          </cell>
          <cell r="D255">
            <v>11</v>
          </cell>
          <cell r="E255">
            <v>5</v>
          </cell>
          <cell r="F255">
            <v>11</v>
          </cell>
          <cell r="G255">
            <v>45914</v>
          </cell>
          <cell r="H255">
            <v>45876</v>
          </cell>
          <cell r="I255" t="str">
            <v>Hồ sơ đủ</v>
          </cell>
          <cell r="K255" t="str">
            <v>13/08/2025</v>
          </cell>
          <cell r="L255" t="str">
            <v>Hồ sơ đủ</v>
          </cell>
          <cell r="M255" t="str">
            <v xml:space="preserve">sv nộp cc GDQP + xác nhận môn GDQP </v>
          </cell>
          <cell r="N255" t="str">
            <v>13/08/2025</v>
          </cell>
          <cell r="P255">
            <v>1691</v>
          </cell>
          <cell r="Q255" t="str">
            <v>Hân</v>
          </cell>
          <cell r="R255" t="str">
            <v>Nguyễn Đức Anh</v>
          </cell>
          <cell r="S255">
            <v>38293</v>
          </cell>
          <cell r="T255" t="str">
            <v>0333319893</v>
          </cell>
          <cell r="U255">
            <v>2022</v>
          </cell>
          <cell r="V255" t="str">
            <v>Marketing Thương Mại</v>
          </cell>
          <cell r="W255" t="str">
            <v>CĐ</v>
          </cell>
          <cell r="Y255" t="str">
            <v>L8</v>
          </cell>
        </row>
        <row r="256">
          <cell r="A256" t="str">
            <v>TMU0005897</v>
          </cell>
          <cell r="B256" t="str">
            <v>ThuyTT2</v>
          </cell>
          <cell r="C256" t="str">
            <v>HN</v>
          </cell>
          <cell r="D256">
            <v>6</v>
          </cell>
          <cell r="E256" t="str">
            <v>CG Tính com</v>
          </cell>
          <cell r="F256">
            <v>11</v>
          </cell>
          <cell r="G256">
            <v>45914</v>
          </cell>
          <cell r="H256">
            <v>45856</v>
          </cell>
          <cell r="I256" t="str">
            <v>Hồ sơ đủ</v>
          </cell>
          <cell r="J256" t="str">
            <v xml:space="preserve">sv đã đóng lại LPXT </v>
          </cell>
          <cell r="K256" t="str">
            <v>23/07/2025</v>
          </cell>
          <cell r="L256" t="str">
            <v>Hồ sơ đủ</v>
          </cell>
          <cell r="N256" t="str">
            <v>23/07/2025</v>
          </cell>
          <cell r="P256">
            <v>1691</v>
          </cell>
          <cell r="Q256" t="str">
            <v>Hân</v>
          </cell>
          <cell r="R256" t="str">
            <v>Nguyễn Thị Thúy Quỳnh</v>
          </cell>
          <cell r="S256" t="str">
            <v>17/04/1991</v>
          </cell>
          <cell r="T256" t="str">
            <v>0977328900</v>
          </cell>
          <cell r="U256">
            <v>2009</v>
          </cell>
          <cell r="V256" t="str">
            <v>Thương mại điện tử</v>
          </cell>
          <cell r="W256" t="str">
            <v>CĐ</v>
          </cell>
          <cell r="X256" t="str">
            <v>Khác</v>
          </cell>
          <cell r="Y256" t="str">
            <v>L8</v>
          </cell>
        </row>
        <row r="257">
          <cell r="A257" t="str">
            <v>TMU0005898</v>
          </cell>
          <cell r="B257" t="str">
            <v>VanLD</v>
          </cell>
          <cell r="C257" t="str">
            <v>HN</v>
          </cell>
          <cell r="D257">
            <v>11</v>
          </cell>
          <cell r="E257">
            <v>5</v>
          </cell>
          <cell r="F257">
            <v>11</v>
          </cell>
          <cell r="G257">
            <v>45914</v>
          </cell>
          <cell r="H257">
            <v>45891</v>
          </cell>
          <cell r="I257" t="str">
            <v>Hồ sơ đủ</v>
          </cell>
          <cell r="K257" t="str">
            <v>22/08/2025</v>
          </cell>
          <cell r="L257" t="str">
            <v>Hồ sơ đủ</v>
          </cell>
          <cell r="N257" t="str">
            <v>22/08/2025</v>
          </cell>
          <cell r="P257">
            <v>1691</v>
          </cell>
          <cell r="Q257" t="str">
            <v>Hân</v>
          </cell>
          <cell r="R257" t="str">
            <v>Phạm Hữu Lộc</v>
          </cell>
          <cell r="S257">
            <v>35173</v>
          </cell>
          <cell r="T257" t="str">
            <v>0931171252</v>
          </cell>
          <cell r="U257">
            <v>2014</v>
          </cell>
          <cell r="V257" t="str">
            <v>Logistics và Quản lý chuỗi cung ứng</v>
          </cell>
          <cell r="W257" t="str">
            <v>CĐ</v>
          </cell>
          <cell r="Y257" t="str">
            <v>L8</v>
          </cell>
        </row>
        <row r="258">
          <cell r="A258" t="str">
            <v>TMU0005899</v>
          </cell>
          <cell r="B258" t="str">
            <v>LinhTTT</v>
          </cell>
          <cell r="C258" t="str">
            <v>HN</v>
          </cell>
          <cell r="D258">
            <v>11</v>
          </cell>
          <cell r="E258">
            <v>5</v>
          </cell>
          <cell r="R258" t="str">
            <v>Hà Thanh Sơn</v>
          </cell>
          <cell r="S258">
            <v>35320</v>
          </cell>
          <cell r="T258" t="str">
            <v>0964097000</v>
          </cell>
          <cell r="V258" t="str">
            <v>Luật kinh tế</v>
          </cell>
          <cell r="W258" t="str">
            <v>THPT</v>
          </cell>
          <cell r="Y258" t="str">
            <v>L5B</v>
          </cell>
        </row>
        <row r="259">
          <cell r="A259" t="str">
            <v>TMU0005900</v>
          </cell>
          <cell r="B259" t="str">
            <v>HongLT</v>
          </cell>
          <cell r="C259" t="str">
            <v>HN</v>
          </cell>
          <cell r="D259">
            <v>11</v>
          </cell>
          <cell r="E259">
            <v>5</v>
          </cell>
          <cell r="F259">
            <v>11</v>
          </cell>
          <cell r="G259">
            <v>45914</v>
          </cell>
          <cell r="H259">
            <v>45845</v>
          </cell>
          <cell r="I259" t="str">
            <v>Hồ sơ đủ</v>
          </cell>
          <cell r="K259" t="str">
            <v>10/07/2025</v>
          </cell>
          <cell r="P259">
            <v>1691</v>
          </cell>
          <cell r="Q259" t="str">
            <v>Hân</v>
          </cell>
          <cell r="R259" t="str">
            <v>Nguyễn Thị Thương</v>
          </cell>
          <cell r="S259">
            <v>36367</v>
          </cell>
          <cell r="T259" t="str">
            <v>0366373383</v>
          </cell>
          <cell r="U259">
            <v>2017</v>
          </cell>
          <cell r="V259" t="str">
            <v>Quản trị kinh doanh</v>
          </cell>
          <cell r="W259" t="str">
            <v>THPT</v>
          </cell>
          <cell r="Y259" t="str">
            <v>L5B</v>
          </cell>
        </row>
        <row r="260">
          <cell r="A260" t="str">
            <v>TMU0005901</v>
          </cell>
          <cell r="B260" t="str">
            <v>MaiNTC</v>
          </cell>
          <cell r="C260" t="str">
            <v>HN</v>
          </cell>
          <cell r="D260">
            <v>11</v>
          </cell>
          <cell r="E260">
            <v>5</v>
          </cell>
          <cell r="F260">
            <v>11</v>
          </cell>
          <cell r="G260">
            <v>45914</v>
          </cell>
          <cell r="H260">
            <v>45861</v>
          </cell>
          <cell r="I260" t="str">
            <v>Hồ sơ đủ</v>
          </cell>
          <cell r="K260" t="str">
            <v>30/07/2025</v>
          </cell>
          <cell r="P260">
            <v>1691</v>
          </cell>
          <cell r="Q260" t="str">
            <v>Hân</v>
          </cell>
          <cell r="R260" t="str">
            <v>Phạm Thị Lan Anh</v>
          </cell>
          <cell r="S260">
            <v>38204</v>
          </cell>
          <cell r="T260" t="str">
            <v>0342919241</v>
          </cell>
          <cell r="U260">
            <v>2022</v>
          </cell>
          <cell r="V260" t="str">
            <v>Logistics và Quản lý chuỗi cung ứng</v>
          </cell>
          <cell r="W260" t="str">
            <v>THPT</v>
          </cell>
          <cell r="Y260" t="str">
            <v>L8</v>
          </cell>
        </row>
        <row r="261">
          <cell r="A261" t="str">
            <v>TMU0005909</v>
          </cell>
          <cell r="B261" t="str">
            <v>TuoiDTH</v>
          </cell>
          <cell r="C261" t="str">
            <v>HN</v>
          </cell>
          <cell r="D261">
            <v>11</v>
          </cell>
          <cell r="E261">
            <v>5</v>
          </cell>
          <cell r="R261" t="str">
            <v>Trần Quang Minh</v>
          </cell>
          <cell r="S261">
            <v>31871</v>
          </cell>
          <cell r="T261" t="str">
            <v>0981799559</v>
          </cell>
          <cell r="V261" t="str">
            <v>Quản trị kinh doanh</v>
          </cell>
          <cell r="W261" t="str">
            <v>THPT</v>
          </cell>
          <cell r="Y261" t="str">
            <v>L5B</v>
          </cell>
        </row>
        <row r="262">
          <cell r="A262" t="str">
            <v>TMU0005910</v>
          </cell>
          <cell r="B262" t="str">
            <v>TrangNT3</v>
          </cell>
          <cell r="C262" t="str">
            <v>HN</v>
          </cell>
          <cell r="D262">
            <v>11</v>
          </cell>
          <cell r="E262">
            <v>5</v>
          </cell>
          <cell r="F262">
            <v>11</v>
          </cell>
          <cell r="G262">
            <v>45914</v>
          </cell>
          <cell r="H262">
            <v>45856</v>
          </cell>
          <cell r="I262" t="str">
            <v>Hồ sơ đủ</v>
          </cell>
          <cell r="K262" t="str">
            <v>23/07/2025</v>
          </cell>
          <cell r="L262" t="str">
            <v>Hồ sơ đủ</v>
          </cell>
          <cell r="M262" t="str">
            <v xml:space="preserve">sv nộp giấy chứng nhận ngoại ngữ là tiếng anh </v>
          </cell>
          <cell r="N262" t="str">
            <v>23/07/2025</v>
          </cell>
          <cell r="P262">
            <v>1691</v>
          </cell>
          <cell r="Q262" t="str">
            <v>Hân</v>
          </cell>
          <cell r="R262" t="str">
            <v>Nguyễn Thị Huyền Trang</v>
          </cell>
          <cell r="S262">
            <v>32035</v>
          </cell>
          <cell r="T262" t="str">
            <v>0942222832</v>
          </cell>
          <cell r="U262">
            <v>2005</v>
          </cell>
          <cell r="V262" t="str">
            <v>Luật kinh tế</v>
          </cell>
          <cell r="W262" t="str">
            <v>ĐH</v>
          </cell>
          <cell r="Y262" t="str">
            <v>L8</v>
          </cell>
        </row>
        <row r="263">
          <cell r="A263" t="str">
            <v>TMU0005911</v>
          </cell>
          <cell r="B263" t="str">
            <v>ThaoLT3</v>
          </cell>
          <cell r="C263" t="str">
            <v>HN</v>
          </cell>
          <cell r="D263">
            <v>11</v>
          </cell>
          <cell r="E263">
            <v>5</v>
          </cell>
          <cell r="H263">
            <v>45849</v>
          </cell>
          <cell r="I263" t="str">
            <v>Hồ sơ lỗi</v>
          </cell>
          <cell r="J263" t="str">
            <v xml:space="preserve">lớp 12 điểm toán dưới 5 . Hân đã trả lại hs cho TVTS </v>
          </cell>
          <cell r="Q263" t="str">
            <v>Hân</v>
          </cell>
          <cell r="R263" t="str">
            <v>Hoàng Bích Ngọc</v>
          </cell>
          <cell r="S263">
            <v>33126</v>
          </cell>
          <cell r="T263" t="str">
            <v>0898608990</v>
          </cell>
          <cell r="V263" t="str">
            <v>Quản trị kinh doanh</v>
          </cell>
          <cell r="W263" t="str">
            <v>THPT</v>
          </cell>
          <cell r="Y263" t="str">
            <v>L5B</v>
          </cell>
        </row>
        <row r="264">
          <cell r="A264" t="str">
            <v>TMU0005912</v>
          </cell>
          <cell r="B264" t="str">
            <v>ThaoDTT</v>
          </cell>
          <cell r="C264" t="str">
            <v>HN</v>
          </cell>
          <cell r="D264">
            <v>11</v>
          </cell>
          <cell r="E264">
            <v>5</v>
          </cell>
          <cell r="F264">
            <v>11</v>
          </cell>
          <cell r="G264">
            <v>45914</v>
          </cell>
          <cell r="H264">
            <v>45847</v>
          </cell>
          <cell r="I264" t="str">
            <v>Hồ sơ đủ</v>
          </cell>
          <cell r="K264" t="str">
            <v>10/07/2025</v>
          </cell>
          <cell r="L264" t="str">
            <v>Hồ sơ đủ</v>
          </cell>
          <cell r="M264" t="str">
            <v xml:space="preserve">sv nộp đơn xin xét miễn các nội dung thực hành kỹ năng quân sự trong chương trình Giáo dục Quốc Phòng và An Ninh + Quyết định về việc quân nhân xuất ngũ </v>
          </cell>
          <cell r="N264" t="str">
            <v>10/07/2025</v>
          </cell>
          <cell r="P264">
            <v>1691</v>
          </cell>
          <cell r="Q264" t="str">
            <v>Hân</v>
          </cell>
          <cell r="R264" t="str">
            <v>Nguyễn Việt Tiệp</v>
          </cell>
          <cell r="S264">
            <v>33170</v>
          </cell>
          <cell r="T264" t="str">
            <v>0979113488</v>
          </cell>
          <cell r="U264">
            <v>2008</v>
          </cell>
          <cell r="V264" t="str">
            <v>Logistics và Quản lý chuỗi cung ứng</v>
          </cell>
          <cell r="W264" t="str">
            <v>THPT</v>
          </cell>
          <cell r="Y264" t="str">
            <v>L8</v>
          </cell>
        </row>
        <row r="265">
          <cell r="A265" t="str">
            <v>TMU0005913</v>
          </cell>
          <cell r="B265" t="str">
            <v>LanNT</v>
          </cell>
          <cell r="C265" t="str">
            <v>HN</v>
          </cell>
          <cell r="D265">
            <v>11</v>
          </cell>
          <cell r="E265">
            <v>5</v>
          </cell>
          <cell r="F265">
            <v>11</v>
          </cell>
          <cell r="G265">
            <v>45914</v>
          </cell>
          <cell r="H265">
            <v>45875</v>
          </cell>
          <cell r="I265" t="str">
            <v>Hồ sơ đủ</v>
          </cell>
          <cell r="K265" t="str">
            <v>07/08/2025</v>
          </cell>
          <cell r="L265" t="str">
            <v>Hồ sơ đủ</v>
          </cell>
          <cell r="M265" t="str">
            <v>Sv nộp cc GDTC, giấy xác nhận GDQP</v>
          </cell>
          <cell r="N265" t="str">
            <v>07/08/2025</v>
          </cell>
          <cell r="P265">
            <v>1691</v>
          </cell>
          <cell r="Q265" t="str">
            <v>Vi</v>
          </cell>
          <cell r="R265" t="str">
            <v>Lê Thị Thu Hằng</v>
          </cell>
          <cell r="S265">
            <v>34931</v>
          </cell>
          <cell r="T265" t="str">
            <v>0375957913</v>
          </cell>
          <cell r="U265">
            <v>2013</v>
          </cell>
          <cell r="V265" t="str">
            <v>Luật kinh tế</v>
          </cell>
          <cell r="W265" t="str">
            <v>ĐH</v>
          </cell>
          <cell r="Y265" t="str">
            <v>L5B</v>
          </cell>
        </row>
        <row r="266">
          <cell r="A266" t="str">
            <v>TMU0005914</v>
          </cell>
          <cell r="B266" t="str">
            <v>ThuyTT2</v>
          </cell>
          <cell r="C266" t="str">
            <v>HN</v>
          </cell>
          <cell r="D266">
            <v>11</v>
          </cell>
          <cell r="E266">
            <v>5</v>
          </cell>
          <cell r="F266">
            <v>11</v>
          </cell>
          <cell r="G266">
            <v>45914</v>
          </cell>
          <cell r="H266">
            <v>45861</v>
          </cell>
          <cell r="I266" t="str">
            <v>Hồ sơ đủ</v>
          </cell>
          <cell r="K266" t="str">
            <v>30/07/2025</v>
          </cell>
          <cell r="L266" t="str">
            <v>Hồ sơ đủ</v>
          </cell>
          <cell r="M266" t="str">
            <v xml:space="preserve">14/09/2025 sv nộp giấy xác nhận hoàn thành GDTC + Giấy xác nhận hoàn thành GDQP </v>
          </cell>
          <cell r="N266" t="str">
            <v>30/07/2025</v>
          </cell>
          <cell r="P266">
            <v>1691</v>
          </cell>
          <cell r="Q266" t="str">
            <v>Hân</v>
          </cell>
          <cell r="R266" t="str">
            <v>Phạm Thị Hoàng Ân</v>
          </cell>
          <cell r="S266">
            <v>36008</v>
          </cell>
          <cell r="T266" t="str">
            <v>0833701783</v>
          </cell>
          <cell r="U266">
            <v>2016</v>
          </cell>
          <cell r="V266" t="str">
            <v>Logistics và Quản lý chuỗi cung ứng</v>
          </cell>
          <cell r="W266" t="str">
            <v>ĐH</v>
          </cell>
          <cell r="X266" t="str">
            <v>Khác</v>
          </cell>
          <cell r="Y266" t="str">
            <v>L8</v>
          </cell>
        </row>
        <row r="267">
          <cell r="A267" t="str">
            <v>TMU0005915</v>
          </cell>
          <cell r="B267" t="str">
            <v>QuynhNT5</v>
          </cell>
          <cell r="C267" t="str">
            <v>HN</v>
          </cell>
          <cell r="D267">
            <v>11</v>
          </cell>
          <cell r="E267">
            <v>5</v>
          </cell>
          <cell r="F267">
            <v>11</v>
          </cell>
          <cell r="G267">
            <v>45914</v>
          </cell>
          <cell r="H267">
            <v>45853</v>
          </cell>
          <cell r="I267" t="str">
            <v>Hồ sơ đủ</v>
          </cell>
          <cell r="K267" t="str">
            <v>23/07/2025</v>
          </cell>
          <cell r="P267">
            <v>1691</v>
          </cell>
          <cell r="Q267" t="str">
            <v>Hân</v>
          </cell>
          <cell r="R267" t="str">
            <v>Hoàng Đình Thành</v>
          </cell>
          <cell r="S267">
            <v>36871</v>
          </cell>
          <cell r="T267" t="str">
            <v>0332111200</v>
          </cell>
          <cell r="U267">
            <v>2018</v>
          </cell>
          <cell r="V267" t="str">
            <v>Marketing Thương Mại</v>
          </cell>
          <cell r="W267" t="str">
            <v>THPT</v>
          </cell>
          <cell r="X267" t="str">
            <v>Khác</v>
          </cell>
          <cell r="Y267" t="str">
            <v>L8</v>
          </cell>
        </row>
        <row r="268">
          <cell r="A268" t="str">
            <v>TMU0005916</v>
          </cell>
          <cell r="B268" t="str">
            <v>LanNT</v>
          </cell>
          <cell r="C268" t="str">
            <v>HN</v>
          </cell>
          <cell r="D268">
            <v>11</v>
          </cell>
          <cell r="E268">
            <v>5</v>
          </cell>
          <cell r="F268">
            <v>11</v>
          </cell>
          <cell r="G268">
            <v>45914</v>
          </cell>
          <cell r="H268">
            <v>45860</v>
          </cell>
          <cell r="I268" t="str">
            <v>Hồ sơ đủ</v>
          </cell>
          <cell r="K268" t="str">
            <v>23/07/2025</v>
          </cell>
          <cell r="P268">
            <v>1691</v>
          </cell>
          <cell r="Q268" t="str">
            <v>Hân</v>
          </cell>
          <cell r="R268" t="str">
            <v>Trần Ngọc Bách</v>
          </cell>
          <cell r="S268">
            <v>37459</v>
          </cell>
          <cell r="T268" t="str">
            <v>0982573302</v>
          </cell>
          <cell r="U268">
            <v>2020</v>
          </cell>
          <cell r="V268" t="str">
            <v>Marketing Thương Mại</v>
          </cell>
          <cell r="W268" t="str">
            <v>THPT</v>
          </cell>
          <cell r="Y268" t="str">
            <v>L8</v>
          </cell>
        </row>
        <row r="269">
          <cell r="A269" t="str">
            <v>TMU0005917</v>
          </cell>
          <cell r="B269" t="str">
            <v>ThuyTT2</v>
          </cell>
          <cell r="C269" t="str">
            <v>HN</v>
          </cell>
          <cell r="D269">
            <v>11</v>
          </cell>
          <cell r="E269">
            <v>5</v>
          </cell>
          <cell r="F269">
            <v>11</v>
          </cell>
          <cell r="G269">
            <v>45914</v>
          </cell>
          <cell r="H269">
            <v>45848</v>
          </cell>
          <cell r="I269" t="str">
            <v>Hồ sơ đủ</v>
          </cell>
          <cell r="K269" t="str">
            <v>10/07/2025</v>
          </cell>
          <cell r="L269" t="str">
            <v>Hồ sơ đủ</v>
          </cell>
          <cell r="N269" t="str">
            <v>10/07/2025</v>
          </cell>
          <cell r="P269">
            <v>1691</v>
          </cell>
          <cell r="Q269" t="str">
            <v>Hân</v>
          </cell>
          <cell r="R269" t="str">
            <v>Cao Đức Anh</v>
          </cell>
          <cell r="S269">
            <v>37632</v>
          </cell>
          <cell r="T269" t="str">
            <v>0962261751</v>
          </cell>
          <cell r="U269">
            <v>2021</v>
          </cell>
          <cell r="V269" t="str">
            <v>Thương mại điện tử</v>
          </cell>
          <cell r="W269" t="str">
            <v>CĐ</v>
          </cell>
          <cell r="X269" t="str">
            <v>Khác</v>
          </cell>
          <cell r="Y269" t="str">
            <v>L8</v>
          </cell>
        </row>
        <row r="270">
          <cell r="A270" t="str">
            <v>TMU0005918</v>
          </cell>
          <cell r="B270" t="str">
            <v>ThaoDTT</v>
          </cell>
          <cell r="C270" t="str">
            <v>HN</v>
          </cell>
          <cell r="D270">
            <v>11</v>
          </cell>
          <cell r="E270">
            <v>5</v>
          </cell>
          <cell r="F270">
            <v>11</v>
          </cell>
          <cell r="G270">
            <v>45914</v>
          </cell>
          <cell r="H270">
            <v>45845</v>
          </cell>
          <cell r="I270" t="str">
            <v>Hồ sơ đủ</v>
          </cell>
          <cell r="K270" t="str">
            <v>10/07/2025</v>
          </cell>
          <cell r="L270" t="str">
            <v>Hồ sơ đủ</v>
          </cell>
          <cell r="N270" t="str">
            <v>10/07/2025</v>
          </cell>
          <cell r="P270">
            <v>1691</v>
          </cell>
          <cell r="Q270" t="str">
            <v>Hân</v>
          </cell>
          <cell r="R270" t="str">
            <v>Nguyễn Thị Nguyệt Nga</v>
          </cell>
          <cell r="S270">
            <v>37942</v>
          </cell>
          <cell r="T270" t="str">
            <v>0981340097</v>
          </cell>
          <cell r="U270">
            <v>2021</v>
          </cell>
          <cell r="V270" t="str">
            <v>Thương mại điện tử</v>
          </cell>
          <cell r="W270" t="str">
            <v>CĐ</v>
          </cell>
          <cell r="Y270" t="str">
            <v>L8</v>
          </cell>
        </row>
        <row r="271">
          <cell r="A271" t="str">
            <v>TMU0005919</v>
          </cell>
          <cell r="B271" t="str">
            <v>DungNLM</v>
          </cell>
          <cell r="C271" t="str">
            <v>HN</v>
          </cell>
          <cell r="D271">
            <v>11</v>
          </cell>
          <cell r="E271">
            <v>5</v>
          </cell>
          <cell r="F271">
            <v>11</v>
          </cell>
          <cell r="G271">
            <v>45914</v>
          </cell>
          <cell r="H271">
            <v>45883</v>
          </cell>
          <cell r="I271" t="str">
            <v>Hồ sơ đủ</v>
          </cell>
          <cell r="J271" t="str">
            <v xml:space="preserve">sv nộp giấy chứng nhận tốt nghiệp tạm thời hạn 02/07/2026
Sai mẫu miễn môn 
14/08/2025 hs đã đủ </v>
          </cell>
          <cell r="K271" t="str">
            <v>15/08/2025</v>
          </cell>
          <cell r="L271" t="str">
            <v>Hồ sơ đủ</v>
          </cell>
          <cell r="M271" t="str">
            <v xml:space="preserve">sv nộp cc GDQP + bảng kết quả học tập môn GDQP </v>
          </cell>
          <cell r="N271" t="str">
            <v>15/08/2025</v>
          </cell>
          <cell r="P271">
            <v>1691</v>
          </cell>
          <cell r="Q271" t="str">
            <v>Hân</v>
          </cell>
          <cell r="R271" t="str">
            <v>Trần Hoài Anh</v>
          </cell>
          <cell r="S271">
            <v>38104</v>
          </cell>
          <cell r="T271" t="str">
            <v>0867568670</v>
          </cell>
          <cell r="U271">
            <v>2022</v>
          </cell>
          <cell r="V271" t="str">
            <v>Marketing Thương Mại</v>
          </cell>
          <cell r="W271" t="str">
            <v>CĐ</v>
          </cell>
          <cell r="Y271" t="str">
            <v>L8</v>
          </cell>
        </row>
        <row r="272">
          <cell r="A272" t="str">
            <v>TMU0005920</v>
          </cell>
          <cell r="B272" t="str">
            <v>TuoiDTH</v>
          </cell>
          <cell r="C272" t="str">
            <v>HN</v>
          </cell>
          <cell r="D272">
            <v>11</v>
          </cell>
          <cell r="E272">
            <v>5</v>
          </cell>
          <cell r="F272">
            <v>11</v>
          </cell>
          <cell r="G272">
            <v>45914</v>
          </cell>
          <cell r="H272">
            <v>45842</v>
          </cell>
          <cell r="I272" t="str">
            <v>Hồ sơ đủ</v>
          </cell>
          <cell r="K272" t="str">
            <v>10/07/2025</v>
          </cell>
          <cell r="P272">
            <v>1691</v>
          </cell>
          <cell r="Q272" t="str">
            <v>Hân</v>
          </cell>
          <cell r="R272" t="str">
            <v>Vũ Văn Đạt</v>
          </cell>
          <cell r="S272">
            <v>38236</v>
          </cell>
          <cell r="T272" t="str">
            <v>0385663043</v>
          </cell>
          <cell r="U272">
            <v>2022</v>
          </cell>
          <cell r="V272" t="str">
            <v>Logistics và Quản lý chuỗi cung ứng</v>
          </cell>
          <cell r="W272" t="str">
            <v>THPT</v>
          </cell>
          <cell r="Y272" t="str">
            <v>L8</v>
          </cell>
        </row>
        <row r="273">
          <cell r="A273" t="str">
            <v>TMU0005921</v>
          </cell>
          <cell r="B273" t="str">
            <v>ThaoLT3</v>
          </cell>
          <cell r="C273" t="str">
            <v>HN</v>
          </cell>
          <cell r="D273">
            <v>11</v>
          </cell>
          <cell r="E273">
            <v>5</v>
          </cell>
          <cell r="R273" t="str">
            <v>Lưu Thanh Sơn</v>
          </cell>
          <cell r="S273" t="str">
            <v>16/09/1995</v>
          </cell>
          <cell r="T273" t="str">
            <v>0934515195</v>
          </cell>
          <cell r="V273" t="str">
            <v>Quản trị kinh doanh</v>
          </cell>
          <cell r="W273" t="str">
            <v>THPT</v>
          </cell>
          <cell r="Y273" t="str">
            <v>L5B</v>
          </cell>
        </row>
        <row r="274">
          <cell r="A274" t="str">
            <v>TMU0005922</v>
          </cell>
          <cell r="B274" t="str">
            <v>VanLD</v>
          </cell>
          <cell r="C274" t="str">
            <v>HN</v>
          </cell>
          <cell r="D274">
            <v>11</v>
          </cell>
          <cell r="E274">
            <v>5</v>
          </cell>
          <cell r="R274" t="str">
            <v>Lương Hồng Phúc</v>
          </cell>
          <cell r="S274">
            <v>33847</v>
          </cell>
          <cell r="T274" t="str">
            <v>0943446026</v>
          </cell>
          <cell r="V274" t="str">
            <v>Luật kinh tế</v>
          </cell>
          <cell r="W274" t="str">
            <v>THPT</v>
          </cell>
          <cell r="Y274" t="str">
            <v>L5B</v>
          </cell>
        </row>
        <row r="275">
          <cell r="A275" t="str">
            <v>TMU0005923</v>
          </cell>
          <cell r="B275" t="str">
            <v>LanNT</v>
          </cell>
          <cell r="C275" t="str">
            <v>HN</v>
          </cell>
          <cell r="D275">
            <v>11</v>
          </cell>
          <cell r="E275">
            <v>5</v>
          </cell>
          <cell r="R275" t="str">
            <v>Nguyễn Văn Hoàng</v>
          </cell>
          <cell r="S275">
            <v>34819</v>
          </cell>
          <cell r="T275" t="str">
            <v>0836220111</v>
          </cell>
          <cell r="V275" t="str">
            <v>Luật kinh tế</v>
          </cell>
          <cell r="W275" t="str">
            <v>ĐH</v>
          </cell>
          <cell r="Y275" t="str">
            <v>L5B</v>
          </cell>
        </row>
        <row r="276">
          <cell r="A276" t="str">
            <v>TMU0005924</v>
          </cell>
          <cell r="B276" t="str">
            <v>TuoiDTH</v>
          </cell>
          <cell r="C276" t="str">
            <v>HN</v>
          </cell>
          <cell r="D276">
            <v>11</v>
          </cell>
          <cell r="E276">
            <v>5</v>
          </cell>
          <cell r="F276">
            <v>11</v>
          </cell>
          <cell r="G276">
            <v>45914</v>
          </cell>
          <cell r="H276">
            <v>45867</v>
          </cell>
          <cell r="I276" t="str">
            <v>Hồ sơ đủ</v>
          </cell>
          <cell r="K276" t="str">
            <v>30/07/2025</v>
          </cell>
          <cell r="L276" t="str">
            <v>Hồ sơ đủ</v>
          </cell>
          <cell r="M276" t="str">
            <v xml:space="preserve">sv nộp cc GDQP + bảng kết quả học tập môn GDQP </v>
          </cell>
          <cell r="N276" t="str">
            <v>30/07/2025</v>
          </cell>
          <cell r="P276">
            <v>1691</v>
          </cell>
          <cell r="Q276" t="str">
            <v>Hân</v>
          </cell>
          <cell r="R276" t="str">
            <v>Hoàng Thanh Mai</v>
          </cell>
          <cell r="S276">
            <v>35786</v>
          </cell>
          <cell r="T276" t="str">
            <v>0911819818</v>
          </cell>
          <cell r="U276">
            <v>2015</v>
          </cell>
          <cell r="V276" t="str">
            <v>Logistics và Quản lý chuỗi cung ứng</v>
          </cell>
          <cell r="W276" t="str">
            <v>THPT</v>
          </cell>
          <cell r="Y276" t="str">
            <v>L8</v>
          </cell>
        </row>
        <row r="277">
          <cell r="A277" t="str">
            <v>TMU0005925</v>
          </cell>
          <cell r="B277" t="str">
            <v>LanNT</v>
          </cell>
          <cell r="C277" t="str">
            <v>HN</v>
          </cell>
          <cell r="D277">
            <v>11</v>
          </cell>
          <cell r="E277">
            <v>5</v>
          </cell>
          <cell r="R277" t="str">
            <v>Đinh Thị Thuý Nga</v>
          </cell>
          <cell r="S277">
            <v>35922</v>
          </cell>
          <cell r="T277" t="str">
            <v>0986546166</v>
          </cell>
          <cell r="V277" t="str">
            <v>Logistics và Quản lý chuỗi cung ứng</v>
          </cell>
          <cell r="W277" t="str">
            <v>CĐ</v>
          </cell>
          <cell r="Y277" t="str">
            <v>L5B</v>
          </cell>
        </row>
        <row r="278">
          <cell r="A278" t="str">
            <v>TMU0005926</v>
          </cell>
          <cell r="B278" t="str">
            <v>TuoiDTH</v>
          </cell>
          <cell r="C278" t="str">
            <v>HN</v>
          </cell>
          <cell r="D278">
            <v>11</v>
          </cell>
          <cell r="E278">
            <v>5</v>
          </cell>
          <cell r="R278" t="str">
            <v>Phạm Tuấn Anh</v>
          </cell>
          <cell r="S278">
            <v>36770</v>
          </cell>
          <cell r="T278" t="str">
            <v>0917279226</v>
          </cell>
          <cell r="V278" t="str">
            <v>Quản trị kinh doanh</v>
          </cell>
          <cell r="W278" t="str">
            <v>CĐ</v>
          </cell>
          <cell r="X278" t="str">
            <v>Khác</v>
          </cell>
          <cell r="Y278" t="str">
            <v>L5B</v>
          </cell>
        </row>
        <row r="279">
          <cell r="A279" t="str">
            <v>TMU0005927</v>
          </cell>
          <cell r="B279" t="str">
            <v>QuynhNT5</v>
          </cell>
          <cell r="C279" t="str">
            <v>HN</v>
          </cell>
          <cell r="D279">
            <v>11</v>
          </cell>
          <cell r="E279">
            <v>5</v>
          </cell>
          <cell r="R279" t="str">
            <v>Nguyễn Huy Hoàng</v>
          </cell>
          <cell r="S279">
            <v>37139</v>
          </cell>
          <cell r="T279" t="str">
            <v>0866776156</v>
          </cell>
          <cell r="V279" t="str">
            <v>Marketing Thương Mại</v>
          </cell>
          <cell r="W279" t="str">
            <v>THPT</v>
          </cell>
          <cell r="Y279" t="str">
            <v>L5B</v>
          </cell>
        </row>
        <row r="280">
          <cell r="A280" t="str">
            <v>TMU0005928</v>
          </cell>
          <cell r="B280" t="str">
            <v>ThaoDTT</v>
          </cell>
          <cell r="C280" t="str">
            <v>HN</v>
          </cell>
          <cell r="D280">
            <v>11</v>
          </cell>
          <cell r="E280">
            <v>5</v>
          </cell>
          <cell r="R280" t="str">
            <v>Phạm Thị Hiền Trang</v>
          </cell>
          <cell r="S280">
            <v>37206</v>
          </cell>
          <cell r="T280" t="str">
            <v>0869266069</v>
          </cell>
          <cell r="V280" t="str">
            <v>Thương mại điện tử</v>
          </cell>
          <cell r="W280" t="str">
            <v>THPT</v>
          </cell>
          <cell r="Y280" t="str">
            <v>L5B</v>
          </cell>
        </row>
        <row r="281">
          <cell r="A281" t="str">
            <v>TMU0005929</v>
          </cell>
          <cell r="B281" t="str">
            <v>DungNLM</v>
          </cell>
          <cell r="C281" t="str">
            <v>HN</v>
          </cell>
          <cell r="D281">
            <v>11</v>
          </cell>
          <cell r="E281">
            <v>5</v>
          </cell>
          <cell r="R281" t="str">
            <v>Phạm Thùy Dương</v>
          </cell>
          <cell r="S281">
            <v>37791</v>
          </cell>
          <cell r="T281" t="str">
            <v>0968763129</v>
          </cell>
          <cell r="V281" t="str">
            <v>Thương mại điện tử</v>
          </cell>
          <cell r="W281" t="str">
            <v>CĐ</v>
          </cell>
          <cell r="Y281" t="str">
            <v>L5B</v>
          </cell>
        </row>
        <row r="282">
          <cell r="A282" t="str">
            <v>TMU0005930</v>
          </cell>
          <cell r="B282" t="str">
            <v>LienNM</v>
          </cell>
          <cell r="C282" t="str">
            <v>HN</v>
          </cell>
          <cell r="D282">
            <v>11</v>
          </cell>
          <cell r="E282">
            <v>5</v>
          </cell>
          <cell r="F282">
            <v>11</v>
          </cell>
          <cell r="G282">
            <v>45914</v>
          </cell>
          <cell r="H282">
            <v>45863</v>
          </cell>
          <cell r="I282" t="str">
            <v>Hồ sơ đủ</v>
          </cell>
          <cell r="K282" t="str">
            <v>30/07/2025</v>
          </cell>
          <cell r="L282" t="str">
            <v>Hồ sơ đủ</v>
          </cell>
          <cell r="M282" t="str">
            <v xml:space="preserve">sv nộp bảng kết quả học tập môn GDQP </v>
          </cell>
          <cell r="N282" t="str">
            <v>30/07/2025</v>
          </cell>
          <cell r="P282">
            <v>1691</v>
          </cell>
          <cell r="Q282" t="str">
            <v>Hân</v>
          </cell>
          <cell r="R282" t="str">
            <v>Nguyễn Tuấn Minh</v>
          </cell>
          <cell r="S282">
            <v>37945</v>
          </cell>
          <cell r="T282" t="str">
            <v>0965201103</v>
          </cell>
          <cell r="U282">
            <v>2021</v>
          </cell>
          <cell r="V282" t="str">
            <v>Thương mại điện tử</v>
          </cell>
          <cell r="W282" t="str">
            <v>CĐ</v>
          </cell>
          <cell r="Y282" t="str">
            <v>L8</v>
          </cell>
        </row>
        <row r="283">
          <cell r="A283" t="str">
            <v>TMU0005931</v>
          </cell>
          <cell r="B283" t="str">
            <v>DungNLM</v>
          </cell>
          <cell r="C283" t="str">
            <v>HN</v>
          </cell>
          <cell r="D283">
            <v>11</v>
          </cell>
          <cell r="E283">
            <v>5</v>
          </cell>
          <cell r="F283">
            <v>11</v>
          </cell>
          <cell r="G283">
            <v>45914</v>
          </cell>
          <cell r="H283">
            <v>45861</v>
          </cell>
          <cell r="I283" t="str">
            <v>Hồ sơ đủ</v>
          </cell>
          <cell r="K283" t="str">
            <v>30/07/2025</v>
          </cell>
          <cell r="P283">
            <v>1691</v>
          </cell>
          <cell r="Q283" t="str">
            <v>Hân</v>
          </cell>
          <cell r="R283" t="str">
            <v>Lê Hoàng Sơn</v>
          </cell>
          <cell r="S283">
            <v>38235</v>
          </cell>
          <cell r="T283" t="str">
            <v>0983385088</v>
          </cell>
          <cell r="U283">
            <v>2022</v>
          </cell>
          <cell r="V283" t="str">
            <v>Logistics và Quản lý chuỗi cung ứng</v>
          </cell>
          <cell r="W283" t="str">
            <v>THPT</v>
          </cell>
          <cell r="Y283" t="str">
            <v>L8</v>
          </cell>
        </row>
        <row r="284">
          <cell r="A284" t="str">
            <v>TMU0005932</v>
          </cell>
          <cell r="B284" t="str">
            <v>ThaoDTT</v>
          </cell>
          <cell r="C284" t="str">
            <v>HN</v>
          </cell>
          <cell r="D284">
            <v>11</v>
          </cell>
          <cell r="E284">
            <v>5</v>
          </cell>
          <cell r="F284">
            <v>11</v>
          </cell>
          <cell r="G284">
            <v>45914</v>
          </cell>
          <cell r="H284">
            <v>45849</v>
          </cell>
          <cell r="I284" t="str">
            <v>Hồ sơ đủ</v>
          </cell>
          <cell r="K284" t="str">
            <v>23/07/2025</v>
          </cell>
          <cell r="P284">
            <v>1691</v>
          </cell>
          <cell r="Q284" t="str">
            <v>Hân</v>
          </cell>
          <cell r="R284" t="str">
            <v>Vũ Kim Chung</v>
          </cell>
          <cell r="S284">
            <v>38375</v>
          </cell>
          <cell r="T284" t="str">
            <v>0388860968</v>
          </cell>
          <cell r="U284">
            <v>2023</v>
          </cell>
          <cell r="V284" t="str">
            <v>Logistics và Quản lý chuỗi cung ứng</v>
          </cell>
          <cell r="W284" t="str">
            <v>THPT</v>
          </cell>
          <cell r="Y284" t="str">
            <v>L8</v>
          </cell>
        </row>
        <row r="285">
          <cell r="A285" t="str">
            <v>TMU0005933</v>
          </cell>
          <cell r="B285" t="str">
            <v>VanLD</v>
          </cell>
          <cell r="C285" t="str">
            <v>HN</v>
          </cell>
          <cell r="D285">
            <v>11</v>
          </cell>
          <cell r="E285">
            <v>5</v>
          </cell>
          <cell r="F285">
            <v>11</v>
          </cell>
          <cell r="G285">
            <v>45914</v>
          </cell>
          <cell r="H285">
            <v>45853</v>
          </cell>
          <cell r="I285" t="str">
            <v>Hồ sơ đủ</v>
          </cell>
          <cell r="K285" t="str">
            <v>23/07/2025</v>
          </cell>
          <cell r="P285" t="str">
            <v xml:space="preserve">không trúng tuyển do hết chỉ tiêu </v>
          </cell>
          <cell r="Q285" t="str">
            <v>Hân</v>
          </cell>
          <cell r="R285" t="str">
            <v>Trần Đức Mạnh</v>
          </cell>
          <cell r="S285">
            <v>38522</v>
          </cell>
          <cell r="T285" t="str">
            <v>0348916621</v>
          </cell>
          <cell r="U285">
            <v>2023</v>
          </cell>
          <cell r="V285" t="str">
            <v>Logistics và Quản lý chuỗi cung ứng</v>
          </cell>
          <cell r="W285" t="str">
            <v>THPT</v>
          </cell>
          <cell r="Y285" t="str">
            <v>L5B</v>
          </cell>
        </row>
        <row r="286">
          <cell r="A286" t="str">
            <v>TMU0005934</v>
          </cell>
          <cell r="B286" t="str">
            <v>DungNLM</v>
          </cell>
          <cell r="C286" t="str">
            <v>HN</v>
          </cell>
          <cell r="D286">
            <v>11</v>
          </cell>
          <cell r="E286">
            <v>5</v>
          </cell>
          <cell r="F286">
            <v>11</v>
          </cell>
          <cell r="G286">
            <v>45914</v>
          </cell>
          <cell r="H286">
            <v>45852</v>
          </cell>
          <cell r="I286" t="str">
            <v>Hồ sơ đủ</v>
          </cell>
          <cell r="K286" t="str">
            <v>23/07/2025</v>
          </cell>
          <cell r="P286">
            <v>1691</v>
          </cell>
          <cell r="Q286" t="str">
            <v>Hân</v>
          </cell>
          <cell r="R286" t="str">
            <v>Trần Thị Lương</v>
          </cell>
          <cell r="S286">
            <v>36272</v>
          </cell>
          <cell r="T286" t="str">
            <v>0388962069</v>
          </cell>
          <cell r="U286">
            <v>2017</v>
          </cell>
          <cell r="V286" t="str">
            <v>Logistics và Quản lý chuỗi cung ứng</v>
          </cell>
          <cell r="W286" t="str">
            <v>THPT</v>
          </cell>
          <cell r="Y286" t="str">
            <v>L8</v>
          </cell>
        </row>
        <row r="287">
          <cell r="A287" t="str">
            <v>TMU0005935</v>
          </cell>
          <cell r="B287" t="str">
            <v>LienNM</v>
          </cell>
          <cell r="C287" t="str">
            <v>HN</v>
          </cell>
          <cell r="D287">
            <v>11</v>
          </cell>
          <cell r="E287">
            <v>5</v>
          </cell>
          <cell r="R287" t="str">
            <v>Đặng Nguyễn Anh Phương</v>
          </cell>
          <cell r="S287">
            <v>36396</v>
          </cell>
          <cell r="T287" t="str">
            <v>0852397076</v>
          </cell>
          <cell r="V287" t="str">
            <v>Thương mại điện tử</v>
          </cell>
          <cell r="W287" t="str">
            <v>THPT</v>
          </cell>
          <cell r="Y287" t="str">
            <v>L5B</v>
          </cell>
        </row>
        <row r="288">
          <cell r="A288" t="str">
            <v>TMU0005936</v>
          </cell>
          <cell r="B288" t="str">
            <v>MaiNTC</v>
          </cell>
          <cell r="C288" t="str">
            <v>HN</v>
          </cell>
          <cell r="D288">
            <v>11</v>
          </cell>
          <cell r="E288">
            <v>5</v>
          </cell>
          <cell r="F288">
            <v>11</v>
          </cell>
          <cell r="G288">
            <v>45914</v>
          </cell>
          <cell r="H288">
            <v>45849</v>
          </cell>
          <cell r="I288" t="str">
            <v>Hồ sơ đủ</v>
          </cell>
          <cell r="K288" t="str">
            <v>23/07/2025</v>
          </cell>
          <cell r="P288">
            <v>1691</v>
          </cell>
          <cell r="Q288" t="str">
            <v>Hân</v>
          </cell>
          <cell r="R288" t="str">
            <v>Nguyễn Thị Thu Hương</v>
          </cell>
          <cell r="S288">
            <v>36854</v>
          </cell>
          <cell r="T288" t="str">
            <v>0369165066</v>
          </cell>
          <cell r="U288">
            <v>2018</v>
          </cell>
          <cell r="V288" t="str">
            <v>Quản trị kinh doanh</v>
          </cell>
          <cell r="W288" t="str">
            <v>THPT</v>
          </cell>
          <cell r="Y288" t="str">
            <v>L8</v>
          </cell>
        </row>
        <row r="289">
          <cell r="A289" t="str">
            <v>TMU0005937</v>
          </cell>
          <cell r="B289" t="str">
            <v>LanNT</v>
          </cell>
          <cell r="C289" t="str">
            <v>HN</v>
          </cell>
          <cell r="D289">
            <v>11</v>
          </cell>
          <cell r="E289">
            <v>5</v>
          </cell>
          <cell r="F289">
            <v>11</v>
          </cell>
          <cell r="G289">
            <v>45914</v>
          </cell>
          <cell r="H289">
            <v>45848</v>
          </cell>
          <cell r="I289" t="str">
            <v>Hồ sơ đủ</v>
          </cell>
          <cell r="K289" t="str">
            <v>10/07/2025</v>
          </cell>
          <cell r="P289">
            <v>1691</v>
          </cell>
          <cell r="Q289" t="str">
            <v>Hân</v>
          </cell>
          <cell r="R289" t="str">
            <v>Nguyễn Đình Dũng</v>
          </cell>
          <cell r="S289">
            <v>37543</v>
          </cell>
          <cell r="T289" t="str">
            <v>0373498726</v>
          </cell>
          <cell r="U289">
            <v>2020</v>
          </cell>
          <cell r="V289" t="str">
            <v>Thương mại điện tử</v>
          </cell>
          <cell r="W289" t="str">
            <v>THPT</v>
          </cell>
          <cell r="Y289" t="str">
            <v>L8</v>
          </cell>
        </row>
        <row r="290">
          <cell r="A290" t="str">
            <v>TMU0005938</v>
          </cell>
          <cell r="B290" t="str">
            <v>HongLT</v>
          </cell>
          <cell r="C290" t="str">
            <v>HN</v>
          </cell>
          <cell r="D290">
            <v>11</v>
          </cell>
          <cell r="E290">
            <v>5</v>
          </cell>
          <cell r="F290">
            <v>11</v>
          </cell>
          <cell r="G290">
            <v>45914</v>
          </cell>
          <cell r="H290">
            <v>45867</v>
          </cell>
          <cell r="I290" t="str">
            <v>Hồ sơ đủ</v>
          </cell>
          <cell r="K290" t="str">
            <v>30/07/2025</v>
          </cell>
          <cell r="P290">
            <v>1691</v>
          </cell>
          <cell r="Q290" t="str">
            <v>Hân</v>
          </cell>
          <cell r="R290" t="str">
            <v>Nguyễn Văn Phi</v>
          </cell>
          <cell r="S290">
            <v>37664</v>
          </cell>
          <cell r="T290" t="str">
            <v>0866015271</v>
          </cell>
          <cell r="U290">
            <v>2021</v>
          </cell>
          <cell r="V290" t="str">
            <v>Thương mại điện tử</v>
          </cell>
          <cell r="W290" t="str">
            <v>THPT</v>
          </cell>
          <cell r="Y290" t="str">
            <v>L5B</v>
          </cell>
        </row>
        <row r="291">
          <cell r="A291" t="str">
            <v>TMU0005939</v>
          </cell>
          <cell r="B291" t="str">
            <v>LanNT</v>
          </cell>
          <cell r="C291" t="str">
            <v>HN</v>
          </cell>
          <cell r="D291">
            <v>11</v>
          </cell>
          <cell r="E291">
            <v>5</v>
          </cell>
          <cell r="F291">
            <v>11</v>
          </cell>
          <cell r="G291">
            <v>45914</v>
          </cell>
          <cell r="H291">
            <v>45853</v>
          </cell>
          <cell r="I291" t="str">
            <v>Hồ sơ đủ</v>
          </cell>
          <cell r="K291" t="str">
            <v>23/07/2025</v>
          </cell>
          <cell r="P291">
            <v>1691</v>
          </cell>
          <cell r="Q291" t="str">
            <v>Hân</v>
          </cell>
          <cell r="R291" t="str">
            <v>Phạm Minh Tâm</v>
          </cell>
          <cell r="S291">
            <v>37773</v>
          </cell>
          <cell r="T291" t="str">
            <v>0344314701</v>
          </cell>
          <cell r="U291">
            <v>2021</v>
          </cell>
          <cell r="V291" t="str">
            <v>Quản trị kinh doanh</v>
          </cell>
          <cell r="W291" t="str">
            <v>THPT</v>
          </cell>
          <cell r="Y291" t="str">
            <v>L8</v>
          </cell>
        </row>
        <row r="292">
          <cell r="A292" t="str">
            <v>TMU0005940</v>
          </cell>
          <cell r="B292" t="str">
            <v>DungNLM</v>
          </cell>
          <cell r="C292" t="str">
            <v>HN</v>
          </cell>
          <cell r="D292">
            <v>11</v>
          </cell>
          <cell r="E292">
            <v>5</v>
          </cell>
          <cell r="F292">
            <v>11</v>
          </cell>
          <cell r="G292">
            <v>45914</v>
          </cell>
          <cell r="H292">
            <v>45866</v>
          </cell>
          <cell r="I292" t="str">
            <v>Hồ sơ đủ</v>
          </cell>
          <cell r="K292" t="str">
            <v>30/07/2025</v>
          </cell>
          <cell r="L292" t="str">
            <v>Hồ sơ đủ</v>
          </cell>
          <cell r="M292" t="str">
            <v xml:space="preserve">sv nộp chứng nhận GDQP + bảng kết quả học tập môn GDQP </v>
          </cell>
          <cell r="N292" t="str">
            <v>30/07/2025</v>
          </cell>
          <cell r="P292">
            <v>1691</v>
          </cell>
          <cell r="Q292" t="str">
            <v>Hân</v>
          </cell>
          <cell r="R292" t="str">
            <v>Uông Văn Sơn</v>
          </cell>
          <cell r="S292">
            <v>37777</v>
          </cell>
          <cell r="T292" t="str">
            <v>0368176763</v>
          </cell>
          <cell r="U292">
            <v>2021</v>
          </cell>
          <cell r="V292" t="str">
            <v>Marketing Thương Mại</v>
          </cell>
          <cell r="W292" t="str">
            <v>CĐ</v>
          </cell>
          <cell r="Y292" t="str">
            <v>L8</v>
          </cell>
        </row>
        <row r="293">
          <cell r="A293" t="str">
            <v>TMU0005941</v>
          </cell>
          <cell r="B293" t="str">
            <v>LienNM</v>
          </cell>
          <cell r="C293" t="str">
            <v>HN</v>
          </cell>
          <cell r="D293">
            <v>11</v>
          </cell>
          <cell r="E293">
            <v>5</v>
          </cell>
          <cell r="F293">
            <v>11</v>
          </cell>
          <cell r="G293">
            <v>45914</v>
          </cell>
          <cell r="H293">
            <v>45868</v>
          </cell>
          <cell r="I293" t="str">
            <v>Hồ sơ đủ</v>
          </cell>
          <cell r="J293" t="str">
            <v>sv nộp giấy chứng nhận tốt nghiệp thời hạn 45 ngày kể từ ngày cấp "</v>
          </cell>
          <cell r="K293" t="str">
            <v>30/07/2025</v>
          </cell>
          <cell r="L293" t="str">
            <v>Hồ sơ đủ</v>
          </cell>
          <cell r="M293" t="str">
            <v xml:space="preserve">sv nộp cc GDQP + Giấy xác nhận GDTC </v>
          </cell>
          <cell r="N293" t="str">
            <v>30/07/2025</v>
          </cell>
          <cell r="P293">
            <v>1691</v>
          </cell>
          <cell r="Q293" t="str">
            <v>Hân</v>
          </cell>
          <cell r="R293" t="str">
            <v>Lương Ngọc Biển</v>
          </cell>
          <cell r="S293">
            <v>37940</v>
          </cell>
          <cell r="T293" t="str">
            <v>0849362225</v>
          </cell>
          <cell r="U293">
            <v>2021</v>
          </cell>
          <cell r="V293" t="str">
            <v>Marketing Thương Mại</v>
          </cell>
          <cell r="W293" t="str">
            <v>ĐH</v>
          </cell>
          <cell r="Y293" t="str">
            <v>L8</v>
          </cell>
        </row>
        <row r="294">
          <cell r="A294" t="str">
            <v>TMU0005942</v>
          </cell>
          <cell r="B294" t="str">
            <v>LienNM</v>
          </cell>
          <cell r="C294" t="str">
            <v>HN</v>
          </cell>
          <cell r="D294">
            <v>11</v>
          </cell>
          <cell r="E294">
            <v>5</v>
          </cell>
          <cell r="F294">
            <v>11</v>
          </cell>
          <cell r="G294">
            <v>45914</v>
          </cell>
          <cell r="H294">
            <v>45874</v>
          </cell>
          <cell r="I294" t="str">
            <v>Hồ sơ đủ</v>
          </cell>
          <cell r="J294" t="str">
            <v>sv nộp giấy chứng nhận tốt nghiệp thời hạn 04/07/2026</v>
          </cell>
          <cell r="K294" t="str">
            <v>07/08/2025</v>
          </cell>
          <cell r="L294" t="str">
            <v>Hồ sơ đủ</v>
          </cell>
          <cell r="N294" t="str">
            <v>07/08/2025</v>
          </cell>
          <cell r="P294">
            <v>1691</v>
          </cell>
          <cell r="Q294" t="str">
            <v>Hân</v>
          </cell>
          <cell r="R294" t="str">
            <v>Bùi Lăng Quỳnh Như</v>
          </cell>
          <cell r="S294">
            <v>38132</v>
          </cell>
          <cell r="T294" t="str">
            <v>0375013663</v>
          </cell>
          <cell r="U294">
            <v>2022</v>
          </cell>
          <cell r="V294" t="str">
            <v>Marketing Thương Mại</v>
          </cell>
          <cell r="W294" t="str">
            <v>CĐ</v>
          </cell>
          <cell r="Y294" t="str">
            <v>L5B</v>
          </cell>
        </row>
        <row r="295">
          <cell r="A295" t="str">
            <v>TMU0005943</v>
          </cell>
          <cell r="B295" t="str">
            <v>ThaoLT3</v>
          </cell>
          <cell r="C295" t="str">
            <v>HN</v>
          </cell>
          <cell r="D295">
            <v>11</v>
          </cell>
          <cell r="E295">
            <v>5</v>
          </cell>
          <cell r="R295" t="str">
            <v>Đỗ Thị Ánh Tuyết</v>
          </cell>
          <cell r="S295">
            <v>38142</v>
          </cell>
          <cell r="T295" t="str">
            <v>0387255629</v>
          </cell>
          <cell r="V295" t="str">
            <v>Marketing Thương Mại</v>
          </cell>
          <cell r="W295" t="str">
            <v>CĐ</v>
          </cell>
          <cell r="Y295" t="str">
            <v>L5B</v>
          </cell>
        </row>
        <row r="296">
          <cell r="A296" t="str">
            <v>TMU0005944</v>
          </cell>
          <cell r="B296" t="str">
            <v>DungNLM</v>
          </cell>
          <cell r="C296" t="str">
            <v>HN</v>
          </cell>
          <cell r="D296">
            <v>11</v>
          </cell>
          <cell r="E296">
            <v>5</v>
          </cell>
          <cell r="F296">
            <v>11</v>
          </cell>
          <cell r="G296">
            <v>45914</v>
          </cell>
          <cell r="H296">
            <v>45870</v>
          </cell>
          <cell r="I296" t="str">
            <v>Hồ sơ đủ</v>
          </cell>
          <cell r="K296" t="str">
            <v>07/08/2025</v>
          </cell>
          <cell r="L296" t="str">
            <v>Hồ sơ đủ</v>
          </cell>
          <cell r="M296" t="str">
            <v xml:space="preserve">sv nộp cc GDQP + bảng kết quả học tập môn GDQP </v>
          </cell>
          <cell r="N296" t="str">
            <v>07/08/2025</v>
          </cell>
          <cell r="P296">
            <v>1691</v>
          </cell>
          <cell r="Q296" t="str">
            <v>Hân</v>
          </cell>
          <cell r="R296" t="str">
            <v>Nguyễn Thị Ngọc Thảo</v>
          </cell>
          <cell r="S296">
            <v>38146</v>
          </cell>
          <cell r="T296" t="str">
            <v>0972375255</v>
          </cell>
          <cell r="U296">
            <v>2022</v>
          </cell>
          <cell r="V296" t="str">
            <v>Thương mại điện tử</v>
          </cell>
          <cell r="W296" t="str">
            <v>CĐ</v>
          </cell>
          <cell r="Y296" t="str">
            <v>L8</v>
          </cell>
        </row>
        <row r="297">
          <cell r="A297" t="str">
            <v>TMU0005945</v>
          </cell>
          <cell r="B297" t="str">
            <v>DungNLM</v>
          </cell>
          <cell r="C297" t="str">
            <v>HN</v>
          </cell>
          <cell r="D297">
            <v>11</v>
          </cell>
          <cell r="E297">
            <v>5</v>
          </cell>
          <cell r="F297">
            <v>11</v>
          </cell>
          <cell r="G297">
            <v>45914</v>
          </cell>
          <cell r="H297">
            <v>45868</v>
          </cell>
          <cell r="I297" t="str">
            <v>Hồ sơ đủ</v>
          </cell>
          <cell r="J297" t="str">
            <v xml:space="preserve">Đơn mm chưa có chữ ký . 01/08/2025 sv đã nộp đơn mm có chữ ký nhưng sv ghi trùng rất nhiều môn 
26/08/2025 sv đã hoàn thiện đủ </v>
          </cell>
          <cell r="K297" t="str">
            <v>27/08/2025</v>
          </cell>
          <cell r="L297" t="str">
            <v>Hồ sơ đủ</v>
          </cell>
          <cell r="M297" t="str">
            <v xml:space="preserve">sv nộp bảng kết quả học tập môn GDQP </v>
          </cell>
          <cell r="N297" t="str">
            <v>27/08/2025</v>
          </cell>
          <cell r="P297">
            <v>1691</v>
          </cell>
          <cell r="Q297" t="str">
            <v>Hân</v>
          </cell>
          <cell r="R297" t="str">
            <v>Tạ Thị Thu Hà</v>
          </cell>
          <cell r="S297">
            <v>38223</v>
          </cell>
          <cell r="T297" t="str">
            <v>0987795355</v>
          </cell>
          <cell r="U297">
            <v>2022</v>
          </cell>
          <cell r="V297" t="str">
            <v>Logistics và Quản lý chuỗi cung ứng</v>
          </cell>
          <cell r="W297" t="str">
            <v>CĐ</v>
          </cell>
          <cell r="Y297" t="str">
            <v>L8</v>
          </cell>
        </row>
        <row r="298">
          <cell r="A298" t="str">
            <v>TMU0005946</v>
          </cell>
          <cell r="B298" t="str">
            <v>DungNLM</v>
          </cell>
          <cell r="C298" t="str">
            <v>HN</v>
          </cell>
          <cell r="D298">
            <v>11</v>
          </cell>
          <cell r="E298">
            <v>5</v>
          </cell>
          <cell r="F298">
            <v>11</v>
          </cell>
          <cell r="G298">
            <v>45914</v>
          </cell>
          <cell r="H298">
            <v>45870</v>
          </cell>
          <cell r="I298" t="str">
            <v>Hồ sơ đủ</v>
          </cell>
          <cell r="K298" t="str">
            <v>07/08/2025</v>
          </cell>
          <cell r="L298" t="str">
            <v>Hồ sơ đủ</v>
          </cell>
          <cell r="M298" t="str">
            <v xml:space="preserve">sv nộp cc GDQP + bảng kết quả học tập môn GDQP </v>
          </cell>
          <cell r="N298" t="str">
            <v>07/08/2025</v>
          </cell>
          <cell r="P298">
            <v>1691</v>
          </cell>
          <cell r="Q298" t="str">
            <v>Hân</v>
          </cell>
          <cell r="R298" t="str">
            <v>Đặng Văn Thịnh</v>
          </cell>
          <cell r="S298">
            <v>38276</v>
          </cell>
          <cell r="T298" t="str">
            <v>0334457881</v>
          </cell>
          <cell r="U298">
            <v>2022</v>
          </cell>
          <cell r="V298" t="str">
            <v>Quản trị kinh doanh</v>
          </cell>
          <cell r="W298" t="str">
            <v>CĐ</v>
          </cell>
          <cell r="Y298" t="str">
            <v>L8</v>
          </cell>
        </row>
        <row r="299">
          <cell r="A299" t="str">
            <v>TMU0005947</v>
          </cell>
          <cell r="B299" t="str">
            <v>LienNM</v>
          </cell>
          <cell r="C299" t="str">
            <v>HN</v>
          </cell>
          <cell r="D299">
            <v>11</v>
          </cell>
          <cell r="E299">
            <v>5</v>
          </cell>
          <cell r="F299">
            <v>11</v>
          </cell>
          <cell r="G299">
            <v>45914</v>
          </cell>
          <cell r="H299">
            <v>45861</v>
          </cell>
          <cell r="I299" t="str">
            <v>Hồ sơ đủ</v>
          </cell>
          <cell r="K299" t="str">
            <v>30/07/2025</v>
          </cell>
          <cell r="L299" t="str">
            <v>Hồ sơ đủ</v>
          </cell>
          <cell r="N299" t="str">
            <v>30/07/2025</v>
          </cell>
          <cell r="P299">
            <v>1691</v>
          </cell>
          <cell r="Q299" t="str">
            <v>Hân</v>
          </cell>
          <cell r="R299" t="str">
            <v>Vũ Thị Ngọc Thi</v>
          </cell>
          <cell r="S299">
            <v>38316</v>
          </cell>
          <cell r="T299" t="str">
            <v>0974800892</v>
          </cell>
          <cell r="U299">
            <v>2022</v>
          </cell>
          <cell r="V299" t="str">
            <v>Marketing Thương Mại</v>
          </cell>
          <cell r="W299" t="str">
            <v>CĐ</v>
          </cell>
          <cell r="Y299" t="str">
            <v>L8</v>
          </cell>
        </row>
        <row r="300">
          <cell r="A300" t="str">
            <v>TMU0005948</v>
          </cell>
          <cell r="B300" t="str">
            <v>DungNLM</v>
          </cell>
          <cell r="C300" t="str">
            <v>HN</v>
          </cell>
          <cell r="D300">
            <v>11</v>
          </cell>
          <cell r="E300">
            <v>5</v>
          </cell>
          <cell r="F300">
            <v>11</v>
          </cell>
          <cell r="G300">
            <v>45914</v>
          </cell>
          <cell r="H300">
            <v>45863</v>
          </cell>
          <cell r="I300" t="str">
            <v>Hồ sơ đủ</v>
          </cell>
          <cell r="J300" t="str">
            <v>sv nộp giấy chứng nhận tốt nghiệp tạm thời hạn 15/07/2026</v>
          </cell>
          <cell r="K300" t="str">
            <v>30/07/2025</v>
          </cell>
          <cell r="L300" t="str">
            <v>Hồ sơ đủ</v>
          </cell>
          <cell r="M300" t="str">
            <v xml:space="preserve">sv nộp cc GDQP + bảng kết quả học tập môn GDQP </v>
          </cell>
          <cell r="N300" t="str">
            <v>30/07/2025</v>
          </cell>
          <cell r="P300">
            <v>1691</v>
          </cell>
          <cell r="Q300" t="str">
            <v>Hân</v>
          </cell>
          <cell r="R300" t="str">
            <v>Nguyễn Mai Anh</v>
          </cell>
          <cell r="S300">
            <v>38330</v>
          </cell>
          <cell r="T300" t="str">
            <v>0326178865</v>
          </cell>
          <cell r="U300">
            <v>2022</v>
          </cell>
          <cell r="V300" t="str">
            <v>Thương mại điện tử</v>
          </cell>
          <cell r="W300" t="str">
            <v>CĐ</v>
          </cell>
          <cell r="Y300" t="str">
            <v>L8</v>
          </cell>
        </row>
        <row r="301">
          <cell r="A301" t="str">
            <v>TMU0005949</v>
          </cell>
          <cell r="B301" t="str">
            <v>ThaoLT3</v>
          </cell>
          <cell r="C301" t="str">
            <v>HN</v>
          </cell>
          <cell r="D301">
            <v>10</v>
          </cell>
          <cell r="E301" t="str">
            <v>CG Tính com</v>
          </cell>
          <cell r="F301">
            <v>11</v>
          </cell>
          <cell r="G301">
            <v>45914</v>
          </cell>
          <cell r="H301">
            <v>45875</v>
          </cell>
          <cell r="I301" t="str">
            <v>Hồ sơ đủ</v>
          </cell>
          <cell r="J301" t="str">
            <v xml:space="preserve">sv đóng lại LPXT </v>
          </cell>
          <cell r="K301" t="str">
            <v>07/08/2025</v>
          </cell>
          <cell r="L301" t="str">
            <v>Hồ sơ đủ</v>
          </cell>
          <cell r="M301" t="str">
            <v>Sv nộp bảng kết quả học tập GDQP</v>
          </cell>
          <cell r="N301" t="str">
            <v>07/08/2025</v>
          </cell>
          <cell r="P301">
            <v>1691</v>
          </cell>
          <cell r="Q301" t="str">
            <v>Vi</v>
          </cell>
          <cell r="R301" t="str">
            <v>Trần Thị Việt Trinh</v>
          </cell>
          <cell r="S301" t="str">
            <v>05/12/2003</v>
          </cell>
          <cell r="T301" t="str">
            <v>0858077633</v>
          </cell>
          <cell r="U301">
            <v>2021</v>
          </cell>
          <cell r="V301" t="str">
            <v>Thương mại điện tử</v>
          </cell>
          <cell r="W301" t="str">
            <v>CĐ</v>
          </cell>
          <cell r="Y301" t="str">
            <v>L8</v>
          </cell>
        </row>
        <row r="302">
          <cell r="A302" t="str">
            <v>TMU0005950</v>
          </cell>
          <cell r="B302" t="str">
            <v>HongLT</v>
          </cell>
          <cell r="C302" t="str">
            <v>HN</v>
          </cell>
          <cell r="D302">
            <v>11</v>
          </cell>
          <cell r="E302">
            <v>5</v>
          </cell>
          <cell r="F302">
            <v>11</v>
          </cell>
          <cell r="G302">
            <v>45914</v>
          </cell>
          <cell r="H302">
            <v>45896</v>
          </cell>
          <cell r="I302" t="str">
            <v>Hồ sơ đủ</v>
          </cell>
          <cell r="K302" t="str">
            <v>27/08/2025</v>
          </cell>
          <cell r="L302" t="str">
            <v>Hồ sơ đủ</v>
          </cell>
          <cell r="N302" t="str">
            <v>27/08/2025</v>
          </cell>
          <cell r="P302">
            <v>1691</v>
          </cell>
          <cell r="Q302" t="str">
            <v>Hân</v>
          </cell>
          <cell r="R302" t="str">
            <v>Lê Thu Thảo</v>
          </cell>
          <cell r="S302">
            <v>34204</v>
          </cell>
          <cell r="T302" t="str">
            <v>0979146793</v>
          </cell>
          <cell r="U302">
            <v>2011</v>
          </cell>
          <cell r="V302" t="str">
            <v>Luật kinh tế</v>
          </cell>
          <cell r="W302" t="str">
            <v>CĐ</v>
          </cell>
          <cell r="X302" t="str">
            <v>Khác</v>
          </cell>
          <cell r="Y302" t="str">
            <v>L8</v>
          </cell>
        </row>
        <row r="303">
          <cell r="A303" t="str">
            <v>TMU0005951</v>
          </cell>
          <cell r="B303" t="str">
            <v>DungNLM</v>
          </cell>
          <cell r="C303" t="str">
            <v>HN</v>
          </cell>
          <cell r="D303">
            <v>11</v>
          </cell>
          <cell r="E303">
            <v>5</v>
          </cell>
          <cell r="F303">
            <v>11</v>
          </cell>
          <cell r="G303">
            <v>45914</v>
          </cell>
          <cell r="H303">
            <v>45894</v>
          </cell>
          <cell r="I303" t="str">
            <v>Hồ sơ đủ</v>
          </cell>
          <cell r="J303" t="str">
            <v xml:space="preserve">Thiếu : 
+ 2 giấy chứng nhận tốt nghiệp tạm thời 
2 bảng đểm 
+ đơn mm ( do sv chưa ký ) 
25/08/2025 sv đã đủ hs </v>
          </cell>
          <cell r="K303" t="str">
            <v>25/08/2025</v>
          </cell>
          <cell r="L303" t="str">
            <v>Hồ sơ đủ</v>
          </cell>
          <cell r="M303" t="str">
            <v xml:space="preserve">sv nộp cc GDQP + bảng kết quả học tập môn GDQP </v>
          </cell>
          <cell r="N303" t="str">
            <v>25/08/2025</v>
          </cell>
          <cell r="P303">
            <v>1691</v>
          </cell>
          <cell r="Q303" t="str">
            <v>Hân</v>
          </cell>
          <cell r="R303" t="str">
            <v>Vũ Minh Trang</v>
          </cell>
          <cell r="S303">
            <v>38178</v>
          </cell>
          <cell r="T303" t="str">
            <v>0832646227</v>
          </cell>
          <cell r="U303">
            <v>2022</v>
          </cell>
          <cell r="V303" t="str">
            <v>Marketing Thương Mại</v>
          </cell>
          <cell r="W303" t="str">
            <v>CĐ</v>
          </cell>
          <cell r="Y303" t="str">
            <v>L8</v>
          </cell>
        </row>
        <row r="304">
          <cell r="A304" t="str">
            <v>TMU0005952</v>
          </cell>
          <cell r="B304" t="str">
            <v>NgaBT</v>
          </cell>
          <cell r="C304" t="str">
            <v>HN</v>
          </cell>
          <cell r="D304">
            <v>11</v>
          </cell>
          <cell r="E304">
            <v>5</v>
          </cell>
          <cell r="F304">
            <v>11</v>
          </cell>
          <cell r="G304">
            <v>45914</v>
          </cell>
          <cell r="H304">
            <v>45882</v>
          </cell>
          <cell r="I304" t="str">
            <v>Hồ sơ đủ</v>
          </cell>
          <cell r="J304" t="str">
            <v xml:space="preserve">sv nộp giấy chứng nhận tốt nghiệp tạm thời hạn 02/07/2026
</v>
          </cell>
          <cell r="K304" t="str">
            <v>13/08/2025</v>
          </cell>
          <cell r="L304" t="str">
            <v>Hồ sơ đủ</v>
          </cell>
          <cell r="M304" t="str">
            <v xml:space="preserve">sv nộp cc GDQP + Giấy xác nhận GDQP </v>
          </cell>
          <cell r="N304" t="str">
            <v>13/08/2025</v>
          </cell>
          <cell r="P304">
            <v>1691</v>
          </cell>
          <cell r="Q304" t="str">
            <v>Hân</v>
          </cell>
          <cell r="R304" t="str">
            <v>Nguyễn Bích Ngọc</v>
          </cell>
          <cell r="S304">
            <v>38188</v>
          </cell>
          <cell r="T304" t="str">
            <v>0984136473</v>
          </cell>
          <cell r="U304">
            <v>2022</v>
          </cell>
          <cell r="V304" t="str">
            <v>Thương mại điện tử</v>
          </cell>
          <cell r="W304" t="str">
            <v>CĐ</v>
          </cell>
          <cell r="X304" t="str">
            <v>Cùng</v>
          </cell>
          <cell r="Y304" t="str">
            <v>L8</v>
          </cell>
        </row>
        <row r="305">
          <cell r="A305" t="str">
            <v>TMU0005953</v>
          </cell>
          <cell r="B305" t="str">
            <v>MaiNTC</v>
          </cell>
          <cell r="C305" t="str">
            <v>HN</v>
          </cell>
          <cell r="D305">
            <v>11</v>
          </cell>
          <cell r="E305">
            <v>5</v>
          </cell>
          <cell r="F305">
            <v>11</v>
          </cell>
          <cell r="G305">
            <v>45914</v>
          </cell>
          <cell r="H305">
            <v>45847</v>
          </cell>
          <cell r="I305" t="str">
            <v>Hồ sơ đủ</v>
          </cell>
          <cell r="K305" t="str">
            <v>10/07/2025</v>
          </cell>
          <cell r="P305">
            <v>1691</v>
          </cell>
          <cell r="Q305" t="str">
            <v>Hân</v>
          </cell>
          <cell r="R305" t="str">
            <v>Nguyễn Thị Kiều Trang</v>
          </cell>
          <cell r="S305">
            <v>37512</v>
          </cell>
          <cell r="T305" t="str">
            <v>0865301855</v>
          </cell>
          <cell r="U305">
            <v>2020</v>
          </cell>
          <cell r="V305" t="str">
            <v>Quản trị kinh doanh</v>
          </cell>
          <cell r="W305" t="str">
            <v>THPT</v>
          </cell>
          <cell r="Y305" t="str">
            <v>L8</v>
          </cell>
        </row>
        <row r="306">
          <cell r="A306" t="str">
            <v>TMU0005954</v>
          </cell>
          <cell r="B306" t="str">
            <v>DungNLM</v>
          </cell>
          <cell r="C306" t="str">
            <v>HN</v>
          </cell>
          <cell r="D306">
            <v>11</v>
          </cell>
          <cell r="E306">
            <v>5</v>
          </cell>
          <cell r="F306">
            <v>11</v>
          </cell>
          <cell r="G306">
            <v>45914</v>
          </cell>
          <cell r="H306">
            <v>45891</v>
          </cell>
          <cell r="I306" t="str">
            <v>Hồ sơ đủ</v>
          </cell>
          <cell r="J306" t="str">
            <v>sv nộp giấy chứng nhận tốt nghiệp tạm thời hạn 17/07/2026</v>
          </cell>
          <cell r="K306" t="str">
            <v>22/08/2025</v>
          </cell>
          <cell r="L306" t="str">
            <v>Hồ sơ đủ</v>
          </cell>
          <cell r="M306" t="str">
            <v xml:space="preserve">sv nộp cc GDQP không có xác nhận . TVTS đồng ý đi hs xét uyển trước 
04/09/2025 sv nộp bảng kết quả học tập môn GDQP . Hân đã kẹp cùng cc để hoàn thiện bộ hs GDQP </v>
          </cell>
          <cell r="N306" t="str">
            <v>22/08/2025</v>
          </cell>
          <cell r="P306">
            <v>1691</v>
          </cell>
          <cell r="Q306" t="str">
            <v>Hân</v>
          </cell>
          <cell r="R306" t="str">
            <v>Chu Đặng Thùy Linh</v>
          </cell>
          <cell r="S306" t="str">
            <v>20/10/2004</v>
          </cell>
          <cell r="T306" t="str">
            <v>0392037992</v>
          </cell>
          <cell r="U306">
            <v>2022</v>
          </cell>
          <cell r="V306" t="str">
            <v>Thương mại điện tử</v>
          </cell>
          <cell r="W306" t="str">
            <v>CĐ</v>
          </cell>
          <cell r="Y306" t="str">
            <v>L8</v>
          </cell>
        </row>
        <row r="307">
          <cell r="A307" t="str">
            <v>TMU0005955</v>
          </cell>
          <cell r="B307" t="str">
            <v>LienNM</v>
          </cell>
          <cell r="C307" t="str">
            <v>HN</v>
          </cell>
          <cell r="D307">
            <v>4</v>
          </cell>
          <cell r="E307" t="str">
            <v>CG Tính com</v>
          </cell>
          <cell r="F307">
            <v>11</v>
          </cell>
          <cell r="G307">
            <v>45914</v>
          </cell>
          <cell r="H307">
            <v>45847</v>
          </cell>
          <cell r="I307" t="str">
            <v>Hồ sơ đủ</v>
          </cell>
          <cell r="J307" t="str">
            <v xml:space="preserve">sv đóng lại LPXT </v>
          </cell>
          <cell r="K307" t="str">
            <v>10/07/2025</v>
          </cell>
          <cell r="P307">
            <v>1691</v>
          </cell>
          <cell r="Q307" t="str">
            <v>Hân</v>
          </cell>
          <cell r="R307" t="str">
            <v>Trương Thị Hoài</v>
          </cell>
          <cell r="S307" t="str">
            <v>18/12/2000</v>
          </cell>
          <cell r="T307" t="str">
            <v>0911894630</v>
          </cell>
          <cell r="U307">
            <v>2018</v>
          </cell>
          <cell r="V307" t="str">
            <v>Logistics và Quản lý chuỗi cung ứng</v>
          </cell>
          <cell r="W307" t="str">
            <v>THPT</v>
          </cell>
          <cell r="Y307" t="str">
            <v>L8</v>
          </cell>
        </row>
        <row r="308">
          <cell r="A308" t="str">
            <v>TMU0005956</v>
          </cell>
          <cell r="B308" t="str">
            <v>LanNT</v>
          </cell>
          <cell r="C308" t="str">
            <v>HN</v>
          </cell>
          <cell r="D308">
            <v>6</v>
          </cell>
          <cell r="E308" t="str">
            <v>CG Tính com</v>
          </cell>
          <cell r="F308">
            <v>11</v>
          </cell>
          <cell r="G308">
            <v>45914</v>
          </cell>
          <cell r="H308">
            <v>45866</v>
          </cell>
          <cell r="I308" t="str">
            <v>Hồ sơ đủ</v>
          </cell>
          <cell r="J308" t="str">
            <v xml:space="preserve">sv đóng lại LPXT </v>
          </cell>
          <cell r="K308" t="str">
            <v>30/07/2025</v>
          </cell>
          <cell r="L308" t="str">
            <v>Hồ sơ đủ</v>
          </cell>
          <cell r="M308" t="str">
            <v xml:space="preserve">sv Chứng nhận GDQP + bảng kết quả học tập môn GDQP </v>
          </cell>
          <cell r="N308" t="str">
            <v>30/07/2025</v>
          </cell>
          <cell r="P308">
            <v>1691</v>
          </cell>
          <cell r="Q308" t="str">
            <v>Hân</v>
          </cell>
          <cell r="R308" t="str">
            <v>Vũ Đức Mạnh</v>
          </cell>
          <cell r="S308" t="str">
            <v>06/03/2002</v>
          </cell>
          <cell r="T308" t="str">
            <v>0984964377</v>
          </cell>
          <cell r="U308">
            <v>2020</v>
          </cell>
          <cell r="V308" t="str">
            <v>Thương mại điện tử</v>
          </cell>
          <cell r="W308" t="str">
            <v>CĐ</v>
          </cell>
          <cell r="Y308" t="str">
            <v>L8</v>
          </cell>
        </row>
        <row r="309">
          <cell r="A309" t="str">
            <v>TMU0005957</v>
          </cell>
          <cell r="B309" t="str">
            <v>MaiNTC</v>
          </cell>
          <cell r="C309" t="str">
            <v>HN</v>
          </cell>
          <cell r="D309">
            <v>4</v>
          </cell>
          <cell r="E309" t="str">
            <v>CG Tính com</v>
          </cell>
          <cell r="J309" t="str">
            <v xml:space="preserve">sv đóng lại LPXT </v>
          </cell>
          <cell r="R309" t="str">
            <v>Đỗ Thị Thơm</v>
          </cell>
          <cell r="S309" t="str">
            <v>28/12/1981</v>
          </cell>
          <cell r="T309" t="str">
            <v>0933199968</v>
          </cell>
          <cell r="V309" t="str">
            <v>Luật kinh tế</v>
          </cell>
          <cell r="W309" t="str">
            <v>ĐH</v>
          </cell>
          <cell r="X309" t="str">
            <v>Khác</v>
          </cell>
          <cell r="Y309" t="str">
            <v>L5B</v>
          </cell>
        </row>
        <row r="310">
          <cell r="A310" t="str">
            <v>TMU0005958</v>
          </cell>
          <cell r="B310" t="str">
            <v>LienNM</v>
          </cell>
          <cell r="C310" t="str">
            <v>HN</v>
          </cell>
          <cell r="D310">
            <v>11</v>
          </cell>
          <cell r="E310">
            <v>6</v>
          </cell>
          <cell r="F310">
            <v>11</v>
          </cell>
          <cell r="G310">
            <v>45914</v>
          </cell>
          <cell r="H310">
            <v>45861</v>
          </cell>
          <cell r="I310" t="str">
            <v>Hồ sơ đủ</v>
          </cell>
          <cell r="J310" t="str">
            <v xml:space="preserve">sv nộp hộ chiếu thay GKS </v>
          </cell>
          <cell r="K310" t="str">
            <v>30/07/2025</v>
          </cell>
          <cell r="P310">
            <v>1691</v>
          </cell>
          <cell r="Q310" t="str">
            <v>Hân</v>
          </cell>
          <cell r="R310" t="str">
            <v>Nguyễn Thị Ngọc Mai</v>
          </cell>
          <cell r="S310">
            <v>36672</v>
          </cell>
          <cell r="T310" t="str">
            <v>0855589016</v>
          </cell>
          <cell r="U310">
            <v>2018</v>
          </cell>
          <cell r="V310" t="str">
            <v>Marketing Thương Mại</v>
          </cell>
          <cell r="W310" t="str">
            <v>THPT</v>
          </cell>
          <cell r="Y310" t="str">
            <v>L8</v>
          </cell>
        </row>
        <row r="311">
          <cell r="A311" t="str">
            <v>TMU0005959</v>
          </cell>
          <cell r="B311" t="str">
            <v>MaiNTC</v>
          </cell>
          <cell r="C311" t="str">
            <v>HN</v>
          </cell>
          <cell r="D311">
            <v>11</v>
          </cell>
          <cell r="E311">
            <v>6</v>
          </cell>
          <cell r="F311">
            <v>11</v>
          </cell>
          <cell r="G311">
            <v>45914</v>
          </cell>
          <cell r="H311">
            <v>45860</v>
          </cell>
          <cell r="I311" t="str">
            <v>Hồ sơ đủ</v>
          </cell>
          <cell r="K311" t="str">
            <v>23/07/2025</v>
          </cell>
          <cell r="L311" t="str">
            <v>Hồ sơ đủ</v>
          </cell>
          <cell r="M311" t="str">
            <v xml:space="preserve">sv nộp cc GDQP </v>
          </cell>
          <cell r="N311" t="str">
            <v>23/07/2025</v>
          </cell>
          <cell r="P311">
            <v>1691</v>
          </cell>
          <cell r="Q311" t="str">
            <v>Hân</v>
          </cell>
          <cell r="R311" t="str">
            <v>Bùi Đức Vịnh</v>
          </cell>
          <cell r="S311">
            <v>37128</v>
          </cell>
          <cell r="T311" t="str">
            <v>0869597823</v>
          </cell>
          <cell r="U311">
            <v>2019</v>
          </cell>
          <cell r="V311" t="str">
            <v>Logistics và Quản lý chuỗi cung ứng</v>
          </cell>
          <cell r="W311" t="str">
            <v>ĐH</v>
          </cell>
          <cell r="Y311" t="str">
            <v>L8</v>
          </cell>
        </row>
        <row r="312">
          <cell r="A312" t="str">
            <v>TMU0005960</v>
          </cell>
          <cell r="B312" t="str">
            <v>AnhTP</v>
          </cell>
          <cell r="C312" t="str">
            <v>HN</v>
          </cell>
          <cell r="D312">
            <v>11</v>
          </cell>
          <cell r="E312">
            <v>6</v>
          </cell>
          <cell r="F312">
            <v>11</v>
          </cell>
          <cell r="G312">
            <v>45914</v>
          </cell>
          <cell r="H312">
            <v>45849</v>
          </cell>
          <cell r="I312" t="str">
            <v>Hồ sơ đủ</v>
          </cell>
          <cell r="K312" t="str">
            <v>23/07/2025</v>
          </cell>
          <cell r="P312">
            <v>1691</v>
          </cell>
          <cell r="Q312" t="str">
            <v>Hân</v>
          </cell>
          <cell r="R312" t="str">
            <v>Nguyễn Quang Huy</v>
          </cell>
          <cell r="S312">
            <v>37537</v>
          </cell>
          <cell r="T312" t="str">
            <v>0974081002</v>
          </cell>
          <cell r="U312">
            <v>2020</v>
          </cell>
          <cell r="V312" t="str">
            <v>Thương mại điện tử</v>
          </cell>
          <cell r="W312" t="str">
            <v>THPT</v>
          </cell>
          <cell r="X312" t="str">
            <v>Khác</v>
          </cell>
          <cell r="Y312" t="str">
            <v>L8</v>
          </cell>
        </row>
        <row r="313">
          <cell r="A313" t="str">
            <v>TMU0005961</v>
          </cell>
          <cell r="B313" t="str">
            <v>AnhTP</v>
          </cell>
          <cell r="C313" t="str">
            <v>HN</v>
          </cell>
          <cell r="D313">
            <v>11</v>
          </cell>
          <cell r="E313">
            <v>6</v>
          </cell>
          <cell r="F313">
            <v>11</v>
          </cell>
          <cell r="G313">
            <v>45914</v>
          </cell>
          <cell r="H313">
            <v>45856</v>
          </cell>
          <cell r="I313" t="str">
            <v>Hồ sơ đủ</v>
          </cell>
          <cell r="K313" t="str">
            <v>23/07/2025</v>
          </cell>
          <cell r="L313" t="str">
            <v>Hồ sơ đủ</v>
          </cell>
          <cell r="M313" t="str">
            <v xml:space="preserve">sv nộp cc GDQP </v>
          </cell>
          <cell r="N313" t="str">
            <v>23/07/2025</v>
          </cell>
          <cell r="P313">
            <v>1691</v>
          </cell>
          <cell r="Q313" t="str">
            <v>Hân</v>
          </cell>
          <cell r="R313" t="str">
            <v>Nguyễn Đình Kiên</v>
          </cell>
          <cell r="S313">
            <v>37616</v>
          </cell>
          <cell r="T313" t="str">
            <v>0332761838</v>
          </cell>
          <cell r="U313">
            <v>2021</v>
          </cell>
          <cell r="V313" t="str">
            <v>Quản trị kinh doanh</v>
          </cell>
          <cell r="W313" t="str">
            <v>ĐH</v>
          </cell>
          <cell r="X313" t="str">
            <v>Gần</v>
          </cell>
          <cell r="Y313" t="str">
            <v>L5B</v>
          </cell>
        </row>
        <row r="314">
          <cell r="A314" t="str">
            <v>TMU0005962</v>
          </cell>
          <cell r="B314" t="str">
            <v>TrangNT3</v>
          </cell>
          <cell r="C314" t="str">
            <v>HN</v>
          </cell>
          <cell r="D314">
            <v>11</v>
          </cell>
          <cell r="E314">
            <v>6</v>
          </cell>
          <cell r="F314">
            <v>11</v>
          </cell>
          <cell r="G314">
            <v>45914</v>
          </cell>
          <cell r="H314">
            <v>45845</v>
          </cell>
          <cell r="I314" t="str">
            <v>Hồ sơ đủ</v>
          </cell>
          <cell r="K314" t="str">
            <v>10/07/2025</v>
          </cell>
          <cell r="L314" t="str">
            <v>Hồ sơ đủ</v>
          </cell>
          <cell r="N314" t="str">
            <v>10/07/2025</v>
          </cell>
          <cell r="P314">
            <v>1691</v>
          </cell>
          <cell r="Q314" t="str">
            <v>Hân</v>
          </cell>
          <cell r="R314" t="str">
            <v>Nguyễn Viết Nam</v>
          </cell>
          <cell r="S314">
            <v>38233</v>
          </cell>
          <cell r="T314" t="str">
            <v>0936355822</v>
          </cell>
          <cell r="U314">
            <v>2022</v>
          </cell>
          <cell r="V314" t="str">
            <v>Marketing Thương Mại</v>
          </cell>
          <cell r="W314" t="str">
            <v>CĐ</v>
          </cell>
          <cell r="Y314" t="str">
            <v>L5B</v>
          </cell>
        </row>
        <row r="315">
          <cell r="A315" t="str">
            <v>TMU0005963</v>
          </cell>
          <cell r="B315" t="str">
            <v>ThaoDTT</v>
          </cell>
          <cell r="C315" t="str">
            <v>HN</v>
          </cell>
          <cell r="D315">
            <v>11</v>
          </cell>
          <cell r="E315">
            <v>6</v>
          </cell>
          <cell r="F315">
            <v>11</v>
          </cell>
          <cell r="G315">
            <v>45914</v>
          </cell>
          <cell r="H315">
            <v>45877</v>
          </cell>
          <cell r="I315" t="str">
            <v>Hồ sơ đủ</v>
          </cell>
          <cell r="J315" t="str">
            <v>sv nộp giấy chứng nhận tốt nghiệp tạm thời có giá trị 60 ngày kể từ ngày kí . Ngày cấp giấy là 14/07/2025</v>
          </cell>
          <cell r="K315" t="str">
            <v>13/08/2025</v>
          </cell>
          <cell r="L315" t="str">
            <v>Hồ sơ đủ</v>
          </cell>
          <cell r="N315" t="str">
            <v>13/08/2025</v>
          </cell>
          <cell r="P315">
            <v>1691</v>
          </cell>
          <cell r="Q315" t="str">
            <v>Hân</v>
          </cell>
          <cell r="R315" t="str">
            <v>Trịnh Trung Đức</v>
          </cell>
          <cell r="S315">
            <v>38450</v>
          </cell>
          <cell r="T315" t="str">
            <v>0866676237</v>
          </cell>
          <cell r="U315">
            <v>2023</v>
          </cell>
          <cell r="V315" t="str">
            <v>Thương mại điện tử</v>
          </cell>
          <cell r="W315" t="str">
            <v>CĐ</v>
          </cell>
          <cell r="Y315" t="str">
            <v>L8</v>
          </cell>
        </row>
        <row r="316">
          <cell r="A316" t="str">
            <v>TMU0005964</v>
          </cell>
          <cell r="B316" t="str">
            <v>MaiNTC</v>
          </cell>
          <cell r="C316" t="str">
            <v>HN</v>
          </cell>
          <cell r="D316">
            <v>11</v>
          </cell>
          <cell r="E316">
            <v>6</v>
          </cell>
          <cell r="F316">
            <v>11</v>
          </cell>
          <cell r="G316">
            <v>45914</v>
          </cell>
          <cell r="H316">
            <v>45853</v>
          </cell>
          <cell r="I316" t="str">
            <v>Hồ sơ đủ</v>
          </cell>
          <cell r="K316" t="str">
            <v>23/07/2025</v>
          </cell>
          <cell r="P316" t="str">
            <v xml:space="preserve">không trúng tuyển do hết chỉ tiêu </v>
          </cell>
          <cell r="Q316" t="str">
            <v>Hân</v>
          </cell>
          <cell r="R316" t="str">
            <v>Vũ Thị Ngọc Hoa</v>
          </cell>
          <cell r="S316">
            <v>38704</v>
          </cell>
          <cell r="T316" t="str">
            <v>0358611481</v>
          </cell>
          <cell r="U316">
            <v>2023</v>
          </cell>
          <cell r="V316" t="str">
            <v>Logistics và Quản lý chuỗi cung ứng</v>
          </cell>
          <cell r="W316" t="str">
            <v>THPT</v>
          </cell>
          <cell r="Y316" t="str">
            <v>L5B</v>
          </cell>
        </row>
        <row r="317">
          <cell r="A317" t="str">
            <v>TMU0005965</v>
          </cell>
          <cell r="B317" t="str">
            <v>HongLT</v>
          </cell>
          <cell r="C317" t="str">
            <v>HN</v>
          </cell>
          <cell r="D317">
            <v>11</v>
          </cell>
          <cell r="E317">
            <v>6</v>
          </cell>
          <cell r="R317" t="str">
            <v>Vũ Văn Thuyết</v>
          </cell>
          <cell r="S317">
            <v>33152</v>
          </cell>
          <cell r="T317" t="str">
            <v>0933384866</v>
          </cell>
          <cell r="V317" t="str">
            <v>Luật kinh tế</v>
          </cell>
          <cell r="W317" t="str">
            <v>ĐH</v>
          </cell>
          <cell r="X317" t="str">
            <v>Khác</v>
          </cell>
          <cell r="Y317" t="str">
            <v>L5B</v>
          </cell>
        </row>
        <row r="318">
          <cell r="A318" t="str">
            <v>TMU0005966</v>
          </cell>
          <cell r="B318" t="str">
            <v>LanNT</v>
          </cell>
          <cell r="C318" t="str">
            <v>HN</v>
          </cell>
          <cell r="D318">
            <v>11</v>
          </cell>
          <cell r="E318">
            <v>6</v>
          </cell>
          <cell r="F318">
            <v>11</v>
          </cell>
          <cell r="G318">
            <v>45914</v>
          </cell>
          <cell r="H318">
            <v>45876</v>
          </cell>
          <cell r="I318" t="str">
            <v>Hồ sơ đủ</v>
          </cell>
          <cell r="J318" t="str">
            <v xml:space="preserve">sv nộp giấy xác nhận ngoại ngữ là tiếng anh </v>
          </cell>
          <cell r="K318" t="str">
            <v>13/08/2025</v>
          </cell>
          <cell r="L318" t="str">
            <v>Hồ sơ đủ</v>
          </cell>
          <cell r="M318" t="str">
            <v xml:space="preserve">sv nộp cc GDQP + bảng kết quả học tập môn GDQP </v>
          </cell>
          <cell r="N318" t="str">
            <v>13/08/2025</v>
          </cell>
          <cell r="P318">
            <v>1691</v>
          </cell>
          <cell r="Q318" t="str">
            <v>Hân</v>
          </cell>
          <cell r="R318" t="str">
            <v>Đoàn Bích Diệp</v>
          </cell>
          <cell r="S318">
            <v>36895</v>
          </cell>
          <cell r="T318" t="str">
            <v>0965382693</v>
          </cell>
          <cell r="U318">
            <v>2019</v>
          </cell>
          <cell r="V318" t="str">
            <v>Logistics và Quản lý chuỗi cung ứng</v>
          </cell>
          <cell r="W318" t="str">
            <v>CĐ</v>
          </cell>
          <cell r="X318" t="str">
            <v>Khác</v>
          </cell>
          <cell r="Y318" t="str">
            <v>L8</v>
          </cell>
        </row>
        <row r="319">
          <cell r="A319" t="str">
            <v>TMU0005967</v>
          </cell>
          <cell r="B319" t="str">
            <v>TuoiDTH</v>
          </cell>
          <cell r="C319" t="str">
            <v>HN</v>
          </cell>
          <cell r="D319">
            <v>11</v>
          </cell>
          <cell r="E319">
            <v>6</v>
          </cell>
          <cell r="F319">
            <v>11</v>
          </cell>
          <cell r="G319">
            <v>45914</v>
          </cell>
          <cell r="H319">
            <v>45849</v>
          </cell>
          <cell r="I319" t="str">
            <v>Hồ sơ đủ</v>
          </cell>
          <cell r="K319" t="str">
            <v>23/07/2025</v>
          </cell>
          <cell r="P319">
            <v>1691</v>
          </cell>
          <cell r="Q319" t="str">
            <v>Hân</v>
          </cell>
          <cell r="R319" t="str">
            <v>Nguyễn Thị Hồng Hoa</v>
          </cell>
          <cell r="S319">
            <v>37659</v>
          </cell>
          <cell r="T319" t="str">
            <v>0865365939</v>
          </cell>
          <cell r="U319">
            <v>2021</v>
          </cell>
          <cell r="V319" t="str">
            <v>Quản trị kinh doanh</v>
          </cell>
          <cell r="W319" t="str">
            <v>THPT</v>
          </cell>
          <cell r="Y319" t="str">
            <v>L8</v>
          </cell>
        </row>
        <row r="320">
          <cell r="A320" t="str">
            <v>TMU0005968</v>
          </cell>
          <cell r="B320" t="str">
            <v>LienNM</v>
          </cell>
          <cell r="C320" t="str">
            <v>HN</v>
          </cell>
          <cell r="D320">
            <v>11</v>
          </cell>
          <cell r="E320">
            <v>6</v>
          </cell>
          <cell r="F320">
            <v>11</v>
          </cell>
          <cell r="G320">
            <v>45914</v>
          </cell>
          <cell r="H320">
            <v>45868</v>
          </cell>
          <cell r="I320" t="str">
            <v>Hồ sơ đủ</v>
          </cell>
          <cell r="K320" t="str">
            <v>30/07/2025</v>
          </cell>
          <cell r="P320">
            <v>1691</v>
          </cell>
          <cell r="Q320" t="str">
            <v>Vi</v>
          </cell>
          <cell r="R320" t="str">
            <v>Trần Ngọc Trang</v>
          </cell>
          <cell r="S320">
            <v>37956</v>
          </cell>
          <cell r="T320" t="str">
            <v>0799288946</v>
          </cell>
          <cell r="U320">
            <v>2021</v>
          </cell>
          <cell r="V320" t="str">
            <v>Marketing Thương Mại</v>
          </cell>
          <cell r="W320" t="str">
            <v>THPT</v>
          </cell>
          <cell r="Y320" t="str">
            <v>L8</v>
          </cell>
        </row>
        <row r="321">
          <cell r="A321" t="str">
            <v>TMU0005969</v>
          </cell>
          <cell r="B321" t="str">
            <v>LanNT</v>
          </cell>
          <cell r="C321" t="str">
            <v>HN</v>
          </cell>
          <cell r="D321">
            <v>11</v>
          </cell>
          <cell r="E321">
            <v>6</v>
          </cell>
          <cell r="F321">
            <v>11</v>
          </cell>
          <cell r="G321">
            <v>45914</v>
          </cell>
          <cell r="H321">
            <v>45889</v>
          </cell>
          <cell r="I321" t="str">
            <v>Hồ sơ đủ</v>
          </cell>
          <cell r="K321" t="str">
            <v>20/08/2025</v>
          </cell>
          <cell r="L321" t="str">
            <v>Hồ sơ đủ</v>
          </cell>
          <cell r="N321" t="str">
            <v>20/08/2025</v>
          </cell>
          <cell r="P321">
            <v>1691</v>
          </cell>
          <cell r="Q321" t="str">
            <v>Hân</v>
          </cell>
          <cell r="R321" t="str">
            <v>Lê Khánh Nam</v>
          </cell>
          <cell r="S321">
            <v>38105</v>
          </cell>
          <cell r="T321" t="str">
            <v>0356132998</v>
          </cell>
          <cell r="U321">
            <v>2022</v>
          </cell>
          <cell r="V321" t="str">
            <v>Thương mại điện tử</v>
          </cell>
          <cell r="W321" t="str">
            <v>CĐ</v>
          </cell>
          <cell r="X321" t="str">
            <v>Cùng</v>
          </cell>
          <cell r="Y321" t="str">
            <v>L8</v>
          </cell>
        </row>
        <row r="322">
          <cell r="A322" t="str">
            <v>TMU0005970</v>
          </cell>
          <cell r="B322" t="str">
            <v>AnhTP</v>
          </cell>
          <cell r="C322" t="str">
            <v>HN</v>
          </cell>
          <cell r="D322">
            <v>11</v>
          </cell>
          <cell r="E322">
            <v>6</v>
          </cell>
          <cell r="F322">
            <v>11</v>
          </cell>
          <cell r="G322">
            <v>45914</v>
          </cell>
          <cell r="H322">
            <v>45867</v>
          </cell>
          <cell r="I322" t="str">
            <v>Hồ sơ đủ</v>
          </cell>
          <cell r="J322" t="str">
            <v>sv nộp giấy chứng nhận tốt nghiệp tạm thời hạn 17/07/2025</v>
          </cell>
          <cell r="K322" t="str">
            <v>30/07/2025</v>
          </cell>
          <cell r="L322" t="str">
            <v>Hồ sơ đủ</v>
          </cell>
          <cell r="M322" t="str">
            <v xml:space="preserve">sv nộp cc GDQP + bảng kết quả học tập môn GDQP </v>
          </cell>
          <cell r="N322" t="str">
            <v>30/07/2025</v>
          </cell>
          <cell r="P322">
            <v>1691</v>
          </cell>
          <cell r="Q322" t="str">
            <v>Hân</v>
          </cell>
          <cell r="R322" t="str">
            <v>Lê Đức Thắng</v>
          </cell>
          <cell r="S322">
            <v>38257</v>
          </cell>
          <cell r="T322" t="str">
            <v>0969647159</v>
          </cell>
          <cell r="U322">
            <v>2022</v>
          </cell>
          <cell r="V322" t="str">
            <v>Marketing Thương Mại</v>
          </cell>
          <cell r="W322" t="str">
            <v>CĐ</v>
          </cell>
          <cell r="X322" t="str">
            <v>Khác</v>
          </cell>
          <cell r="Y322" t="str">
            <v>L8</v>
          </cell>
        </row>
        <row r="323">
          <cell r="A323" t="str">
            <v>TMU0005971</v>
          </cell>
          <cell r="B323" t="str">
            <v>AnhTP</v>
          </cell>
          <cell r="C323" t="str">
            <v>HN</v>
          </cell>
          <cell r="D323">
            <v>11</v>
          </cell>
          <cell r="E323">
            <v>6</v>
          </cell>
          <cell r="F323">
            <v>11</v>
          </cell>
          <cell r="G323">
            <v>45914</v>
          </cell>
          <cell r="H323">
            <v>45853</v>
          </cell>
          <cell r="I323" t="str">
            <v>Hồ sơ đủ</v>
          </cell>
          <cell r="K323" t="str">
            <v>23/07/2025</v>
          </cell>
          <cell r="P323">
            <v>1691</v>
          </cell>
          <cell r="Q323" t="str">
            <v>Hân</v>
          </cell>
          <cell r="R323" t="str">
            <v>Hoàng Huyền Trang</v>
          </cell>
          <cell r="S323">
            <v>38902</v>
          </cell>
          <cell r="T323" t="str">
            <v>0338206435</v>
          </cell>
          <cell r="U323">
            <v>2024</v>
          </cell>
          <cell r="V323" t="str">
            <v>Thương mại điện tử</v>
          </cell>
          <cell r="W323" t="str">
            <v>THPT</v>
          </cell>
          <cell r="X323" t="str">
            <v>Khác</v>
          </cell>
          <cell r="Y323" t="str">
            <v>L8</v>
          </cell>
        </row>
        <row r="324">
          <cell r="A324" t="str">
            <v>TMU0005972</v>
          </cell>
          <cell r="B324" t="str">
            <v>MaiNTC</v>
          </cell>
          <cell r="C324" t="str">
            <v>HN</v>
          </cell>
          <cell r="D324">
            <v>11</v>
          </cell>
          <cell r="E324">
            <v>6</v>
          </cell>
          <cell r="F324">
            <v>11</v>
          </cell>
          <cell r="G324">
            <v>45914</v>
          </cell>
          <cell r="H324">
            <v>45862</v>
          </cell>
          <cell r="I324" t="str">
            <v>Hồ sơ đủ</v>
          </cell>
          <cell r="J324" t="str">
            <v xml:space="preserve">sv nộp giấy xác nhận hệ số là số TC 
hồ sơ thiếu đơn xét miễn tiếng anh + tin học . Đơn miễn môn sv còn điền môn số TC bé hơn bên trường 
23/07/2025 Hân đã trả lại hs cho TVTS . 24/07/2025 hs đã đủ </v>
          </cell>
          <cell r="K324" t="str">
            <v>30/07/2025</v>
          </cell>
          <cell r="L324" t="str">
            <v>Hồ sơ đủ</v>
          </cell>
          <cell r="M324" t="str">
            <v>sv nộp giấy xác nhận hoàn thành GDQP 
+ cc Toeic
+ cc tin học IC3</v>
          </cell>
          <cell r="N324" t="str">
            <v>30/07/2025</v>
          </cell>
          <cell r="P324">
            <v>1691</v>
          </cell>
          <cell r="Q324" t="str">
            <v>Hân</v>
          </cell>
          <cell r="R324" t="str">
            <v>Đỗ Thị Thúy</v>
          </cell>
          <cell r="S324">
            <v>33705</v>
          </cell>
          <cell r="T324" t="str">
            <v>0989204493</v>
          </cell>
          <cell r="U324">
            <v>2010</v>
          </cell>
          <cell r="V324" t="str">
            <v>Quản trị kinh doanh</v>
          </cell>
          <cell r="W324" t="str">
            <v>CĐ</v>
          </cell>
          <cell r="X324" t="str">
            <v>Khác</v>
          </cell>
          <cell r="Y324" t="str">
            <v>L8</v>
          </cell>
        </row>
        <row r="325">
          <cell r="A325" t="str">
            <v>TMU0005973</v>
          </cell>
          <cell r="B325" t="str">
            <v>TuoiDTH</v>
          </cell>
          <cell r="C325" t="str">
            <v>HN</v>
          </cell>
          <cell r="D325">
            <v>11</v>
          </cell>
          <cell r="E325">
            <v>6</v>
          </cell>
          <cell r="F325">
            <v>11</v>
          </cell>
          <cell r="G325">
            <v>45914</v>
          </cell>
          <cell r="H325">
            <v>45863</v>
          </cell>
          <cell r="I325" t="str">
            <v>Hồ sơ đủ</v>
          </cell>
          <cell r="K325" t="str">
            <v>30/07/2025</v>
          </cell>
          <cell r="L325" t="str">
            <v>Hồ sơ đủ</v>
          </cell>
          <cell r="M325" t="str">
            <v xml:space="preserve">sv nộp bảng kết quả hoàn thành môn GDQP </v>
          </cell>
          <cell r="N325" t="str">
            <v>30/07/2025</v>
          </cell>
          <cell r="P325">
            <v>1691</v>
          </cell>
          <cell r="Q325" t="str">
            <v>Hân</v>
          </cell>
          <cell r="R325" t="str">
            <v>Lê Thị Kim Anh</v>
          </cell>
          <cell r="S325">
            <v>34140</v>
          </cell>
          <cell r="T325" t="str">
            <v>0981229098</v>
          </cell>
          <cell r="U325">
            <v>2011</v>
          </cell>
          <cell r="V325" t="str">
            <v>Thương mại điện tử</v>
          </cell>
          <cell r="W325" t="str">
            <v>CĐ</v>
          </cell>
          <cell r="X325" t="str">
            <v>Khác</v>
          </cell>
          <cell r="Y325" t="str">
            <v>L8</v>
          </cell>
        </row>
        <row r="326">
          <cell r="A326" t="str">
            <v>TMU0005974</v>
          </cell>
          <cell r="B326" t="str">
            <v>AnhTP</v>
          </cell>
          <cell r="C326" t="str">
            <v>HN</v>
          </cell>
          <cell r="D326">
            <v>11</v>
          </cell>
          <cell r="E326">
            <v>6</v>
          </cell>
          <cell r="F326">
            <v>11</v>
          </cell>
          <cell r="G326">
            <v>45914</v>
          </cell>
          <cell r="H326">
            <v>45859</v>
          </cell>
          <cell r="I326" t="str">
            <v>Hồ sơ đủ</v>
          </cell>
          <cell r="K326" t="str">
            <v>23/07/2025</v>
          </cell>
          <cell r="P326" t="str">
            <v xml:space="preserve">không trúng tuyển do hết chỉ tiêu </v>
          </cell>
          <cell r="Q326" t="str">
            <v>Hân</v>
          </cell>
          <cell r="R326" t="str">
            <v>Trần Thị Huyền</v>
          </cell>
          <cell r="S326">
            <v>37218</v>
          </cell>
          <cell r="T326" t="str">
            <v>0373405032</v>
          </cell>
          <cell r="U326">
            <v>2019</v>
          </cell>
          <cell r="V326" t="str">
            <v>Logistics và Quản lý chuỗi cung ứng</v>
          </cell>
          <cell r="W326" t="str">
            <v>THPT</v>
          </cell>
          <cell r="X326" t="str">
            <v>Khác</v>
          </cell>
          <cell r="Y326" t="str">
            <v>L5B</v>
          </cell>
        </row>
        <row r="327">
          <cell r="A327" t="str">
            <v>TMU0005975</v>
          </cell>
          <cell r="B327" t="str">
            <v>LanNT</v>
          </cell>
          <cell r="C327" t="str">
            <v>HN</v>
          </cell>
          <cell r="D327">
            <v>11</v>
          </cell>
          <cell r="E327">
            <v>6</v>
          </cell>
          <cell r="R327" t="str">
            <v>Đỗ Chu An</v>
          </cell>
          <cell r="S327">
            <v>37780</v>
          </cell>
          <cell r="T327" t="str">
            <v>0812836266</v>
          </cell>
          <cell r="V327" t="str">
            <v>Marketing Thương Mại</v>
          </cell>
          <cell r="W327" t="str">
            <v>THPT</v>
          </cell>
          <cell r="Y327" t="str">
            <v>L5B</v>
          </cell>
        </row>
        <row r="328">
          <cell r="A328" t="str">
            <v>TMU0005976</v>
          </cell>
          <cell r="B328" t="str">
            <v>DungNLM</v>
          </cell>
          <cell r="C328" t="str">
            <v>HN</v>
          </cell>
          <cell r="D328">
            <v>11</v>
          </cell>
          <cell r="E328">
            <v>6</v>
          </cell>
          <cell r="F328">
            <v>11</v>
          </cell>
          <cell r="G328">
            <v>45914</v>
          </cell>
          <cell r="H328">
            <v>45866</v>
          </cell>
          <cell r="I328" t="str">
            <v>Hồ sơ đủ</v>
          </cell>
          <cell r="J328" t="str">
            <v>sv nộp giấy chứng nhận tốt nghiệp tạm thời hạn 17/07/2026</v>
          </cell>
          <cell r="K328" t="str">
            <v>30/07/2025</v>
          </cell>
          <cell r="L328" t="str">
            <v>Hồ sơ đủ</v>
          </cell>
          <cell r="M328" t="str">
            <v xml:space="preserve">sv nộp cc GDQP + bảng kết quả học tập môn GDQP </v>
          </cell>
          <cell r="N328" t="str">
            <v>30/07/2025</v>
          </cell>
          <cell r="P328">
            <v>1691</v>
          </cell>
          <cell r="Q328" t="str">
            <v>Hân</v>
          </cell>
          <cell r="R328" t="str">
            <v>Nguyễn Đức Nam</v>
          </cell>
          <cell r="S328">
            <v>38095</v>
          </cell>
          <cell r="T328" t="str">
            <v>0365113224</v>
          </cell>
          <cell r="U328">
            <v>2022</v>
          </cell>
          <cell r="V328" t="str">
            <v>Marketing Thương Mại</v>
          </cell>
          <cell r="W328" t="str">
            <v>CĐ</v>
          </cell>
          <cell r="Y328" t="str">
            <v>L8</v>
          </cell>
        </row>
        <row r="329">
          <cell r="A329" t="str">
            <v>TMU0005977</v>
          </cell>
          <cell r="B329" t="str">
            <v>MaiNTC</v>
          </cell>
          <cell r="C329" t="str">
            <v>HN</v>
          </cell>
          <cell r="D329">
            <v>11</v>
          </cell>
          <cell r="E329">
            <v>6</v>
          </cell>
          <cell r="F329">
            <v>11</v>
          </cell>
          <cell r="G329">
            <v>45914</v>
          </cell>
          <cell r="H329">
            <v>45861</v>
          </cell>
          <cell r="I329" t="str">
            <v>Hồ sơ đủ</v>
          </cell>
          <cell r="K329" t="str">
            <v>30/07/2025</v>
          </cell>
          <cell r="L329" t="str">
            <v>Hồ sơ đủ</v>
          </cell>
          <cell r="M329" t="str">
            <v xml:space="preserve">sv nộp giấy xác nhận hoàn thành GDQP </v>
          </cell>
          <cell r="N329" t="str">
            <v>30/07/2025</v>
          </cell>
          <cell r="P329">
            <v>1691</v>
          </cell>
          <cell r="Q329" t="str">
            <v>Hân</v>
          </cell>
          <cell r="R329" t="str">
            <v>Nguyễn Thị Huệ</v>
          </cell>
          <cell r="S329">
            <v>38265</v>
          </cell>
          <cell r="T329" t="str">
            <v>0961781646</v>
          </cell>
          <cell r="U329">
            <v>2022</v>
          </cell>
          <cell r="V329" t="str">
            <v>Marketing Thương Mại</v>
          </cell>
          <cell r="W329" t="str">
            <v>CĐ</v>
          </cell>
          <cell r="X329" t="str">
            <v>Khác</v>
          </cell>
          <cell r="Y329" t="str">
            <v>L8</v>
          </cell>
        </row>
        <row r="330">
          <cell r="A330" t="str">
            <v>TMU0005978</v>
          </cell>
          <cell r="B330" t="str">
            <v>DungNLM</v>
          </cell>
          <cell r="C330" t="str">
            <v>HN</v>
          </cell>
          <cell r="D330">
            <v>11</v>
          </cell>
          <cell r="E330">
            <v>6</v>
          </cell>
          <cell r="R330" t="str">
            <v>Nguyễn Đình Trung</v>
          </cell>
          <cell r="S330">
            <v>38327</v>
          </cell>
          <cell r="T330" t="str">
            <v>0879299933</v>
          </cell>
          <cell r="V330" t="str">
            <v>Marketing Thương Mại</v>
          </cell>
          <cell r="W330" t="str">
            <v>CĐ</v>
          </cell>
          <cell r="Y330" t="str">
            <v>L5B</v>
          </cell>
        </row>
        <row r="331">
          <cell r="A331" t="str">
            <v>TMU0005979</v>
          </cell>
          <cell r="B331" t="str">
            <v>ThaoDTT</v>
          </cell>
          <cell r="C331" t="str">
            <v>HN</v>
          </cell>
          <cell r="D331">
            <v>11</v>
          </cell>
          <cell r="E331">
            <v>6</v>
          </cell>
          <cell r="R331" t="str">
            <v>Đỗ Minh Thu</v>
          </cell>
          <cell r="S331">
            <v>38334</v>
          </cell>
          <cell r="T331" t="str">
            <v>0395875346</v>
          </cell>
          <cell r="V331" t="str">
            <v>Logistics và Quản lý chuỗi cung ứng</v>
          </cell>
          <cell r="W331" t="str">
            <v>CĐ</v>
          </cell>
          <cell r="Y331" t="str">
            <v>L5B</v>
          </cell>
        </row>
        <row r="332">
          <cell r="A332" t="str">
            <v>TMU0005980</v>
          </cell>
          <cell r="B332" t="str">
            <v>ThuyTT2</v>
          </cell>
          <cell r="C332" t="str">
            <v>HN</v>
          </cell>
          <cell r="D332">
            <v>11</v>
          </cell>
          <cell r="E332">
            <v>6</v>
          </cell>
          <cell r="R332" t="str">
            <v>Đặng Phương Thảo</v>
          </cell>
          <cell r="S332">
            <v>38361</v>
          </cell>
          <cell r="T332" t="str">
            <v>0975843126</v>
          </cell>
          <cell r="V332" t="str">
            <v>Marketing Thương Mại</v>
          </cell>
          <cell r="W332" t="str">
            <v>THPT</v>
          </cell>
          <cell r="Y332" t="str">
            <v>L5B</v>
          </cell>
        </row>
        <row r="333">
          <cell r="A333" t="str">
            <v>TMU0005981</v>
          </cell>
          <cell r="B333" t="str">
            <v>MaiNTC</v>
          </cell>
          <cell r="C333" t="str">
            <v>HN</v>
          </cell>
          <cell r="D333">
            <v>11</v>
          </cell>
          <cell r="E333">
            <v>6</v>
          </cell>
          <cell r="F333">
            <v>11</v>
          </cell>
          <cell r="G333">
            <v>45914</v>
          </cell>
          <cell r="H333">
            <v>45859</v>
          </cell>
          <cell r="I333" t="str">
            <v>Hồ sơ đủ</v>
          </cell>
          <cell r="K333" t="str">
            <v>23/07/2025</v>
          </cell>
          <cell r="L333" t="str">
            <v>Hồ sơ đủ</v>
          </cell>
          <cell r="M333" t="str">
            <v xml:space="preserve">sv nộp cc GDQP + cc GDTC </v>
          </cell>
          <cell r="N333" t="str">
            <v>23/07/2025</v>
          </cell>
          <cell r="P333">
            <v>1691</v>
          </cell>
          <cell r="Q333" t="str">
            <v>Hân</v>
          </cell>
          <cell r="R333" t="str">
            <v>Nguyễn Văn Thành</v>
          </cell>
          <cell r="S333">
            <v>31801</v>
          </cell>
          <cell r="T333" t="str">
            <v>0986240186</v>
          </cell>
          <cell r="U333">
            <v>2005</v>
          </cell>
          <cell r="V333" t="str">
            <v>Logistics và Quản lý chuỗi cung ứng</v>
          </cell>
          <cell r="W333" t="str">
            <v>ĐH</v>
          </cell>
          <cell r="X333" t="str">
            <v>Khác</v>
          </cell>
          <cell r="Y333" t="str">
            <v>L8</v>
          </cell>
        </row>
        <row r="334">
          <cell r="A334" t="str">
            <v>TMU0005982</v>
          </cell>
          <cell r="B334" t="str">
            <v>ThaoDTT</v>
          </cell>
          <cell r="C334" t="str">
            <v>HN</v>
          </cell>
          <cell r="D334">
            <v>11</v>
          </cell>
          <cell r="E334">
            <v>6</v>
          </cell>
          <cell r="F334">
            <v>11</v>
          </cell>
          <cell r="G334">
            <v>45914</v>
          </cell>
          <cell r="H334">
            <v>45859</v>
          </cell>
          <cell r="I334" t="str">
            <v>Hồ sơ đủ</v>
          </cell>
          <cell r="K334" t="str">
            <v>23/07/2025</v>
          </cell>
          <cell r="P334">
            <v>1691</v>
          </cell>
          <cell r="Q334" t="str">
            <v>Hân</v>
          </cell>
          <cell r="R334" t="str">
            <v>Đoàn Thị Nguyệt</v>
          </cell>
          <cell r="S334">
            <v>36113</v>
          </cell>
          <cell r="T334" t="str">
            <v>0789182394</v>
          </cell>
          <cell r="U334">
            <v>2016</v>
          </cell>
          <cell r="V334" t="str">
            <v>Quản trị kinh doanh</v>
          </cell>
          <cell r="W334" t="str">
            <v>THPT</v>
          </cell>
          <cell r="Y334" t="str">
            <v>L8</v>
          </cell>
        </row>
        <row r="335">
          <cell r="A335" t="str">
            <v>TMU0005983</v>
          </cell>
          <cell r="B335" t="str">
            <v>ThaoPT</v>
          </cell>
          <cell r="C335" t="str">
            <v>HN</v>
          </cell>
          <cell r="D335">
            <v>11</v>
          </cell>
          <cell r="E335">
            <v>6</v>
          </cell>
          <cell r="F335">
            <v>11</v>
          </cell>
          <cell r="G335">
            <v>45914</v>
          </cell>
          <cell r="H335">
            <v>45868</v>
          </cell>
          <cell r="I335" t="str">
            <v>Hồ sơ đủ</v>
          </cell>
          <cell r="K335" t="str">
            <v>30/07/2025</v>
          </cell>
          <cell r="P335" t="str">
            <v xml:space="preserve">không trúng tuyển do hết chỉ tiêu </v>
          </cell>
          <cell r="Q335" t="str">
            <v>Hân</v>
          </cell>
          <cell r="R335" t="str">
            <v>Đinh Thị Vân</v>
          </cell>
          <cell r="S335">
            <v>36461</v>
          </cell>
          <cell r="T335" t="str">
            <v>0981222451</v>
          </cell>
          <cell r="U335">
            <v>2017</v>
          </cell>
          <cell r="V335" t="str">
            <v>Logistics và Quản lý chuỗi cung ứng</v>
          </cell>
          <cell r="W335" t="str">
            <v>THPT</v>
          </cell>
          <cell r="Y335" t="str">
            <v>L5B</v>
          </cell>
        </row>
        <row r="336">
          <cell r="A336" t="str">
            <v>TMU0005984</v>
          </cell>
          <cell r="B336" t="str">
            <v>AnhTP</v>
          </cell>
          <cell r="C336" t="str">
            <v>HN</v>
          </cell>
          <cell r="D336">
            <v>11</v>
          </cell>
          <cell r="E336">
            <v>6</v>
          </cell>
          <cell r="R336" t="str">
            <v>Trần Thị Hoài Linh</v>
          </cell>
          <cell r="S336">
            <v>37043</v>
          </cell>
          <cell r="T336" t="str">
            <v>0705685406</v>
          </cell>
          <cell r="V336" t="str">
            <v>Quản trị kinh doanh</v>
          </cell>
          <cell r="W336" t="str">
            <v>THPT</v>
          </cell>
          <cell r="X336" t="str">
            <v>Khác</v>
          </cell>
          <cell r="Y336" t="str">
            <v>L5B</v>
          </cell>
        </row>
        <row r="337">
          <cell r="A337" t="str">
            <v>TMU0005985</v>
          </cell>
          <cell r="B337" t="str">
            <v>LienNM</v>
          </cell>
          <cell r="C337" t="str">
            <v>HN</v>
          </cell>
          <cell r="D337">
            <v>11</v>
          </cell>
          <cell r="E337">
            <v>6</v>
          </cell>
          <cell r="R337" t="str">
            <v>Trần Đình Trường</v>
          </cell>
          <cell r="S337">
            <v>37868</v>
          </cell>
          <cell r="T337" t="str">
            <v>0835282833</v>
          </cell>
          <cell r="V337" t="str">
            <v>Marketing Thương Mại</v>
          </cell>
          <cell r="W337" t="str">
            <v>CĐ</v>
          </cell>
          <cell r="Y337" t="str">
            <v>L5B</v>
          </cell>
        </row>
        <row r="338">
          <cell r="A338" t="str">
            <v>TMU0005986</v>
          </cell>
          <cell r="B338" t="str">
            <v>ThaoLT3</v>
          </cell>
          <cell r="C338" t="str">
            <v>HN</v>
          </cell>
          <cell r="D338">
            <v>11</v>
          </cell>
          <cell r="E338">
            <v>6</v>
          </cell>
          <cell r="F338">
            <v>11</v>
          </cell>
          <cell r="G338">
            <v>45914</v>
          </cell>
          <cell r="H338">
            <v>45856</v>
          </cell>
          <cell r="I338" t="str">
            <v>Hồ sơ đủ</v>
          </cell>
          <cell r="K338" t="str">
            <v>23/07/2025</v>
          </cell>
          <cell r="P338">
            <v>1691</v>
          </cell>
          <cell r="Q338" t="str">
            <v>Hân</v>
          </cell>
          <cell r="R338" t="str">
            <v>Đàm Quang Quốc Anh</v>
          </cell>
          <cell r="S338">
            <v>38353</v>
          </cell>
          <cell r="T338" t="str">
            <v>0904199735</v>
          </cell>
          <cell r="U338">
            <v>2023</v>
          </cell>
          <cell r="V338" t="str">
            <v>Logistics và Quản lý chuỗi cung ứng</v>
          </cell>
          <cell r="W338" t="str">
            <v>THPT</v>
          </cell>
          <cell r="Y338" t="str">
            <v>L8</v>
          </cell>
        </row>
        <row r="339">
          <cell r="A339" t="str">
            <v>TMU0005987</v>
          </cell>
          <cell r="B339" t="str">
            <v>TuoiDTH</v>
          </cell>
          <cell r="C339" t="str">
            <v>HN</v>
          </cell>
          <cell r="D339">
            <v>11</v>
          </cell>
          <cell r="E339">
            <v>6</v>
          </cell>
          <cell r="R339" t="str">
            <v>Mai Thị Nga</v>
          </cell>
          <cell r="S339">
            <v>34296</v>
          </cell>
          <cell r="T339" t="str">
            <v>0355383286</v>
          </cell>
          <cell r="V339" t="str">
            <v>Logistics và Quản lý chuỗi cung ứng</v>
          </cell>
          <cell r="W339" t="str">
            <v>CĐ</v>
          </cell>
          <cell r="X339" t="str">
            <v>Khác</v>
          </cell>
          <cell r="Y339" t="str">
            <v>L5B</v>
          </cell>
        </row>
        <row r="340">
          <cell r="A340" t="str">
            <v>TMU0005988</v>
          </cell>
          <cell r="B340" t="str">
            <v>ThuyTT2</v>
          </cell>
          <cell r="C340" t="str">
            <v>HN</v>
          </cell>
          <cell r="D340">
            <v>11</v>
          </cell>
          <cell r="E340">
            <v>6</v>
          </cell>
          <cell r="R340" t="str">
            <v>Lê Thị Hoài Linh</v>
          </cell>
          <cell r="S340">
            <v>36283</v>
          </cell>
          <cell r="T340" t="str">
            <v>0398082859</v>
          </cell>
          <cell r="V340" t="str">
            <v>Logistics và Quản lý chuỗi cung ứng</v>
          </cell>
          <cell r="W340" t="str">
            <v>THPT</v>
          </cell>
          <cell r="Y340" t="str">
            <v>L5B</v>
          </cell>
        </row>
        <row r="341">
          <cell r="A341" t="str">
            <v>TMU0005989</v>
          </cell>
          <cell r="B341" t="str">
            <v>TuoiDTH</v>
          </cell>
          <cell r="C341" t="str">
            <v>HN</v>
          </cell>
          <cell r="D341">
            <v>11</v>
          </cell>
          <cell r="E341">
            <v>6</v>
          </cell>
          <cell r="R341" t="str">
            <v>Hoàng Thị Dung</v>
          </cell>
          <cell r="S341">
            <v>36317</v>
          </cell>
          <cell r="T341" t="str">
            <v>0389197986</v>
          </cell>
          <cell r="V341" t="str">
            <v>Thương mại điện tử</v>
          </cell>
          <cell r="W341" t="str">
            <v>CĐ</v>
          </cell>
          <cell r="X341" t="str">
            <v>Khác</v>
          </cell>
          <cell r="Y341" t="str">
            <v>L5B</v>
          </cell>
        </row>
        <row r="342">
          <cell r="A342" t="str">
            <v>TMU0005990</v>
          </cell>
          <cell r="B342" t="str">
            <v>ThuyTT2</v>
          </cell>
          <cell r="C342" t="str">
            <v>HN</v>
          </cell>
          <cell r="D342">
            <v>11</v>
          </cell>
          <cell r="E342">
            <v>6</v>
          </cell>
          <cell r="R342" t="str">
            <v>Nguyễn Phan Thuỳ Dương</v>
          </cell>
          <cell r="S342">
            <v>36822</v>
          </cell>
          <cell r="T342" t="str">
            <v>0328327865</v>
          </cell>
          <cell r="V342" t="str">
            <v>Quản trị kinh doanh</v>
          </cell>
          <cell r="W342" t="str">
            <v>ĐH</v>
          </cell>
          <cell r="X342" t="str">
            <v>Khác</v>
          </cell>
          <cell r="Y342" t="str">
            <v>L5B</v>
          </cell>
        </row>
        <row r="343">
          <cell r="A343" t="str">
            <v>TMU0005991</v>
          </cell>
          <cell r="B343" t="str">
            <v>LanNT</v>
          </cell>
          <cell r="C343" t="str">
            <v>HN</v>
          </cell>
          <cell r="D343">
            <v>11</v>
          </cell>
          <cell r="E343">
            <v>6</v>
          </cell>
          <cell r="F343">
            <v>11</v>
          </cell>
          <cell r="G343">
            <v>45914</v>
          </cell>
          <cell r="H343">
            <v>45880</v>
          </cell>
          <cell r="I343" t="str">
            <v>Hồ sơ đủ</v>
          </cell>
          <cell r="K343" t="str">
            <v>13/08/2025</v>
          </cell>
          <cell r="P343">
            <v>1691</v>
          </cell>
          <cell r="Q343" t="str">
            <v>Hân</v>
          </cell>
          <cell r="R343" t="str">
            <v>Nguyễn Thị Hoa Mai</v>
          </cell>
          <cell r="S343">
            <v>36927</v>
          </cell>
          <cell r="T343" t="str">
            <v>0368965636</v>
          </cell>
          <cell r="U343">
            <v>2020</v>
          </cell>
          <cell r="V343" t="str">
            <v>Thương mại điện tử</v>
          </cell>
          <cell r="W343" t="str">
            <v>THPT</v>
          </cell>
          <cell r="Y343" t="str">
            <v>L5B</v>
          </cell>
        </row>
        <row r="344">
          <cell r="A344" t="str">
            <v>TMU0005992</v>
          </cell>
          <cell r="B344" t="str">
            <v>ThaoLT3</v>
          </cell>
          <cell r="C344" t="str">
            <v>HN</v>
          </cell>
          <cell r="D344">
            <v>11</v>
          </cell>
          <cell r="E344">
            <v>6</v>
          </cell>
          <cell r="F344">
            <v>11</v>
          </cell>
          <cell r="G344">
            <v>45914</v>
          </cell>
          <cell r="H344">
            <v>45880</v>
          </cell>
          <cell r="I344" t="str">
            <v>Hồ sơ đủ</v>
          </cell>
          <cell r="K344" t="str">
            <v>13/08/2025</v>
          </cell>
          <cell r="L344" t="str">
            <v>Hồ sơ đủ</v>
          </cell>
          <cell r="M344" t="str">
            <v xml:space="preserve">04/09/2025 sv nộpGiấy chứng nhận hoàn thành GDQP </v>
          </cell>
          <cell r="N344" t="str">
            <v>13/08/2025</v>
          </cell>
          <cell r="P344">
            <v>1691</v>
          </cell>
          <cell r="Q344" t="str">
            <v>Hân</v>
          </cell>
          <cell r="R344" t="str">
            <v>Thái Quỳnh Chi</v>
          </cell>
          <cell r="S344">
            <v>37297</v>
          </cell>
          <cell r="T344" t="str">
            <v>0904501224</v>
          </cell>
          <cell r="U344">
            <v>2020</v>
          </cell>
          <cell r="V344" t="str">
            <v>Luật kinh tế</v>
          </cell>
          <cell r="W344" t="str">
            <v>ĐH</v>
          </cell>
          <cell r="Y344" t="str">
            <v>L8</v>
          </cell>
        </row>
        <row r="345">
          <cell r="A345" t="str">
            <v>TMU0005993</v>
          </cell>
          <cell r="B345" t="str">
            <v>QuynhNT5</v>
          </cell>
          <cell r="C345" t="str">
            <v>HN</v>
          </cell>
          <cell r="D345">
            <v>11</v>
          </cell>
          <cell r="E345">
            <v>6</v>
          </cell>
          <cell r="F345">
            <v>11</v>
          </cell>
          <cell r="G345">
            <v>45914</v>
          </cell>
          <cell r="H345">
            <v>45861</v>
          </cell>
          <cell r="I345" t="str">
            <v>Hồ sơ đủ</v>
          </cell>
          <cell r="K345" t="str">
            <v>30/07/2025</v>
          </cell>
          <cell r="P345">
            <v>1691</v>
          </cell>
          <cell r="Q345" t="str">
            <v>Hân</v>
          </cell>
          <cell r="R345" t="str">
            <v>Nguyễn Thị Thuỷ</v>
          </cell>
          <cell r="S345">
            <v>37315</v>
          </cell>
          <cell r="T345" t="str">
            <v>0333584577</v>
          </cell>
          <cell r="U345">
            <v>2020</v>
          </cell>
          <cell r="V345" t="str">
            <v>Logistics và Quản lý chuỗi cung ứng</v>
          </cell>
          <cell r="W345" t="str">
            <v>THPT</v>
          </cell>
          <cell r="X345" t="str">
            <v>Khác</v>
          </cell>
          <cell r="Y345" t="str">
            <v>L8</v>
          </cell>
        </row>
        <row r="346">
          <cell r="A346" t="str">
            <v>TMU0005994</v>
          </cell>
          <cell r="B346" t="str">
            <v>LienNM</v>
          </cell>
          <cell r="C346" t="str">
            <v>HN</v>
          </cell>
          <cell r="D346">
            <v>11</v>
          </cell>
          <cell r="E346">
            <v>6</v>
          </cell>
          <cell r="F346">
            <v>11</v>
          </cell>
          <cell r="G346">
            <v>45914</v>
          </cell>
          <cell r="H346">
            <v>45868</v>
          </cell>
          <cell r="I346" t="str">
            <v>Hồ sơ đủ</v>
          </cell>
          <cell r="K346" t="str">
            <v>30/07/2025</v>
          </cell>
          <cell r="P346">
            <v>1691</v>
          </cell>
          <cell r="Q346" t="str">
            <v>Hân</v>
          </cell>
          <cell r="R346" t="str">
            <v>Phạm Thị Kim Chi</v>
          </cell>
          <cell r="S346">
            <v>37350</v>
          </cell>
          <cell r="T346" t="str">
            <v>0328543958</v>
          </cell>
          <cell r="U346">
            <v>2020</v>
          </cell>
          <cell r="V346" t="str">
            <v>Logistics và Quản lý chuỗi cung ứng</v>
          </cell>
          <cell r="W346" t="str">
            <v>THPT</v>
          </cell>
          <cell r="Y346" t="str">
            <v>L8</v>
          </cell>
        </row>
        <row r="347">
          <cell r="A347" t="str">
            <v>TMU0005995</v>
          </cell>
          <cell r="B347" t="str">
            <v>ThaoLT3</v>
          </cell>
          <cell r="C347" t="str">
            <v>HN</v>
          </cell>
          <cell r="D347">
            <v>11</v>
          </cell>
          <cell r="E347">
            <v>6</v>
          </cell>
          <cell r="F347">
            <v>11</v>
          </cell>
          <cell r="G347">
            <v>45914</v>
          </cell>
          <cell r="H347">
            <v>45875</v>
          </cell>
          <cell r="I347" t="str">
            <v>Hồ sơ đủ</v>
          </cell>
          <cell r="K347" t="str">
            <v>07/08/2025</v>
          </cell>
          <cell r="L347" t="str">
            <v>Hồ sơ đủ</v>
          </cell>
          <cell r="M347" t="str">
            <v>sv nộp cc QPAN</v>
          </cell>
          <cell r="N347" t="str">
            <v>07/08/2025</v>
          </cell>
          <cell r="P347">
            <v>1691</v>
          </cell>
          <cell r="Q347" t="str">
            <v>Vi</v>
          </cell>
          <cell r="R347" t="str">
            <v>Nguyễn Đức Quang Linh</v>
          </cell>
          <cell r="S347">
            <v>37556</v>
          </cell>
          <cell r="T347" t="str">
            <v>0362231027</v>
          </cell>
          <cell r="U347">
            <v>2020</v>
          </cell>
          <cell r="V347" t="str">
            <v>Luật kinh tế</v>
          </cell>
          <cell r="W347" t="str">
            <v>ĐH</v>
          </cell>
          <cell r="Y347" t="str">
            <v>L8</v>
          </cell>
        </row>
        <row r="348">
          <cell r="A348" t="str">
            <v>TMU0005996</v>
          </cell>
          <cell r="B348" t="str">
            <v>ThuyTT2</v>
          </cell>
          <cell r="C348" t="str">
            <v>HN</v>
          </cell>
          <cell r="D348">
            <v>11</v>
          </cell>
          <cell r="E348">
            <v>6</v>
          </cell>
          <cell r="R348" t="str">
            <v>Nguyễn Thị Kiều Anh</v>
          </cell>
          <cell r="S348">
            <v>37651</v>
          </cell>
          <cell r="T348" t="str">
            <v>0336902003</v>
          </cell>
          <cell r="V348" t="str">
            <v>Luật kinh tế</v>
          </cell>
          <cell r="W348" t="str">
            <v>ĐH</v>
          </cell>
          <cell r="X348" t="str">
            <v>Khác</v>
          </cell>
          <cell r="Y348" t="str">
            <v>L5B</v>
          </cell>
        </row>
        <row r="349">
          <cell r="A349" t="str">
            <v>TMU0005997</v>
          </cell>
          <cell r="B349" t="str">
            <v>DungNLM</v>
          </cell>
          <cell r="C349" t="str">
            <v>HN</v>
          </cell>
          <cell r="D349">
            <v>11</v>
          </cell>
          <cell r="E349">
            <v>6</v>
          </cell>
          <cell r="F349">
            <v>11</v>
          </cell>
          <cell r="G349">
            <v>45914</v>
          </cell>
          <cell r="H349">
            <v>45883</v>
          </cell>
          <cell r="I349" t="str">
            <v>Hồ sơ đủ</v>
          </cell>
          <cell r="K349" t="str">
            <v>15/08/2025</v>
          </cell>
          <cell r="L349" t="str">
            <v>Hồ sơ đủ</v>
          </cell>
          <cell r="M349" t="str">
            <v xml:space="preserve">sv không nộp minh chứng GDQP + GDTC gì cả . TVTS đồng ý cứ đi hs </v>
          </cell>
          <cell r="N349" t="str">
            <v>15/08/2025</v>
          </cell>
          <cell r="P349">
            <v>1691</v>
          </cell>
          <cell r="Q349" t="str">
            <v>Hân</v>
          </cell>
          <cell r="R349" t="str">
            <v>Bạch Lan Hương</v>
          </cell>
          <cell r="S349">
            <v>37731</v>
          </cell>
          <cell r="T349" t="str">
            <v>0983000395</v>
          </cell>
          <cell r="U349">
            <v>2021</v>
          </cell>
          <cell r="V349" t="str">
            <v>Quản trị kinh doanh</v>
          </cell>
          <cell r="W349" t="str">
            <v>CĐ</v>
          </cell>
          <cell r="Y349" t="str">
            <v>L8</v>
          </cell>
        </row>
        <row r="350">
          <cell r="A350" t="str">
            <v>TMU0005998</v>
          </cell>
          <cell r="B350" t="str">
            <v>ThuyTT2</v>
          </cell>
          <cell r="C350" t="str">
            <v>HN</v>
          </cell>
          <cell r="D350">
            <v>11</v>
          </cell>
          <cell r="E350">
            <v>6</v>
          </cell>
          <cell r="R350" t="str">
            <v>Nguyễn Mạnh Hùng</v>
          </cell>
          <cell r="S350">
            <v>37793</v>
          </cell>
          <cell r="T350" t="str">
            <v>0981334674</v>
          </cell>
          <cell r="V350" t="str">
            <v>Marketing Thương Mại</v>
          </cell>
          <cell r="W350" t="str">
            <v>THPT</v>
          </cell>
          <cell r="Y350" t="str">
            <v>L5B</v>
          </cell>
        </row>
        <row r="351">
          <cell r="A351" t="str">
            <v>TMU0005999</v>
          </cell>
          <cell r="B351" t="str">
            <v>NgaBT</v>
          </cell>
          <cell r="C351" t="str">
            <v>HN</v>
          </cell>
          <cell r="D351">
            <v>11</v>
          </cell>
          <cell r="E351">
            <v>6</v>
          </cell>
          <cell r="F351">
            <v>11</v>
          </cell>
          <cell r="G351">
            <v>45914</v>
          </cell>
          <cell r="H351">
            <v>45855</v>
          </cell>
          <cell r="I351" t="str">
            <v>Hồ sơ đủ</v>
          </cell>
          <cell r="K351" t="str">
            <v>23/07/2025</v>
          </cell>
          <cell r="L351" t="str">
            <v>Hồ sơ đủ</v>
          </cell>
          <cell r="N351" t="str">
            <v>23/07/2025</v>
          </cell>
          <cell r="P351">
            <v>1691</v>
          </cell>
          <cell r="Q351" t="str">
            <v>Hân</v>
          </cell>
          <cell r="R351" t="str">
            <v>Ma Huy Dũng</v>
          </cell>
          <cell r="S351">
            <v>37945</v>
          </cell>
          <cell r="T351" t="str">
            <v>0388468090</v>
          </cell>
          <cell r="U351">
            <v>2021</v>
          </cell>
          <cell r="V351" t="str">
            <v>Quản trị kinh doanh</v>
          </cell>
          <cell r="W351" t="str">
            <v>CĐ</v>
          </cell>
          <cell r="Y351" t="str">
            <v>L8</v>
          </cell>
        </row>
        <row r="352">
          <cell r="A352" t="str">
            <v>TMU0006000</v>
          </cell>
          <cell r="B352" t="str">
            <v>NgocLT</v>
          </cell>
          <cell r="C352" t="str">
            <v>HN</v>
          </cell>
          <cell r="D352">
            <v>11</v>
          </cell>
          <cell r="E352">
            <v>6</v>
          </cell>
          <cell r="F352">
            <v>11</v>
          </cell>
          <cell r="G352">
            <v>45914</v>
          </cell>
          <cell r="H352">
            <v>45863</v>
          </cell>
          <cell r="I352" t="str">
            <v>Hồ sơ đủ</v>
          </cell>
          <cell r="K352" t="str">
            <v>30/07/2025</v>
          </cell>
          <cell r="P352">
            <v>1691</v>
          </cell>
          <cell r="Q352" t="str">
            <v>Hân</v>
          </cell>
          <cell r="R352" t="str">
            <v>Lưu Thuỳ Chi</v>
          </cell>
          <cell r="S352">
            <v>38700</v>
          </cell>
          <cell r="T352" t="str">
            <v>0899190113</v>
          </cell>
          <cell r="U352">
            <v>2023</v>
          </cell>
          <cell r="V352" t="str">
            <v>Marketing Thương Mại</v>
          </cell>
          <cell r="W352" t="str">
            <v>THPT</v>
          </cell>
          <cell r="Y352" t="str">
            <v>L5B</v>
          </cell>
        </row>
        <row r="353">
          <cell r="A353" t="str">
            <v>TMU0006001</v>
          </cell>
          <cell r="B353" t="str">
            <v>NgaBT</v>
          </cell>
          <cell r="C353" t="str">
            <v>HN</v>
          </cell>
          <cell r="D353">
            <v>11</v>
          </cell>
          <cell r="E353">
            <v>6</v>
          </cell>
          <cell r="F353">
            <v>11</v>
          </cell>
          <cell r="G353">
            <v>45914</v>
          </cell>
          <cell r="H353">
            <v>45870</v>
          </cell>
          <cell r="I353" t="str">
            <v>Hồ sơ đủ</v>
          </cell>
          <cell r="J353" t="str">
            <v>sv nộp giấy chứng nhận tốt nghiệp tạm thời hạn 18/07/2026</v>
          </cell>
          <cell r="K353" t="str">
            <v>07/08/2025</v>
          </cell>
          <cell r="P353">
            <v>1691</v>
          </cell>
          <cell r="Q353" t="str">
            <v>Hân</v>
          </cell>
          <cell r="R353" t="str">
            <v>Đỗ Kim Chung</v>
          </cell>
          <cell r="S353">
            <v>39270</v>
          </cell>
          <cell r="T353" t="str">
            <v>0968899803</v>
          </cell>
          <cell r="U353">
            <v>2025</v>
          </cell>
          <cell r="V353" t="str">
            <v>Quản trị kinh doanh</v>
          </cell>
          <cell r="W353" t="str">
            <v>THPT</v>
          </cell>
          <cell r="Y353" t="str">
            <v>L8</v>
          </cell>
        </row>
        <row r="354">
          <cell r="A354" t="str">
            <v>TMU0006002</v>
          </cell>
          <cell r="B354" t="str">
            <v>HongLT</v>
          </cell>
          <cell r="C354" t="str">
            <v>HN</v>
          </cell>
          <cell r="D354">
            <v>11</v>
          </cell>
          <cell r="E354">
            <v>6</v>
          </cell>
          <cell r="R354" t="str">
            <v>Phạm Long</v>
          </cell>
          <cell r="S354">
            <v>36692</v>
          </cell>
          <cell r="T354" t="str">
            <v>0866025381</v>
          </cell>
          <cell r="V354" t="str">
            <v>Thương mại điện tử</v>
          </cell>
          <cell r="W354" t="str">
            <v>THPT</v>
          </cell>
          <cell r="Y354" t="str">
            <v>L5B</v>
          </cell>
        </row>
        <row r="355">
          <cell r="A355" t="str">
            <v>TMU0006003</v>
          </cell>
          <cell r="B355" t="str">
            <v>ThaoDTT</v>
          </cell>
          <cell r="C355" t="str">
            <v>HN</v>
          </cell>
          <cell r="D355">
            <v>11</v>
          </cell>
          <cell r="E355">
            <v>6</v>
          </cell>
          <cell r="R355" t="str">
            <v>Nguyễn Thị Thu Hoài</v>
          </cell>
          <cell r="S355">
            <v>30761</v>
          </cell>
          <cell r="T355" t="str">
            <v>0983345658</v>
          </cell>
          <cell r="V355" t="str">
            <v>Quản trị kinh doanh</v>
          </cell>
          <cell r="W355" t="str">
            <v>CĐ</v>
          </cell>
          <cell r="Y355" t="str">
            <v>L5B</v>
          </cell>
        </row>
        <row r="356">
          <cell r="A356" t="str">
            <v>TMU0006004</v>
          </cell>
          <cell r="B356" t="str">
            <v>ThuyTT2</v>
          </cell>
          <cell r="C356" t="str">
            <v>HN</v>
          </cell>
          <cell r="D356">
            <v>11</v>
          </cell>
          <cell r="E356">
            <v>6</v>
          </cell>
          <cell r="F356">
            <v>11</v>
          </cell>
          <cell r="G356">
            <v>45914</v>
          </cell>
          <cell r="H356">
            <v>45861</v>
          </cell>
          <cell r="I356" t="str">
            <v>Hồ sơ đủ</v>
          </cell>
          <cell r="K356" t="str">
            <v>30/07/2025</v>
          </cell>
          <cell r="P356" t="str">
            <v xml:space="preserve">không trúng tuyển do hết chỉ tiêu </v>
          </cell>
          <cell r="Q356" t="str">
            <v>Hân</v>
          </cell>
          <cell r="R356" t="str">
            <v>Hà Như Quỳnh</v>
          </cell>
          <cell r="S356">
            <v>34179</v>
          </cell>
          <cell r="T356" t="str">
            <v>0397752588</v>
          </cell>
          <cell r="U356">
            <v>2012</v>
          </cell>
          <cell r="V356" t="str">
            <v>Logistics và Quản lý chuỗi cung ứng</v>
          </cell>
          <cell r="W356" t="str">
            <v>THPT</v>
          </cell>
          <cell r="X356" t="str">
            <v>Khác</v>
          </cell>
          <cell r="Y356" t="str">
            <v>L5B</v>
          </cell>
        </row>
        <row r="357">
          <cell r="A357" t="str">
            <v>TMU0006005</v>
          </cell>
          <cell r="B357" t="str">
            <v>TuoiDTH</v>
          </cell>
          <cell r="C357" t="str">
            <v>HN</v>
          </cell>
          <cell r="D357">
            <v>11</v>
          </cell>
          <cell r="E357">
            <v>6</v>
          </cell>
          <cell r="R357" t="str">
            <v>Đoàn Hữu Giang</v>
          </cell>
          <cell r="S357">
            <v>34791</v>
          </cell>
          <cell r="T357" t="str">
            <v>0963537377</v>
          </cell>
          <cell r="V357" t="str">
            <v>Quản trị kinh doanh</v>
          </cell>
          <cell r="W357" t="str">
            <v>THPT</v>
          </cell>
          <cell r="Y357" t="str">
            <v>L5B</v>
          </cell>
        </row>
        <row r="358">
          <cell r="A358" t="str">
            <v>TMU0006006</v>
          </cell>
          <cell r="B358" t="str">
            <v>LanNT</v>
          </cell>
          <cell r="C358" t="str">
            <v>HN</v>
          </cell>
          <cell r="D358">
            <v>11</v>
          </cell>
          <cell r="E358">
            <v>6</v>
          </cell>
          <cell r="F358">
            <v>11</v>
          </cell>
          <cell r="G358">
            <v>45914</v>
          </cell>
          <cell r="H358">
            <v>45876</v>
          </cell>
          <cell r="I358" t="str">
            <v>Hồ sơ đủ</v>
          </cell>
          <cell r="K358" t="str">
            <v>13/08/2025</v>
          </cell>
          <cell r="P358">
            <v>1691</v>
          </cell>
          <cell r="Q358" t="str">
            <v>Nhung</v>
          </cell>
          <cell r="R358" t="str">
            <v>Võ Thị Linh</v>
          </cell>
          <cell r="S358">
            <v>35688</v>
          </cell>
          <cell r="T358" t="str">
            <v>0971639404</v>
          </cell>
          <cell r="U358">
            <v>2025</v>
          </cell>
          <cell r="V358" t="str">
            <v>Logistics và Quản lý chuỗi cung ứng</v>
          </cell>
          <cell r="W358" t="str">
            <v>THPT</v>
          </cell>
          <cell r="Y358" t="str">
            <v>L8</v>
          </cell>
        </row>
        <row r="359">
          <cell r="A359" t="str">
            <v>TMU0006007</v>
          </cell>
          <cell r="B359" t="str">
            <v>ThaoLT3</v>
          </cell>
          <cell r="C359" t="str">
            <v>HN</v>
          </cell>
          <cell r="D359">
            <v>11</v>
          </cell>
          <cell r="E359">
            <v>6</v>
          </cell>
          <cell r="F359">
            <v>11</v>
          </cell>
          <cell r="G359">
            <v>45914</v>
          </cell>
          <cell r="H359">
            <v>45883</v>
          </cell>
          <cell r="I359" t="str">
            <v>Hồ sơ đủ</v>
          </cell>
          <cell r="K359" t="str">
            <v>15/08/2025</v>
          </cell>
          <cell r="L359" t="str">
            <v>Hồ sơ đủ</v>
          </cell>
          <cell r="M359" t="str">
            <v xml:space="preserve">sv nộp đơn xin xét miễn các nội dung thực hành kỹ năng quân sự trong chương trình GDQP và an Ninh + Quyết định về việc quân nhân xuất ngũ </v>
          </cell>
          <cell r="N359" t="str">
            <v>15/08/2025</v>
          </cell>
          <cell r="P359">
            <v>1691</v>
          </cell>
          <cell r="Q359" t="str">
            <v>Hân</v>
          </cell>
          <cell r="R359" t="str">
            <v>Nguyễn Trần Tiến</v>
          </cell>
          <cell r="S359">
            <v>36077</v>
          </cell>
          <cell r="T359" t="str">
            <v>0349922468</v>
          </cell>
          <cell r="U359">
            <v>2016</v>
          </cell>
          <cell r="V359" t="str">
            <v>Quản trị kinh doanh</v>
          </cell>
          <cell r="W359" t="str">
            <v>THPT</v>
          </cell>
          <cell r="Y359" t="str">
            <v>L8</v>
          </cell>
        </row>
        <row r="360">
          <cell r="A360" t="str">
            <v>TMU0006008</v>
          </cell>
          <cell r="B360" t="str">
            <v>LanNT</v>
          </cell>
          <cell r="C360" t="str">
            <v>HN</v>
          </cell>
          <cell r="D360">
            <v>11</v>
          </cell>
          <cell r="E360">
            <v>6</v>
          </cell>
          <cell r="R360" t="str">
            <v>Trịnh Thị Thuý Thuỷ</v>
          </cell>
          <cell r="S360">
            <v>36126</v>
          </cell>
          <cell r="T360" t="str">
            <v>0333099199</v>
          </cell>
          <cell r="V360" t="str">
            <v>Logistics và Quản lý chuỗi cung ứng</v>
          </cell>
          <cell r="W360" t="str">
            <v>THPT</v>
          </cell>
          <cell r="Y360" t="str">
            <v>L5B</v>
          </cell>
        </row>
        <row r="361">
          <cell r="A361" t="str">
            <v>TMU0006009</v>
          </cell>
          <cell r="B361" t="str">
            <v>ThaoDTT</v>
          </cell>
          <cell r="C361" t="str">
            <v>HN</v>
          </cell>
          <cell r="D361">
            <v>11</v>
          </cell>
          <cell r="E361">
            <v>6</v>
          </cell>
          <cell r="F361">
            <v>11</v>
          </cell>
          <cell r="G361">
            <v>45914</v>
          </cell>
          <cell r="H361">
            <v>45860</v>
          </cell>
          <cell r="I361" t="str">
            <v>Hồ sơ đủ</v>
          </cell>
          <cell r="K361" t="str">
            <v>23/07/2025</v>
          </cell>
          <cell r="P361">
            <v>1691</v>
          </cell>
          <cell r="Q361" t="str">
            <v>Hân</v>
          </cell>
          <cell r="R361" t="str">
            <v>Vũ Duy Tùng</v>
          </cell>
          <cell r="S361">
            <v>36414</v>
          </cell>
          <cell r="T361" t="str">
            <v>0868711935</v>
          </cell>
          <cell r="U361">
            <v>2017</v>
          </cell>
          <cell r="V361" t="str">
            <v>Marketing Thương Mại</v>
          </cell>
          <cell r="W361" t="str">
            <v>THPT</v>
          </cell>
          <cell r="Y361" t="str">
            <v>L8</v>
          </cell>
        </row>
        <row r="362">
          <cell r="A362" t="str">
            <v>TMU0006010</v>
          </cell>
          <cell r="B362" t="str">
            <v>ThaoDTT</v>
          </cell>
          <cell r="C362" t="str">
            <v>HN</v>
          </cell>
          <cell r="D362">
            <v>11</v>
          </cell>
          <cell r="E362">
            <v>6</v>
          </cell>
          <cell r="R362" t="str">
            <v>Phùng Hương Giang</v>
          </cell>
          <cell r="S362">
            <v>37523</v>
          </cell>
          <cell r="T362" t="str">
            <v>0378832528</v>
          </cell>
          <cell r="V362" t="str">
            <v>Luật kinh tế</v>
          </cell>
          <cell r="W362" t="str">
            <v>THPT</v>
          </cell>
          <cell r="Y362" t="str">
            <v>L5B</v>
          </cell>
        </row>
        <row r="363">
          <cell r="A363" t="str">
            <v>TMU0006011</v>
          </cell>
          <cell r="B363" t="str">
            <v>ThaoDTT</v>
          </cell>
          <cell r="C363" t="str">
            <v>HN</v>
          </cell>
          <cell r="D363">
            <v>11</v>
          </cell>
          <cell r="E363">
            <v>6</v>
          </cell>
          <cell r="R363" t="str">
            <v>Lê Hữu Phước</v>
          </cell>
          <cell r="S363">
            <v>37600</v>
          </cell>
          <cell r="T363" t="str">
            <v>0347015904</v>
          </cell>
          <cell r="V363" t="str">
            <v>Thương mại điện tử</v>
          </cell>
          <cell r="W363" t="str">
            <v>THPT</v>
          </cell>
          <cell r="Y363" t="str">
            <v>L5B</v>
          </cell>
        </row>
        <row r="364">
          <cell r="A364" t="str">
            <v>TMU0006012</v>
          </cell>
          <cell r="B364" t="str">
            <v>NgaBT</v>
          </cell>
          <cell r="C364" t="str">
            <v>HN</v>
          </cell>
          <cell r="D364">
            <v>11</v>
          </cell>
          <cell r="E364">
            <v>6</v>
          </cell>
          <cell r="F364">
            <v>11</v>
          </cell>
          <cell r="G364">
            <v>45914</v>
          </cell>
          <cell r="H364">
            <v>45861</v>
          </cell>
          <cell r="I364" t="str">
            <v>Hồ sơ đủ</v>
          </cell>
          <cell r="K364" t="str">
            <v>30/07/2025</v>
          </cell>
          <cell r="L364" t="str">
            <v>Hồ sơ đủ</v>
          </cell>
          <cell r="M364" t="str">
            <v xml:space="preserve">sv nộp cc GDQP + xác nhận hoàn thành môn GDQP </v>
          </cell>
          <cell r="N364" t="str">
            <v>30/07/2025</v>
          </cell>
          <cell r="P364">
            <v>1691</v>
          </cell>
          <cell r="Q364" t="str">
            <v>Hân</v>
          </cell>
          <cell r="R364" t="str">
            <v>Lê Bá Nhật</v>
          </cell>
          <cell r="S364">
            <v>38059</v>
          </cell>
          <cell r="T364" t="str">
            <v>0354108423</v>
          </cell>
          <cell r="U364">
            <v>2022</v>
          </cell>
          <cell r="V364" t="str">
            <v>Quản trị kinh doanh</v>
          </cell>
          <cell r="W364" t="str">
            <v>CĐ</v>
          </cell>
          <cell r="Y364" t="str">
            <v>L8</v>
          </cell>
        </row>
        <row r="365">
          <cell r="A365" t="str">
            <v>TMU0006013</v>
          </cell>
          <cell r="B365" t="str">
            <v>DungNLM</v>
          </cell>
          <cell r="C365" t="str">
            <v>HN</v>
          </cell>
          <cell r="D365">
            <v>11</v>
          </cell>
          <cell r="E365">
            <v>6</v>
          </cell>
          <cell r="F365">
            <v>11</v>
          </cell>
          <cell r="G365">
            <v>45914</v>
          </cell>
          <cell r="H365">
            <v>45884</v>
          </cell>
          <cell r="I365" t="str">
            <v>Hồ sơ đủ</v>
          </cell>
          <cell r="K365" t="str">
            <v>18/08/2025</v>
          </cell>
          <cell r="L365" t="str">
            <v>Hồ sơ đủ</v>
          </cell>
          <cell r="M365" t="str">
            <v xml:space="preserve">sv nộp cc GDQP + Giấy xác nhận GDQP </v>
          </cell>
          <cell r="N365" t="str">
            <v>18/08/2025</v>
          </cell>
          <cell r="P365">
            <v>1691</v>
          </cell>
          <cell r="Q365" t="str">
            <v>Hân</v>
          </cell>
          <cell r="R365" t="str">
            <v>Nguyễn Ngọc Thu Giang</v>
          </cell>
          <cell r="S365">
            <v>38269</v>
          </cell>
          <cell r="T365" t="str">
            <v>0388951257</v>
          </cell>
          <cell r="U365">
            <v>2022</v>
          </cell>
          <cell r="V365" t="str">
            <v>Thương mại điện tử</v>
          </cell>
          <cell r="W365" t="str">
            <v>CĐ</v>
          </cell>
          <cell r="Y365" t="str">
            <v>L8</v>
          </cell>
        </row>
        <row r="366">
          <cell r="A366" t="str">
            <v>TMU0006014</v>
          </cell>
          <cell r="B366" t="str">
            <v>LanNT</v>
          </cell>
          <cell r="C366" t="str">
            <v>HN</v>
          </cell>
          <cell r="D366">
            <v>11</v>
          </cell>
          <cell r="E366">
            <v>6</v>
          </cell>
          <cell r="F366">
            <v>11</v>
          </cell>
          <cell r="G366">
            <v>45914</v>
          </cell>
          <cell r="H366">
            <v>45908</v>
          </cell>
          <cell r="I366" t="str">
            <v>HS nộp trường</v>
          </cell>
          <cell r="J366" t="str">
            <v xml:space="preserve">CHTĐT </v>
          </cell>
          <cell r="K366" t="str">
            <v>10/09/2025</v>
          </cell>
          <cell r="N366" t="str">
            <v>10/09/2025</v>
          </cell>
          <cell r="P366">
            <v>1691</v>
          </cell>
          <cell r="R366" t="str">
            <v>Đoàn Đức Thiện</v>
          </cell>
          <cell r="S366">
            <v>38384</v>
          </cell>
          <cell r="T366" t="str">
            <v>0822801502</v>
          </cell>
          <cell r="V366" t="str">
            <v>Quản trị kinh doanh</v>
          </cell>
          <cell r="W366" t="str">
            <v>THPT</v>
          </cell>
          <cell r="Y366" t="str">
            <v>L8</v>
          </cell>
        </row>
        <row r="367">
          <cell r="A367" t="str">
            <v>TMU0006015</v>
          </cell>
          <cell r="B367" t="str">
            <v>ThaoDTT</v>
          </cell>
          <cell r="C367" t="str">
            <v>HN</v>
          </cell>
          <cell r="D367">
            <v>11</v>
          </cell>
          <cell r="E367">
            <v>6</v>
          </cell>
          <cell r="R367" t="str">
            <v>Nguyễn Trung Thành</v>
          </cell>
          <cell r="S367">
            <v>38417</v>
          </cell>
          <cell r="T367" t="str">
            <v>0395129994</v>
          </cell>
          <cell r="V367" t="str">
            <v>Luật kinh tế</v>
          </cell>
          <cell r="W367" t="str">
            <v>THPT</v>
          </cell>
          <cell r="Y367" t="str">
            <v>L5B</v>
          </cell>
        </row>
        <row r="368">
          <cell r="A368" t="str">
            <v>TMU0006016</v>
          </cell>
          <cell r="B368" t="str">
            <v>DungNLM</v>
          </cell>
          <cell r="C368" t="str">
            <v>HN</v>
          </cell>
          <cell r="D368">
            <v>11</v>
          </cell>
          <cell r="E368">
            <v>6</v>
          </cell>
          <cell r="F368">
            <v>11</v>
          </cell>
          <cell r="G368">
            <v>45914</v>
          </cell>
          <cell r="H368">
            <v>45890</v>
          </cell>
          <cell r="I368" t="str">
            <v>Hồ sơ đủ</v>
          </cell>
          <cell r="K368" t="str">
            <v>21/08/2025</v>
          </cell>
          <cell r="P368">
            <v>1691</v>
          </cell>
          <cell r="Q368" t="str">
            <v>Hân</v>
          </cell>
          <cell r="R368" t="str">
            <v>Đỗ Kiều Trang</v>
          </cell>
          <cell r="S368">
            <v>38604</v>
          </cell>
          <cell r="T368" t="str">
            <v>0382498318</v>
          </cell>
          <cell r="U368">
            <v>2023</v>
          </cell>
          <cell r="V368" t="str">
            <v>Quản trị kinh doanh</v>
          </cell>
          <cell r="W368" t="str">
            <v>THPT</v>
          </cell>
          <cell r="Y368" t="str">
            <v>L8</v>
          </cell>
        </row>
        <row r="369">
          <cell r="A369" t="str">
            <v>TMU0006017</v>
          </cell>
          <cell r="B369" t="str">
            <v>ThuyTT2</v>
          </cell>
          <cell r="C369" t="str">
            <v>HN</v>
          </cell>
          <cell r="D369">
            <v>11</v>
          </cell>
          <cell r="E369">
            <v>6</v>
          </cell>
          <cell r="F369">
            <v>11</v>
          </cell>
          <cell r="G369">
            <v>45914</v>
          </cell>
          <cell r="H369">
            <v>45873</v>
          </cell>
          <cell r="I369" t="str">
            <v>Hồ sơ đủ</v>
          </cell>
          <cell r="K369" t="str">
            <v>07/08/2025</v>
          </cell>
          <cell r="P369">
            <v>1691</v>
          </cell>
          <cell r="Q369" t="str">
            <v>Hân</v>
          </cell>
          <cell r="R369" t="str">
            <v>Lương Anh Phúc</v>
          </cell>
          <cell r="S369">
            <v>38623</v>
          </cell>
          <cell r="T369" t="str">
            <v>0394246094</v>
          </cell>
          <cell r="U369">
            <v>2023</v>
          </cell>
          <cell r="V369" t="str">
            <v>Marketing Thương Mại</v>
          </cell>
          <cell r="W369" t="str">
            <v>THPT</v>
          </cell>
          <cell r="Y369" t="str">
            <v>L5B</v>
          </cell>
        </row>
        <row r="370">
          <cell r="A370" t="str">
            <v>TMU0006018</v>
          </cell>
          <cell r="B370" t="str">
            <v>DungNLM</v>
          </cell>
          <cell r="C370" t="str">
            <v>HN</v>
          </cell>
          <cell r="D370">
            <v>11</v>
          </cell>
          <cell r="E370">
            <v>6</v>
          </cell>
          <cell r="R370" t="str">
            <v>Trương Thị Kiều Oanh</v>
          </cell>
          <cell r="S370">
            <v>38767</v>
          </cell>
          <cell r="T370" t="str">
            <v>0906286050</v>
          </cell>
          <cell r="V370" t="str">
            <v>Marketing Thương Mại</v>
          </cell>
          <cell r="W370" t="str">
            <v>THPT</v>
          </cell>
          <cell r="Y370" t="str">
            <v>L5B</v>
          </cell>
        </row>
        <row r="371">
          <cell r="A371" t="str">
            <v>TMU0006019</v>
          </cell>
          <cell r="B371" t="str">
            <v>MaiNTC</v>
          </cell>
          <cell r="C371" t="str">
            <v>HN</v>
          </cell>
          <cell r="D371">
            <v>11</v>
          </cell>
          <cell r="E371">
            <v>6</v>
          </cell>
          <cell r="F371">
            <v>11</v>
          </cell>
          <cell r="G371">
            <v>45914</v>
          </cell>
          <cell r="H371">
            <v>45868</v>
          </cell>
          <cell r="I371" t="str">
            <v>Hồ sơ đủ</v>
          </cell>
          <cell r="K371" t="str">
            <v>07/08/2025</v>
          </cell>
          <cell r="P371">
            <v>1691</v>
          </cell>
          <cell r="Q371" t="str">
            <v>Hân</v>
          </cell>
          <cell r="R371" t="str">
            <v>Lưu Danh Tuấn</v>
          </cell>
          <cell r="S371" t="str">
            <v>06/10/2000</v>
          </cell>
          <cell r="T371" t="str">
            <v>0986673399</v>
          </cell>
          <cell r="U371">
            <v>2018</v>
          </cell>
          <cell r="V371" t="str">
            <v>Marketing Thương Mại</v>
          </cell>
          <cell r="W371" t="str">
            <v>THPT</v>
          </cell>
          <cell r="Y371" t="str">
            <v>L5B</v>
          </cell>
        </row>
        <row r="372">
          <cell r="A372" t="str">
            <v>TMU0006020</v>
          </cell>
          <cell r="B372" t="str">
            <v>AnhTP</v>
          </cell>
          <cell r="C372" t="str">
            <v>HN</v>
          </cell>
          <cell r="D372">
            <v>11</v>
          </cell>
          <cell r="E372">
            <v>6</v>
          </cell>
          <cell r="F372">
            <v>11</v>
          </cell>
          <cell r="G372">
            <v>45914</v>
          </cell>
          <cell r="H372">
            <v>45867</v>
          </cell>
          <cell r="I372" t="str">
            <v>Hồ sơ đủ</v>
          </cell>
          <cell r="J372" t="str">
            <v>sv nộp giấy chứng nhận tốt nghiệp tạm thời hạn 18/07/2026</v>
          </cell>
          <cell r="K372" t="str">
            <v>30/07/2025</v>
          </cell>
          <cell r="P372">
            <v>1691</v>
          </cell>
          <cell r="Q372" t="str">
            <v>Hân</v>
          </cell>
          <cell r="R372" t="str">
            <v>Phạm Thục Anh</v>
          </cell>
          <cell r="S372" t="str">
            <v>04/04/2007</v>
          </cell>
          <cell r="T372" t="str">
            <v>0794007260</v>
          </cell>
          <cell r="U372">
            <v>2025</v>
          </cell>
          <cell r="V372" t="str">
            <v>Logistics và Quản lý chuỗi cung ứng</v>
          </cell>
          <cell r="W372" t="str">
            <v>THPT</v>
          </cell>
          <cell r="X372" t="str">
            <v>Khác</v>
          </cell>
          <cell r="Y372" t="str">
            <v>L8</v>
          </cell>
        </row>
        <row r="373">
          <cell r="A373" t="str">
            <v>TMU0006021</v>
          </cell>
          <cell r="B373" t="str">
            <v>NgaBT</v>
          </cell>
          <cell r="C373" t="str">
            <v>HN</v>
          </cell>
          <cell r="D373">
            <v>11</v>
          </cell>
          <cell r="E373">
            <v>7</v>
          </cell>
          <cell r="F373">
            <v>11</v>
          </cell>
          <cell r="G373">
            <v>45914</v>
          </cell>
          <cell r="H373">
            <v>45880</v>
          </cell>
          <cell r="I373" t="str">
            <v>Hồ sơ đủ</v>
          </cell>
          <cell r="K373" t="str">
            <v>13/08/2025</v>
          </cell>
          <cell r="L373" t="str">
            <v>Hồ sơ đủ</v>
          </cell>
          <cell r="M373" t="str">
            <v xml:space="preserve">sv nộp cc GDTC </v>
          </cell>
          <cell r="N373" t="str">
            <v>13/08/2025</v>
          </cell>
          <cell r="P373">
            <v>1691</v>
          </cell>
          <cell r="Q373" t="str">
            <v>Hân</v>
          </cell>
          <cell r="R373" t="str">
            <v>Nguyễn Hồng Sơn</v>
          </cell>
          <cell r="S373">
            <v>33430</v>
          </cell>
          <cell r="T373" t="str">
            <v>0929465789</v>
          </cell>
          <cell r="U373">
            <v>2006</v>
          </cell>
          <cell r="V373" t="str">
            <v>Quản trị kinh doanh</v>
          </cell>
          <cell r="W373" t="str">
            <v>CĐ</v>
          </cell>
          <cell r="Y373" t="str">
            <v>L8</v>
          </cell>
        </row>
        <row r="374">
          <cell r="A374" t="str">
            <v>TMU0006022</v>
          </cell>
          <cell r="B374" t="str">
            <v>AnhTP</v>
          </cell>
          <cell r="C374" t="str">
            <v>HN</v>
          </cell>
          <cell r="D374">
            <v>11</v>
          </cell>
          <cell r="E374">
            <v>7</v>
          </cell>
          <cell r="F374">
            <v>11</v>
          </cell>
          <cell r="G374">
            <v>45914</v>
          </cell>
          <cell r="H374">
            <v>45868</v>
          </cell>
          <cell r="I374" t="str">
            <v>Hồ sơ đủ</v>
          </cell>
          <cell r="K374" t="str">
            <v>07/08/2025</v>
          </cell>
          <cell r="L374" t="str">
            <v>Hồ sơ đủ</v>
          </cell>
          <cell r="N374" t="str">
            <v>07/08/2025</v>
          </cell>
          <cell r="P374">
            <v>1691</v>
          </cell>
          <cell r="Q374" t="str">
            <v>Hân</v>
          </cell>
          <cell r="R374" t="str">
            <v>Nguyễn Thị Hương Giang</v>
          </cell>
          <cell r="S374">
            <v>33832</v>
          </cell>
          <cell r="T374" t="str">
            <v>0985792986</v>
          </cell>
          <cell r="U374">
            <v>2010</v>
          </cell>
          <cell r="V374" t="str">
            <v>Luật kinh tế</v>
          </cell>
          <cell r="W374" t="str">
            <v>ĐH</v>
          </cell>
          <cell r="X374" t="str">
            <v>Khác</v>
          </cell>
          <cell r="Y374" t="str">
            <v>L5B</v>
          </cell>
        </row>
        <row r="375">
          <cell r="A375" t="str">
            <v>TMU0006023</v>
          </cell>
          <cell r="B375" t="str">
            <v>ThaoLT3</v>
          </cell>
          <cell r="C375" t="str">
            <v>HN</v>
          </cell>
          <cell r="D375">
            <v>11</v>
          </cell>
          <cell r="E375">
            <v>7</v>
          </cell>
          <cell r="F375">
            <v>11</v>
          </cell>
          <cell r="G375">
            <v>45914</v>
          </cell>
          <cell r="H375">
            <v>45861</v>
          </cell>
          <cell r="I375" t="str">
            <v>Hồ sơ đủ</v>
          </cell>
          <cell r="K375" t="str">
            <v>30/07/2025</v>
          </cell>
          <cell r="P375">
            <v>1691</v>
          </cell>
          <cell r="Q375" t="str">
            <v>Hân</v>
          </cell>
          <cell r="R375" t="str">
            <v>Hoàng Đình Quang</v>
          </cell>
          <cell r="S375">
            <v>36756</v>
          </cell>
          <cell r="T375" t="str">
            <v>0833650636</v>
          </cell>
          <cell r="U375">
            <v>2018</v>
          </cell>
          <cell r="V375" t="str">
            <v>Logistics và Quản lý chuỗi cung ứng</v>
          </cell>
          <cell r="W375" t="str">
            <v>THPT</v>
          </cell>
          <cell r="Y375" t="str">
            <v>L8</v>
          </cell>
        </row>
        <row r="376">
          <cell r="A376" t="str">
            <v>TMU0006024</v>
          </cell>
          <cell r="B376" t="str">
            <v>LienNM</v>
          </cell>
          <cell r="C376" t="str">
            <v>HN</v>
          </cell>
          <cell r="D376">
            <v>11</v>
          </cell>
          <cell r="E376">
            <v>7</v>
          </cell>
          <cell r="F376">
            <v>11</v>
          </cell>
          <cell r="G376">
            <v>45914</v>
          </cell>
          <cell r="H376">
            <v>45880</v>
          </cell>
          <cell r="I376" t="str">
            <v>Hồ sơ đủ</v>
          </cell>
          <cell r="K376" t="str">
            <v>13/08/2025</v>
          </cell>
          <cell r="L376" t="str">
            <v>Hồ sơ đủ</v>
          </cell>
          <cell r="M376" t="str">
            <v xml:space="preserve">sv nộp bảng kết quả học tập môn GDQP </v>
          </cell>
          <cell r="N376" t="str">
            <v>13/08/2025</v>
          </cell>
          <cell r="P376">
            <v>1691</v>
          </cell>
          <cell r="Q376" t="str">
            <v>Hân</v>
          </cell>
          <cell r="R376" t="str">
            <v>Trần Thế Phú</v>
          </cell>
          <cell r="S376">
            <v>37891</v>
          </cell>
          <cell r="T376" t="str">
            <v>0931192219</v>
          </cell>
          <cell r="U376">
            <v>2021</v>
          </cell>
          <cell r="V376" t="str">
            <v>Quản trị kinh doanh</v>
          </cell>
          <cell r="W376" t="str">
            <v>CĐ</v>
          </cell>
          <cell r="Y376" t="str">
            <v>L8</v>
          </cell>
        </row>
        <row r="377">
          <cell r="A377" t="str">
            <v>TMU0006025</v>
          </cell>
          <cell r="B377" t="str">
            <v>MaiNTC</v>
          </cell>
          <cell r="C377" t="str">
            <v>HN</v>
          </cell>
          <cell r="D377">
            <v>11</v>
          </cell>
          <cell r="E377">
            <v>7</v>
          </cell>
          <cell r="F377">
            <v>11</v>
          </cell>
          <cell r="G377">
            <v>45914</v>
          </cell>
          <cell r="H377">
            <v>45870</v>
          </cell>
          <cell r="I377" t="str">
            <v>Hồ sơ đủ</v>
          </cell>
          <cell r="K377" t="str">
            <v>07/08/2025</v>
          </cell>
          <cell r="L377" t="str">
            <v>Hồ sơ đủ</v>
          </cell>
          <cell r="M377" t="str">
            <v xml:space="preserve">sv nộp cc GDQP + Giấy xác nhận hoàn thành GDQP </v>
          </cell>
          <cell r="N377" t="str">
            <v>07/08/2025</v>
          </cell>
          <cell r="P377">
            <v>1691</v>
          </cell>
          <cell r="Q377" t="str">
            <v>Hân</v>
          </cell>
          <cell r="R377" t="str">
            <v>Nguyễn Thị Thu Phương</v>
          </cell>
          <cell r="S377">
            <v>37998</v>
          </cell>
          <cell r="T377" t="str">
            <v>0943573420</v>
          </cell>
          <cell r="U377">
            <v>2022</v>
          </cell>
          <cell r="V377" t="str">
            <v>Logistics và Quản lý chuỗi cung ứng</v>
          </cell>
          <cell r="W377" t="str">
            <v>CĐ</v>
          </cell>
          <cell r="X377" t="str">
            <v>Khác</v>
          </cell>
          <cell r="Y377" t="str">
            <v>L8</v>
          </cell>
        </row>
        <row r="378">
          <cell r="A378" t="str">
            <v>TMU0006026</v>
          </cell>
          <cell r="B378" t="str">
            <v>ThuyTT2</v>
          </cell>
          <cell r="C378" t="str">
            <v>HN</v>
          </cell>
          <cell r="D378">
            <v>11</v>
          </cell>
          <cell r="E378">
            <v>7</v>
          </cell>
          <cell r="F378">
            <v>11</v>
          </cell>
          <cell r="G378">
            <v>45914</v>
          </cell>
          <cell r="H378">
            <v>45862</v>
          </cell>
          <cell r="I378" t="str">
            <v>Hồ sơ đủ</v>
          </cell>
          <cell r="K378" t="str">
            <v>30/07/2025</v>
          </cell>
          <cell r="L378" t="str">
            <v>Hồ sơ đủ</v>
          </cell>
          <cell r="M378" t="str">
            <v xml:space="preserve">sv nộp cc GDQP + Giấy xác nhận hoàn thành GDQP </v>
          </cell>
          <cell r="N378" t="str">
            <v>30/07/2025</v>
          </cell>
          <cell r="P378">
            <v>1691</v>
          </cell>
          <cell r="Q378" t="str">
            <v>Hân</v>
          </cell>
          <cell r="R378" t="str">
            <v>Mai Thị Huệ</v>
          </cell>
          <cell r="S378">
            <v>38022</v>
          </cell>
          <cell r="T378" t="str">
            <v>0962312124</v>
          </cell>
          <cell r="U378">
            <v>2022</v>
          </cell>
          <cell r="V378" t="str">
            <v>Quản trị kinh doanh</v>
          </cell>
          <cell r="W378" t="str">
            <v>CĐ</v>
          </cell>
          <cell r="X378" t="str">
            <v>Khác</v>
          </cell>
          <cell r="Y378" t="str">
            <v>L8</v>
          </cell>
        </row>
        <row r="379">
          <cell r="A379" t="str">
            <v>TMU0006027</v>
          </cell>
          <cell r="B379" t="str">
            <v>MaiNTC</v>
          </cell>
          <cell r="C379" t="str">
            <v>HN</v>
          </cell>
          <cell r="D379">
            <v>11</v>
          </cell>
          <cell r="E379">
            <v>7</v>
          </cell>
          <cell r="F379">
            <v>11</v>
          </cell>
          <cell r="G379">
            <v>45914</v>
          </cell>
          <cell r="H379">
            <v>45863</v>
          </cell>
          <cell r="I379" t="str">
            <v>Hồ sơ đủ</v>
          </cell>
          <cell r="K379" t="str">
            <v>30/07/2025</v>
          </cell>
          <cell r="P379">
            <v>1691</v>
          </cell>
          <cell r="Q379" t="str">
            <v>Hân</v>
          </cell>
          <cell r="R379" t="str">
            <v>Lê Trung Kiên</v>
          </cell>
          <cell r="S379">
            <v>39072</v>
          </cell>
          <cell r="T379" t="str">
            <v>0356627022</v>
          </cell>
          <cell r="U379">
            <v>2024</v>
          </cell>
          <cell r="V379" t="str">
            <v>Thương mại điện tử</v>
          </cell>
          <cell r="W379" t="str">
            <v>THPT</v>
          </cell>
          <cell r="Y379" t="str">
            <v>L5B</v>
          </cell>
        </row>
        <row r="380">
          <cell r="A380" t="str">
            <v>TMU0006028</v>
          </cell>
          <cell r="B380" t="str">
            <v>TuoiDTH</v>
          </cell>
          <cell r="C380" t="str">
            <v>HN</v>
          </cell>
          <cell r="D380">
            <v>11</v>
          </cell>
          <cell r="E380">
            <v>7</v>
          </cell>
          <cell r="F380">
            <v>11</v>
          </cell>
          <cell r="G380">
            <v>45914</v>
          </cell>
          <cell r="H380">
            <v>45882</v>
          </cell>
          <cell r="I380" t="str">
            <v>Hồ sơ đủ</v>
          </cell>
          <cell r="K380" t="str">
            <v>13/08/2025</v>
          </cell>
          <cell r="L380" t="str">
            <v>Hồ sơ đủ</v>
          </cell>
          <cell r="N380" t="str">
            <v>13/08/2025</v>
          </cell>
          <cell r="P380">
            <v>1691</v>
          </cell>
          <cell r="Q380" t="str">
            <v>Hân</v>
          </cell>
          <cell r="R380" t="str">
            <v>Lê Thị Thủy</v>
          </cell>
          <cell r="S380">
            <v>34113</v>
          </cell>
          <cell r="T380" t="str">
            <v>0355252232</v>
          </cell>
          <cell r="U380">
            <v>2011</v>
          </cell>
          <cell r="V380" t="str">
            <v>Logistics và Quản lý chuỗi cung ứng</v>
          </cell>
          <cell r="W380" t="str">
            <v>CĐ</v>
          </cell>
          <cell r="X380" t="str">
            <v>Khác</v>
          </cell>
          <cell r="Y380" t="str">
            <v>L8</v>
          </cell>
        </row>
        <row r="381">
          <cell r="A381" t="str">
            <v>TMU0006029</v>
          </cell>
          <cell r="B381" t="str">
            <v>LanNT</v>
          </cell>
          <cell r="C381" t="str">
            <v>HN</v>
          </cell>
          <cell r="D381">
            <v>11</v>
          </cell>
          <cell r="E381">
            <v>7</v>
          </cell>
          <cell r="F381">
            <v>11</v>
          </cell>
          <cell r="G381">
            <v>45914</v>
          </cell>
          <cell r="H381">
            <v>45876</v>
          </cell>
          <cell r="I381" t="str">
            <v>Hồ sơ đủ</v>
          </cell>
          <cell r="K381" t="str">
            <v>13/08/2025</v>
          </cell>
          <cell r="L381" t="str">
            <v>Hồ sơ đủ</v>
          </cell>
          <cell r="M381" t="str">
            <v xml:space="preserve">sv nộp chứng nhận hoàn thành GDQP + GDTC </v>
          </cell>
          <cell r="N381" t="str">
            <v>13/08/2025</v>
          </cell>
          <cell r="P381">
            <v>1691</v>
          </cell>
          <cell r="Q381" t="str">
            <v>Hân</v>
          </cell>
          <cell r="R381" t="str">
            <v>Hoàng Thị Yên</v>
          </cell>
          <cell r="S381">
            <v>35174</v>
          </cell>
          <cell r="T381" t="str">
            <v>0966235096</v>
          </cell>
          <cell r="U381">
            <v>2014</v>
          </cell>
          <cell r="V381" t="str">
            <v>Thương mại điện tử</v>
          </cell>
          <cell r="W381" t="str">
            <v>CĐ</v>
          </cell>
          <cell r="X381" t="str">
            <v>Khác</v>
          </cell>
          <cell r="Y381" t="str">
            <v>L8</v>
          </cell>
        </row>
        <row r="382">
          <cell r="A382" t="str">
            <v>TMU0006030</v>
          </cell>
          <cell r="B382" t="str">
            <v>LanNT</v>
          </cell>
          <cell r="C382" t="str">
            <v>HN</v>
          </cell>
          <cell r="D382">
            <v>11</v>
          </cell>
          <cell r="E382">
            <v>7</v>
          </cell>
          <cell r="R382" t="str">
            <v>Trần Đặng Quỳnh Thương</v>
          </cell>
          <cell r="S382">
            <v>36688</v>
          </cell>
          <cell r="T382" t="str">
            <v>0333425927</v>
          </cell>
          <cell r="V382" t="str">
            <v>Thương mại điện tử</v>
          </cell>
          <cell r="W382" t="str">
            <v>ĐH</v>
          </cell>
          <cell r="Y382" t="str">
            <v>L5B</v>
          </cell>
        </row>
        <row r="383">
          <cell r="A383" t="str">
            <v>TMU0006031</v>
          </cell>
          <cell r="B383" t="str">
            <v>ThaoDTT</v>
          </cell>
          <cell r="C383" t="str">
            <v>HN</v>
          </cell>
          <cell r="D383">
            <v>11</v>
          </cell>
          <cell r="E383">
            <v>7</v>
          </cell>
          <cell r="F383">
            <v>11</v>
          </cell>
          <cell r="G383">
            <v>45914</v>
          </cell>
          <cell r="H383">
            <v>45859</v>
          </cell>
          <cell r="I383" t="str">
            <v>Hồ sơ đủ</v>
          </cell>
          <cell r="K383" t="str">
            <v>23/07/2025</v>
          </cell>
          <cell r="L383" t="str">
            <v>Hồ sơ đủ</v>
          </cell>
          <cell r="N383" t="str">
            <v>23/07/2025</v>
          </cell>
          <cell r="P383">
            <v>1691</v>
          </cell>
          <cell r="Q383" t="str">
            <v>Hân</v>
          </cell>
          <cell r="R383" t="str">
            <v>Nguyễn Thị Xoan</v>
          </cell>
          <cell r="S383">
            <v>36929</v>
          </cell>
          <cell r="T383" t="str">
            <v>0961798613</v>
          </cell>
          <cell r="U383">
            <v>2019</v>
          </cell>
          <cell r="V383" t="str">
            <v>Quản trị kinh doanh</v>
          </cell>
          <cell r="W383" t="str">
            <v>CĐ</v>
          </cell>
          <cell r="Y383" t="str">
            <v>L8</v>
          </cell>
        </row>
        <row r="384">
          <cell r="A384" t="str">
            <v>TMU0006032</v>
          </cell>
          <cell r="B384" t="str">
            <v>HongLT</v>
          </cell>
          <cell r="C384" t="str">
            <v>HN</v>
          </cell>
          <cell r="D384">
            <v>11</v>
          </cell>
          <cell r="E384">
            <v>7</v>
          </cell>
          <cell r="F384">
            <v>11</v>
          </cell>
          <cell r="G384">
            <v>45914</v>
          </cell>
          <cell r="H384">
            <v>45896</v>
          </cell>
          <cell r="I384" t="str">
            <v>Hồ sơ lỗi</v>
          </cell>
          <cell r="J384" t="str">
            <v>Thiếu 1 học bạ sẽ bổ sung trong ngày 27/08/2025</v>
          </cell>
          <cell r="K384" t="str">
            <v>27/08/2025</v>
          </cell>
          <cell r="P384">
            <v>1691</v>
          </cell>
          <cell r="Q384" t="str">
            <v>Hân</v>
          </cell>
          <cell r="R384" t="str">
            <v>Trần Duy Hà</v>
          </cell>
          <cell r="S384">
            <v>37746</v>
          </cell>
          <cell r="T384" t="str">
            <v>0987965582</v>
          </cell>
          <cell r="U384">
            <v>2021</v>
          </cell>
          <cell r="V384" t="str">
            <v>Marketing Thương Mại</v>
          </cell>
          <cell r="W384" t="str">
            <v>THPT</v>
          </cell>
          <cell r="Y384" t="str">
            <v>L8</v>
          </cell>
        </row>
        <row r="385">
          <cell r="A385" t="str">
            <v>TMU0006033</v>
          </cell>
          <cell r="B385" t="str">
            <v>TuoiDTH</v>
          </cell>
          <cell r="C385" t="str">
            <v>HN</v>
          </cell>
          <cell r="D385">
            <v>11</v>
          </cell>
          <cell r="E385">
            <v>7</v>
          </cell>
          <cell r="F385">
            <v>11</v>
          </cell>
          <cell r="G385">
            <v>45914</v>
          </cell>
          <cell r="H385">
            <v>45890</v>
          </cell>
          <cell r="I385" t="str">
            <v>Hồ sơ đủ</v>
          </cell>
          <cell r="K385" t="str">
            <v>21/08/2025</v>
          </cell>
          <cell r="L385" t="str">
            <v>Hồ sơ đủ</v>
          </cell>
          <cell r="M385" t="str">
            <v>sv nộp cc GDQP</v>
          </cell>
          <cell r="N385" t="str">
            <v>21/08/2025</v>
          </cell>
          <cell r="P385">
            <v>1691</v>
          </cell>
          <cell r="Q385" t="str">
            <v>Hân</v>
          </cell>
          <cell r="R385" t="str">
            <v>Phí Đình Thuận</v>
          </cell>
          <cell r="S385">
            <v>37754</v>
          </cell>
          <cell r="T385" t="str">
            <v>0868589203</v>
          </cell>
          <cell r="U385">
            <v>2021</v>
          </cell>
          <cell r="V385" t="str">
            <v>Luật kinh tế</v>
          </cell>
          <cell r="W385" t="str">
            <v>ĐH</v>
          </cell>
          <cell r="X385" t="str">
            <v>Khác</v>
          </cell>
          <cell r="Y385" t="str">
            <v>L8</v>
          </cell>
        </row>
        <row r="386">
          <cell r="A386" t="str">
            <v>TMU0006034</v>
          </cell>
          <cell r="B386" t="str">
            <v>ThaoLT3</v>
          </cell>
          <cell r="C386" t="str">
            <v>HN</v>
          </cell>
          <cell r="D386">
            <v>11</v>
          </cell>
          <cell r="E386">
            <v>7</v>
          </cell>
          <cell r="F386">
            <v>11</v>
          </cell>
          <cell r="G386">
            <v>45914</v>
          </cell>
          <cell r="H386">
            <v>45875</v>
          </cell>
          <cell r="I386" t="str">
            <v>Hồ sơ đủ</v>
          </cell>
          <cell r="K386" t="str">
            <v>07/08/2025</v>
          </cell>
          <cell r="L386" t="str">
            <v>Hồ sơ đủ</v>
          </cell>
          <cell r="M386" t="str">
            <v>Sv nộp chứng nhận + bảng kết quả GDQP</v>
          </cell>
          <cell r="N386" t="str">
            <v>07/08/2025</v>
          </cell>
          <cell r="P386">
            <v>1691</v>
          </cell>
          <cell r="Q386" t="str">
            <v>Vi</v>
          </cell>
          <cell r="R386" t="str">
            <v>Đỗ Thị Nhu</v>
          </cell>
          <cell r="S386">
            <v>37968</v>
          </cell>
          <cell r="T386" t="str">
            <v>0325855102</v>
          </cell>
          <cell r="U386">
            <v>2021</v>
          </cell>
          <cell r="V386" t="str">
            <v>Marketing Thương Mại</v>
          </cell>
          <cell r="W386" t="str">
            <v>CĐ</v>
          </cell>
          <cell r="Y386" t="str">
            <v>L8</v>
          </cell>
        </row>
        <row r="387">
          <cell r="A387" t="str">
            <v>TMU0006035</v>
          </cell>
          <cell r="B387" t="str">
            <v>HongLT</v>
          </cell>
          <cell r="C387" t="str">
            <v>HN</v>
          </cell>
          <cell r="D387">
            <v>11</v>
          </cell>
          <cell r="E387">
            <v>7</v>
          </cell>
          <cell r="F387">
            <v>11</v>
          </cell>
          <cell r="G387">
            <v>45914</v>
          </cell>
          <cell r="H387">
            <v>45856</v>
          </cell>
          <cell r="I387" t="str">
            <v>Hồ sơ đủ</v>
          </cell>
          <cell r="K387" t="str">
            <v>23/07/2025</v>
          </cell>
          <cell r="P387">
            <v>1691</v>
          </cell>
          <cell r="Q387" t="str">
            <v>Hân</v>
          </cell>
          <cell r="R387" t="str">
            <v>Vũ Thị Phương Thảo</v>
          </cell>
          <cell r="S387">
            <v>37983</v>
          </cell>
          <cell r="T387" t="str">
            <v>0812134035</v>
          </cell>
          <cell r="U387">
            <v>2021</v>
          </cell>
          <cell r="V387" t="str">
            <v>Marketing Thương Mại</v>
          </cell>
          <cell r="W387" t="str">
            <v>THPT</v>
          </cell>
          <cell r="Y387" t="str">
            <v>L8</v>
          </cell>
        </row>
        <row r="388">
          <cell r="A388" t="str">
            <v>TMU0006036</v>
          </cell>
          <cell r="B388" t="str">
            <v>LienNM</v>
          </cell>
          <cell r="C388" t="str">
            <v>HN</v>
          </cell>
          <cell r="D388">
            <v>11</v>
          </cell>
          <cell r="E388">
            <v>7</v>
          </cell>
          <cell r="F388">
            <v>11</v>
          </cell>
          <cell r="G388">
            <v>45914</v>
          </cell>
          <cell r="H388">
            <v>45884</v>
          </cell>
          <cell r="I388" t="str">
            <v>Hồ sơ đủ</v>
          </cell>
          <cell r="K388" t="str">
            <v>18/08/2025</v>
          </cell>
          <cell r="L388" t="str">
            <v>Hồ sơ đủ</v>
          </cell>
          <cell r="M388" t="str">
            <v xml:space="preserve">sv nộp giấy xác nhận GDQP + GDTC </v>
          </cell>
          <cell r="N388" t="str">
            <v>18/08/2025</v>
          </cell>
          <cell r="P388">
            <v>1691</v>
          </cell>
          <cell r="Q388" t="str">
            <v>Hân</v>
          </cell>
          <cell r="R388" t="str">
            <v>Trần Thanh Thảo</v>
          </cell>
          <cell r="S388">
            <v>38018</v>
          </cell>
          <cell r="T388" t="str">
            <v>0375465293</v>
          </cell>
          <cell r="U388">
            <v>2022</v>
          </cell>
          <cell r="V388" t="str">
            <v>Marketing Thương Mại</v>
          </cell>
          <cell r="W388" t="str">
            <v>CĐ</v>
          </cell>
          <cell r="Y388" t="str">
            <v>L8</v>
          </cell>
        </row>
        <row r="389">
          <cell r="A389" t="str">
            <v>TMU0006037</v>
          </cell>
          <cell r="B389" t="str">
            <v>DungNLM</v>
          </cell>
          <cell r="C389" t="str">
            <v>HN</v>
          </cell>
          <cell r="D389">
            <v>11</v>
          </cell>
          <cell r="E389">
            <v>7</v>
          </cell>
          <cell r="F389">
            <v>11</v>
          </cell>
          <cell r="G389">
            <v>45914</v>
          </cell>
          <cell r="H389">
            <v>45880</v>
          </cell>
          <cell r="I389" t="str">
            <v>Hồ sơ đủ</v>
          </cell>
          <cell r="J389" t="str">
            <v>sv nộp giấy chứng nhận tốt nghiệp tạm thời hạn 17/07/2026</v>
          </cell>
          <cell r="K389" t="str">
            <v>13/08/2025</v>
          </cell>
          <cell r="L389" t="str">
            <v>Hồ sơ đủ</v>
          </cell>
          <cell r="M389" t="str">
            <v xml:space="preserve">sv nộp cc GDQP + bảng kết quả học tập môn GDQP </v>
          </cell>
          <cell r="N389" t="str">
            <v>13/08/2025</v>
          </cell>
          <cell r="P389">
            <v>1691</v>
          </cell>
          <cell r="Q389" t="str">
            <v>Hân</v>
          </cell>
          <cell r="R389" t="str">
            <v>Ninh Thị Mai Lan</v>
          </cell>
          <cell r="S389">
            <v>38095</v>
          </cell>
          <cell r="T389" t="str">
            <v>0368570358</v>
          </cell>
          <cell r="U389">
            <v>2022</v>
          </cell>
          <cell r="V389" t="str">
            <v>Marketing Thương Mại</v>
          </cell>
          <cell r="W389" t="str">
            <v>CĐ</v>
          </cell>
          <cell r="Y389" t="str">
            <v>L8</v>
          </cell>
        </row>
        <row r="390">
          <cell r="A390" t="str">
            <v>TMU0006038</v>
          </cell>
          <cell r="B390" t="str">
            <v>DungNLM</v>
          </cell>
          <cell r="C390" t="str">
            <v>HN</v>
          </cell>
          <cell r="D390">
            <v>11</v>
          </cell>
          <cell r="E390">
            <v>7</v>
          </cell>
          <cell r="F390">
            <v>11</v>
          </cell>
          <cell r="G390">
            <v>45914</v>
          </cell>
          <cell r="H390">
            <v>45880</v>
          </cell>
          <cell r="I390" t="str">
            <v>Hồ sơ đủ</v>
          </cell>
          <cell r="J390" t="str">
            <v>sv nộp giấy chứng nhận tốt nghiệp tạm thời hạn 25/07/2026</v>
          </cell>
          <cell r="K390" t="str">
            <v>13/08/2025</v>
          </cell>
          <cell r="L390" t="str">
            <v>Hồ sơ đủ</v>
          </cell>
          <cell r="M390" t="str">
            <v xml:space="preserve">sv nộp cc GDQP + bảng kết quả học tập môn GDQP </v>
          </cell>
          <cell r="N390" t="str">
            <v>13/08/2025</v>
          </cell>
          <cell r="P390">
            <v>1691</v>
          </cell>
          <cell r="Q390" t="str">
            <v>Hân</v>
          </cell>
          <cell r="R390" t="str">
            <v>Trần Thị Việt Nga</v>
          </cell>
          <cell r="S390">
            <v>38295</v>
          </cell>
          <cell r="T390" t="str">
            <v>0365701040</v>
          </cell>
          <cell r="U390">
            <v>2022</v>
          </cell>
          <cell r="V390" t="str">
            <v>Marketing Thương Mại</v>
          </cell>
          <cell r="W390" t="str">
            <v>CĐ</v>
          </cell>
          <cell r="Y390" t="str">
            <v>L8</v>
          </cell>
        </row>
        <row r="391">
          <cell r="A391" t="str">
            <v>TMU0006039</v>
          </cell>
          <cell r="B391" t="str">
            <v>DungNLM</v>
          </cell>
          <cell r="C391" t="str">
            <v>HN</v>
          </cell>
          <cell r="D391">
            <v>11</v>
          </cell>
          <cell r="E391">
            <v>7</v>
          </cell>
          <cell r="F391">
            <v>11</v>
          </cell>
          <cell r="G391">
            <v>45914</v>
          </cell>
          <cell r="H391">
            <v>45874</v>
          </cell>
          <cell r="I391" t="str">
            <v>Hồ sơ đủ</v>
          </cell>
          <cell r="K391" t="str">
            <v>07/08/2025</v>
          </cell>
          <cell r="L391" t="str">
            <v>Hồ sơ đủ</v>
          </cell>
          <cell r="M391" t="str">
            <v xml:space="preserve">sv nộp cc GDQP + bảng kết quả học tập môn GDQP </v>
          </cell>
          <cell r="N391" t="str">
            <v>07/08/2025</v>
          </cell>
          <cell r="P391">
            <v>1691</v>
          </cell>
          <cell r="Q391" t="str">
            <v>Hân</v>
          </cell>
          <cell r="R391" t="str">
            <v>Lê Thị Phương Anh</v>
          </cell>
          <cell r="S391">
            <v>38347</v>
          </cell>
          <cell r="T391" t="str">
            <v>0388508382</v>
          </cell>
          <cell r="U391">
            <v>2022</v>
          </cell>
          <cell r="V391" t="str">
            <v>Marketing Thương Mại</v>
          </cell>
          <cell r="W391" t="str">
            <v>CĐ</v>
          </cell>
          <cell r="Y391" t="str">
            <v>L8</v>
          </cell>
        </row>
        <row r="392">
          <cell r="A392" t="str">
            <v>TMU0006040</v>
          </cell>
          <cell r="B392" t="str">
            <v>ThuyTT2</v>
          </cell>
          <cell r="C392" t="str">
            <v>HN</v>
          </cell>
          <cell r="D392">
            <v>11</v>
          </cell>
          <cell r="E392">
            <v>7</v>
          </cell>
          <cell r="F392">
            <v>11</v>
          </cell>
          <cell r="G392">
            <v>45914</v>
          </cell>
          <cell r="H392">
            <v>45880</v>
          </cell>
          <cell r="I392" t="str">
            <v>Hồ sơ đủ</v>
          </cell>
          <cell r="K392" t="str">
            <v>13/08/2025</v>
          </cell>
          <cell r="L392" t="str">
            <v>Hồ sơ đủ</v>
          </cell>
          <cell r="M392" t="str">
            <v xml:space="preserve">20/08/2025 sv nộp cc GDQP + giấy xác nhận GDQP . Hân đã bàn giao luôn qua GV </v>
          </cell>
          <cell r="N392" t="str">
            <v>20/08/2025</v>
          </cell>
          <cell r="P392">
            <v>1691</v>
          </cell>
          <cell r="Q392" t="str">
            <v>Hân</v>
          </cell>
          <cell r="R392" t="str">
            <v>Đỗ Tấn Minh</v>
          </cell>
          <cell r="S392">
            <v>38610</v>
          </cell>
          <cell r="T392" t="str">
            <v>0984127264</v>
          </cell>
          <cell r="U392">
            <v>2023</v>
          </cell>
          <cell r="V392" t="str">
            <v>Marketing Thương Mại</v>
          </cell>
          <cell r="W392" t="str">
            <v>THPT</v>
          </cell>
          <cell r="Y392" t="str">
            <v>L8</v>
          </cell>
        </row>
        <row r="393">
          <cell r="A393" t="str">
            <v>TMU0006041</v>
          </cell>
          <cell r="B393" t="str">
            <v>ThaoDTT</v>
          </cell>
          <cell r="C393" t="str">
            <v>HN</v>
          </cell>
          <cell r="D393">
            <v>11</v>
          </cell>
          <cell r="E393">
            <v>7</v>
          </cell>
          <cell r="F393">
            <v>11</v>
          </cell>
          <cell r="G393">
            <v>45914</v>
          </cell>
          <cell r="H393">
            <v>45856</v>
          </cell>
          <cell r="I393" t="str">
            <v>Hồ sơ đủ</v>
          </cell>
          <cell r="K393" t="str">
            <v>23/07/2025</v>
          </cell>
          <cell r="P393">
            <v>1691</v>
          </cell>
          <cell r="Q393" t="str">
            <v>Hân</v>
          </cell>
          <cell r="R393" t="str">
            <v>Bùi Thị Cẩm Ly</v>
          </cell>
          <cell r="S393">
            <v>39008</v>
          </cell>
          <cell r="T393" t="str">
            <v>0356633691</v>
          </cell>
          <cell r="U393">
            <v>2024</v>
          </cell>
          <cell r="V393" t="str">
            <v>Quản trị kinh doanh</v>
          </cell>
          <cell r="W393" t="str">
            <v>THPT</v>
          </cell>
          <cell r="Y393" t="str">
            <v>L8</v>
          </cell>
        </row>
        <row r="394">
          <cell r="A394" t="str">
            <v>TMU0006042</v>
          </cell>
          <cell r="B394" t="str">
            <v>MaiNTC</v>
          </cell>
          <cell r="C394" t="str">
            <v>HN</v>
          </cell>
          <cell r="D394">
            <v>11</v>
          </cell>
          <cell r="E394">
            <v>7</v>
          </cell>
          <cell r="F394">
            <v>11</v>
          </cell>
          <cell r="G394">
            <v>45914</v>
          </cell>
          <cell r="H394">
            <v>45861</v>
          </cell>
          <cell r="I394" t="str">
            <v>Hồ sơ đủ</v>
          </cell>
          <cell r="K394" t="str">
            <v>30/07/2025</v>
          </cell>
          <cell r="P394">
            <v>1691</v>
          </cell>
          <cell r="Q394" t="str">
            <v>Hân</v>
          </cell>
          <cell r="R394" t="str">
            <v>Vũ Thị Tú</v>
          </cell>
          <cell r="S394">
            <v>35654</v>
          </cell>
          <cell r="T394" t="str">
            <v>0352834548</v>
          </cell>
          <cell r="U394">
            <v>2015</v>
          </cell>
          <cell r="V394" t="str">
            <v>Thương mại điện tử</v>
          </cell>
          <cell r="W394" t="str">
            <v>THPT</v>
          </cell>
          <cell r="Y394" t="str">
            <v>L8</v>
          </cell>
        </row>
        <row r="395">
          <cell r="A395" t="str">
            <v>TMU0005745</v>
          </cell>
          <cell r="B395" t="str">
            <v>ThaoLT3</v>
          </cell>
          <cell r="C395" t="str">
            <v>HN</v>
          </cell>
          <cell r="D395">
            <v>4</v>
          </cell>
          <cell r="E395" t="str">
            <v>CG Tính com</v>
          </cell>
          <cell r="F395">
            <v>11</v>
          </cell>
          <cell r="G395">
            <v>45914</v>
          </cell>
          <cell r="H395">
            <v>45854</v>
          </cell>
          <cell r="I395" t="str">
            <v>Hồ sơ đủ</v>
          </cell>
          <cell r="J395" t="str">
            <v xml:space="preserve">sv đóng lại LPXT </v>
          </cell>
          <cell r="K395" t="str">
            <v>23/07/2025</v>
          </cell>
          <cell r="L395" t="str">
            <v>Hồ sơ đủ</v>
          </cell>
          <cell r="M395" t="str">
            <v xml:space="preserve">sv nộp chứng nhận GDQP + bảng kết quả học tập môn GDQP </v>
          </cell>
          <cell r="N395" t="str">
            <v>23/07/2025</v>
          </cell>
          <cell r="P395">
            <v>1691</v>
          </cell>
          <cell r="Q395" t="str">
            <v>Hân</v>
          </cell>
          <cell r="R395" t="str">
            <v>Trần Hoàng Bách</v>
          </cell>
          <cell r="S395" t="str">
            <v>23/07/2002</v>
          </cell>
          <cell r="T395" t="str">
            <v>0866590891</v>
          </cell>
          <cell r="U395">
            <v>2020</v>
          </cell>
          <cell r="V395" t="str">
            <v>Logistics và Quản lý chuỗi cung ứng</v>
          </cell>
          <cell r="W395" t="str">
            <v>CĐ</v>
          </cell>
          <cell r="Y395" t="str">
            <v>L8</v>
          </cell>
        </row>
        <row r="396">
          <cell r="A396" t="str">
            <v>TMU0006043</v>
          </cell>
          <cell r="B396" t="str">
            <v>AnhTP</v>
          </cell>
          <cell r="C396" t="str">
            <v>HN</v>
          </cell>
          <cell r="D396">
            <v>11</v>
          </cell>
          <cell r="E396">
            <v>7</v>
          </cell>
          <cell r="F396">
            <v>11</v>
          </cell>
          <cell r="G396">
            <v>45914</v>
          </cell>
          <cell r="H396">
            <v>45861</v>
          </cell>
          <cell r="I396" t="str">
            <v>Hồ sơ đủ</v>
          </cell>
          <cell r="K396" t="str">
            <v>30/07/2025</v>
          </cell>
          <cell r="P396">
            <v>1691</v>
          </cell>
          <cell r="Q396" t="str">
            <v>Hân</v>
          </cell>
          <cell r="R396" t="str">
            <v>Chử Đình Đức</v>
          </cell>
          <cell r="S396">
            <v>31189</v>
          </cell>
          <cell r="T396" t="str">
            <v>0946760404</v>
          </cell>
          <cell r="U396">
            <v>2002</v>
          </cell>
          <cell r="V396" t="str">
            <v>Quản trị kinh doanh</v>
          </cell>
          <cell r="W396" t="str">
            <v>THPT</v>
          </cell>
          <cell r="X396" t="str">
            <v>Khác</v>
          </cell>
          <cell r="Y396" t="str">
            <v>L8</v>
          </cell>
        </row>
        <row r="397">
          <cell r="A397" t="str">
            <v>TMU0006044</v>
          </cell>
          <cell r="B397" t="str">
            <v>NgaBT</v>
          </cell>
          <cell r="C397" t="str">
            <v>HN</v>
          </cell>
          <cell r="D397">
            <v>11</v>
          </cell>
          <cell r="E397">
            <v>7</v>
          </cell>
          <cell r="F397">
            <v>11</v>
          </cell>
          <cell r="G397">
            <v>45914</v>
          </cell>
          <cell r="H397">
            <v>45880</v>
          </cell>
          <cell r="I397" t="str">
            <v>Hồ sơ đủ</v>
          </cell>
          <cell r="K397" t="str">
            <v>13/08/2025</v>
          </cell>
          <cell r="L397" t="str">
            <v>Hồ sơ đủ</v>
          </cell>
          <cell r="M397" t="str">
            <v xml:space="preserve">sv nộp cc GDQP + cc GDTC </v>
          </cell>
          <cell r="N397" t="str">
            <v>13/08/2025</v>
          </cell>
          <cell r="P397">
            <v>1691</v>
          </cell>
          <cell r="Q397" t="str">
            <v>Hân</v>
          </cell>
          <cell r="R397" t="str">
            <v>Nguyễn Thị Tuyết Mai</v>
          </cell>
          <cell r="S397">
            <v>31733</v>
          </cell>
          <cell r="T397" t="str">
            <v>0904514684</v>
          </cell>
          <cell r="U397">
            <v>2004</v>
          </cell>
          <cell r="V397" t="str">
            <v>Luật kinh tế</v>
          </cell>
          <cell r="W397" t="str">
            <v>ĐH</v>
          </cell>
          <cell r="Y397" t="str">
            <v>L8</v>
          </cell>
        </row>
        <row r="398">
          <cell r="A398" t="str">
            <v>TMU0006045</v>
          </cell>
          <cell r="B398" t="str">
            <v>NgaBT</v>
          </cell>
          <cell r="C398" t="str">
            <v>HN</v>
          </cell>
          <cell r="D398">
            <v>11</v>
          </cell>
          <cell r="E398">
            <v>7</v>
          </cell>
          <cell r="F398">
            <v>11</v>
          </cell>
          <cell r="G398">
            <v>45914</v>
          </cell>
          <cell r="H398">
            <v>45863</v>
          </cell>
          <cell r="I398" t="str">
            <v>Hồ sơ đủ</v>
          </cell>
          <cell r="K398" t="str">
            <v>30/07/2025</v>
          </cell>
          <cell r="L398" t="str">
            <v>Hồ sơ đủ</v>
          </cell>
          <cell r="M398" t="str">
            <v xml:space="preserve">sv nộp cc GDTC </v>
          </cell>
          <cell r="N398" t="str">
            <v>30/07/2025</v>
          </cell>
          <cell r="P398">
            <v>1691</v>
          </cell>
          <cell r="Q398" t="str">
            <v>Hân</v>
          </cell>
          <cell r="R398" t="str">
            <v>Dương Thị Hồng</v>
          </cell>
          <cell r="S398">
            <v>33774</v>
          </cell>
          <cell r="T398" t="str">
            <v>0985366392</v>
          </cell>
          <cell r="U398">
            <v>2010</v>
          </cell>
          <cell r="V398" t="str">
            <v>Logistics và Quản lý chuỗi cung ứng</v>
          </cell>
          <cell r="W398" t="str">
            <v>CĐ</v>
          </cell>
          <cell r="Y398" t="str">
            <v>L8</v>
          </cell>
        </row>
        <row r="399">
          <cell r="A399" t="str">
            <v>TMU0006046</v>
          </cell>
          <cell r="B399" t="str">
            <v>ThuyTT2</v>
          </cell>
          <cell r="C399" t="str">
            <v>HN</v>
          </cell>
          <cell r="D399">
            <v>11</v>
          </cell>
          <cell r="E399">
            <v>7</v>
          </cell>
          <cell r="F399">
            <v>11</v>
          </cell>
          <cell r="G399">
            <v>45914</v>
          </cell>
          <cell r="H399">
            <v>45866</v>
          </cell>
          <cell r="I399" t="str">
            <v>Hồ sơ đủ</v>
          </cell>
          <cell r="K399" t="str">
            <v>30/07/2025</v>
          </cell>
          <cell r="P399">
            <v>1691</v>
          </cell>
          <cell r="Q399" t="str">
            <v>Hân</v>
          </cell>
          <cell r="R399" t="str">
            <v>Vũ Đức Thành</v>
          </cell>
          <cell r="S399">
            <v>35409</v>
          </cell>
          <cell r="T399" t="str">
            <v>0912192786</v>
          </cell>
          <cell r="U399">
            <v>2014</v>
          </cell>
          <cell r="V399" t="str">
            <v>Quản trị kinh doanh</v>
          </cell>
          <cell r="W399" t="str">
            <v>THPT</v>
          </cell>
          <cell r="Y399" t="str">
            <v>L8</v>
          </cell>
        </row>
        <row r="400">
          <cell r="A400" t="str">
            <v>TMU0006057</v>
          </cell>
          <cell r="B400" t="str">
            <v>ThaoDTT</v>
          </cell>
          <cell r="C400" t="str">
            <v>HN</v>
          </cell>
          <cell r="D400">
            <v>11</v>
          </cell>
          <cell r="E400">
            <v>7</v>
          </cell>
          <cell r="F400">
            <v>11</v>
          </cell>
          <cell r="G400">
            <v>45914</v>
          </cell>
          <cell r="H400">
            <v>45863</v>
          </cell>
          <cell r="I400" t="str">
            <v>Hồ sơ đủ</v>
          </cell>
          <cell r="K400" t="str">
            <v>30/07/2025</v>
          </cell>
          <cell r="L400" t="str">
            <v>Hồ sơ đủ</v>
          </cell>
          <cell r="N400" t="str">
            <v>30/07/2025</v>
          </cell>
          <cell r="P400">
            <v>1691</v>
          </cell>
          <cell r="Q400" t="str">
            <v>Hân</v>
          </cell>
          <cell r="R400" t="str">
            <v>Hoàng Thị Phương Hoa</v>
          </cell>
          <cell r="S400">
            <v>37080</v>
          </cell>
          <cell r="T400" t="str">
            <v>0981758701</v>
          </cell>
          <cell r="U400">
            <v>2019</v>
          </cell>
          <cell r="V400" t="str">
            <v>Marketing Thương Mại</v>
          </cell>
          <cell r="W400" t="str">
            <v>CĐ</v>
          </cell>
          <cell r="Y400" t="str">
            <v>L8</v>
          </cell>
        </row>
        <row r="401">
          <cell r="A401" t="str">
            <v>TMU0006047</v>
          </cell>
          <cell r="B401" t="str">
            <v>DungNLM</v>
          </cell>
          <cell r="C401" t="str">
            <v>HN</v>
          </cell>
          <cell r="D401">
            <v>11</v>
          </cell>
          <cell r="E401">
            <v>7</v>
          </cell>
          <cell r="F401">
            <v>11</v>
          </cell>
          <cell r="G401">
            <v>45914</v>
          </cell>
          <cell r="H401">
            <v>45891</v>
          </cell>
          <cell r="I401" t="str">
            <v>Hồ sơ đủ</v>
          </cell>
          <cell r="K401" t="str">
            <v>22/08/2025</v>
          </cell>
          <cell r="L401" t="str">
            <v>Hồ sơ đủ</v>
          </cell>
          <cell r="M401" t="str">
            <v xml:space="preserve">sv nộp chứng nhận GDQP + bảng kết quả học tập GDQP </v>
          </cell>
          <cell r="N401" t="str">
            <v>22/08/2025</v>
          </cell>
          <cell r="P401">
            <v>1691</v>
          </cell>
          <cell r="Q401" t="str">
            <v>Hân</v>
          </cell>
          <cell r="R401" t="str">
            <v>Nguyễn Minh Đức</v>
          </cell>
          <cell r="S401">
            <v>37289</v>
          </cell>
          <cell r="T401" t="str">
            <v>0877222002</v>
          </cell>
          <cell r="U401">
            <v>2020</v>
          </cell>
          <cell r="V401" t="str">
            <v>Marketing Thương Mại</v>
          </cell>
          <cell r="W401" t="str">
            <v>CĐ</v>
          </cell>
          <cell r="Y401" t="str">
            <v>L8</v>
          </cell>
        </row>
        <row r="402">
          <cell r="A402" t="str">
            <v>TMU0006048</v>
          </cell>
          <cell r="B402" t="str">
            <v>DungNLM</v>
          </cell>
          <cell r="C402" t="str">
            <v>HN</v>
          </cell>
          <cell r="D402">
            <v>11</v>
          </cell>
          <cell r="E402">
            <v>7</v>
          </cell>
          <cell r="F402">
            <v>11</v>
          </cell>
          <cell r="G402">
            <v>45914</v>
          </cell>
          <cell r="H402">
            <v>45868</v>
          </cell>
          <cell r="I402" t="str">
            <v>Hồ sơ đủ</v>
          </cell>
          <cell r="K402" t="str">
            <v>30/07/2025</v>
          </cell>
          <cell r="L402" t="str">
            <v>Hồ sơ đủ</v>
          </cell>
          <cell r="M402" t="str">
            <v xml:space="preserve">sv nộp chứng nhận GDQP + bảng kết quả học tập GDQP </v>
          </cell>
          <cell r="N402" t="str">
            <v>30/07/2025</v>
          </cell>
          <cell r="P402">
            <v>1691</v>
          </cell>
          <cell r="Q402" t="str">
            <v>Hân</v>
          </cell>
          <cell r="R402" t="str">
            <v>Ninh Tuấn Phương</v>
          </cell>
          <cell r="S402">
            <v>37541</v>
          </cell>
          <cell r="T402" t="str">
            <v>0987807901</v>
          </cell>
          <cell r="U402">
            <v>2020</v>
          </cell>
          <cell r="V402" t="str">
            <v>Quản trị kinh doanh</v>
          </cell>
          <cell r="W402" t="str">
            <v>CĐ</v>
          </cell>
          <cell r="Y402" t="str">
            <v>L8</v>
          </cell>
        </row>
        <row r="403">
          <cell r="A403" t="str">
            <v>TMU0006049</v>
          </cell>
          <cell r="B403" t="str">
            <v>AnhTP</v>
          </cell>
          <cell r="C403" t="str">
            <v>HN</v>
          </cell>
          <cell r="D403">
            <v>11</v>
          </cell>
          <cell r="E403">
            <v>7</v>
          </cell>
          <cell r="F403">
            <v>11</v>
          </cell>
          <cell r="G403">
            <v>45914</v>
          </cell>
          <cell r="H403">
            <v>45868</v>
          </cell>
          <cell r="I403" t="str">
            <v>Hồ sơ đủ</v>
          </cell>
          <cell r="K403" t="str">
            <v>07/08/2025</v>
          </cell>
          <cell r="P403">
            <v>1691</v>
          </cell>
          <cell r="Q403" t="str">
            <v>Hân</v>
          </cell>
          <cell r="R403" t="str">
            <v>Dương Phương Hải Linh</v>
          </cell>
          <cell r="S403">
            <v>37555</v>
          </cell>
          <cell r="T403" t="str">
            <v>0339040457</v>
          </cell>
          <cell r="U403">
            <v>2020</v>
          </cell>
          <cell r="V403" t="str">
            <v>Marketing Thương Mại</v>
          </cell>
          <cell r="W403" t="str">
            <v>THPT</v>
          </cell>
          <cell r="X403" t="str">
            <v>Khác</v>
          </cell>
          <cell r="Y403" t="str">
            <v>L8</v>
          </cell>
        </row>
        <row r="404">
          <cell r="A404" t="str">
            <v>TMU0006050</v>
          </cell>
          <cell r="B404" t="str">
            <v>DungNLM</v>
          </cell>
          <cell r="C404" t="str">
            <v>HN</v>
          </cell>
          <cell r="D404">
            <v>11</v>
          </cell>
          <cell r="E404">
            <v>7</v>
          </cell>
          <cell r="F404">
            <v>11</v>
          </cell>
          <cell r="G404">
            <v>45914</v>
          </cell>
          <cell r="H404">
            <v>45889</v>
          </cell>
          <cell r="I404" t="str">
            <v>Hồ sơ đủ</v>
          </cell>
          <cell r="K404" t="str">
            <v>20/08/2025</v>
          </cell>
          <cell r="L404" t="str">
            <v>Hồ sơ đủ</v>
          </cell>
          <cell r="M404" t="str">
            <v xml:space="preserve">sv nộp chứng nhận GDQP + bảng kết quả học tập môn GDQP </v>
          </cell>
          <cell r="N404" t="str">
            <v>20/08/2025</v>
          </cell>
          <cell r="P404">
            <v>1691</v>
          </cell>
          <cell r="Q404" t="str">
            <v>Hân</v>
          </cell>
          <cell r="R404" t="str">
            <v>Nguyễn Thị Thu</v>
          </cell>
          <cell r="S404">
            <v>37793</v>
          </cell>
          <cell r="T404" t="str">
            <v>0967458901</v>
          </cell>
          <cell r="U404">
            <v>2021</v>
          </cell>
          <cell r="V404" t="str">
            <v>Marketing Thương Mại</v>
          </cell>
          <cell r="W404" t="str">
            <v>CĐ</v>
          </cell>
          <cell r="Y404" t="str">
            <v>L8</v>
          </cell>
        </row>
        <row r="405">
          <cell r="A405" t="str">
            <v>TMU0006051</v>
          </cell>
          <cell r="B405" t="str">
            <v>TuoiDTH</v>
          </cell>
          <cell r="C405" t="str">
            <v>HN</v>
          </cell>
          <cell r="D405">
            <v>11</v>
          </cell>
          <cell r="E405">
            <v>7</v>
          </cell>
          <cell r="F405">
            <v>11</v>
          </cell>
          <cell r="G405">
            <v>45914</v>
          </cell>
          <cell r="H405">
            <v>45861</v>
          </cell>
          <cell r="I405" t="str">
            <v>Hồ sơ đủ</v>
          </cell>
          <cell r="K405" t="str">
            <v>30/07/2025</v>
          </cell>
          <cell r="P405">
            <v>1691</v>
          </cell>
          <cell r="Q405" t="str">
            <v>Hân</v>
          </cell>
          <cell r="R405" t="str">
            <v>Triệu Diệp Linh</v>
          </cell>
          <cell r="S405">
            <v>37967</v>
          </cell>
          <cell r="T405" t="str">
            <v>0979896000</v>
          </cell>
          <cell r="U405">
            <v>2021</v>
          </cell>
          <cell r="V405" t="str">
            <v>Marketing Thương Mại</v>
          </cell>
          <cell r="W405" t="str">
            <v>THPT</v>
          </cell>
          <cell r="Y405" t="str">
            <v>L8</v>
          </cell>
        </row>
        <row r="406">
          <cell r="A406" t="str">
            <v>TMU0006052</v>
          </cell>
          <cell r="B406" t="str">
            <v>LienNM</v>
          </cell>
          <cell r="C406" t="str">
            <v>HN</v>
          </cell>
          <cell r="D406">
            <v>11</v>
          </cell>
          <cell r="E406">
            <v>7</v>
          </cell>
          <cell r="F406">
            <v>11</v>
          </cell>
          <cell r="G406">
            <v>45914</v>
          </cell>
          <cell r="H406">
            <v>45870</v>
          </cell>
          <cell r="I406" t="str">
            <v>Hồ sơ đủ</v>
          </cell>
          <cell r="K406" t="str">
            <v>07/08/2025</v>
          </cell>
          <cell r="L406" t="str">
            <v>Hồ sơ đủ</v>
          </cell>
          <cell r="N406" t="str">
            <v>07/08/2025</v>
          </cell>
          <cell r="P406">
            <v>1691</v>
          </cell>
          <cell r="Q406" t="str">
            <v>Hân</v>
          </cell>
          <cell r="R406" t="str">
            <v>Trần Thị Sương Thu</v>
          </cell>
          <cell r="S406">
            <v>38067</v>
          </cell>
          <cell r="T406" t="str">
            <v>0358582985</v>
          </cell>
          <cell r="U406">
            <v>2022</v>
          </cell>
          <cell r="V406" t="str">
            <v>Marketing Thương Mại</v>
          </cell>
          <cell r="W406" t="str">
            <v>CĐ</v>
          </cell>
          <cell r="Y406" t="str">
            <v>L8</v>
          </cell>
        </row>
        <row r="407">
          <cell r="A407" t="str">
            <v>TMU0006053</v>
          </cell>
          <cell r="B407" t="str">
            <v>DungNLM</v>
          </cell>
          <cell r="C407" t="str">
            <v>HN</v>
          </cell>
          <cell r="D407">
            <v>11</v>
          </cell>
          <cell r="E407">
            <v>7</v>
          </cell>
          <cell r="F407">
            <v>11</v>
          </cell>
          <cell r="G407">
            <v>45914</v>
          </cell>
          <cell r="H407">
            <v>45863</v>
          </cell>
          <cell r="I407" t="str">
            <v>Hồ sơ đủ</v>
          </cell>
          <cell r="J407" t="str">
            <v>sv nộp giấy chứng nhận tốt nghiệp tạm thời hạn 17/07/2026</v>
          </cell>
          <cell r="K407" t="str">
            <v>30/07/2025</v>
          </cell>
          <cell r="L407" t="str">
            <v>Hồ sơ đủ</v>
          </cell>
          <cell r="M407" t="str">
            <v xml:space="preserve">sv nộp cc GDQP + bảng kết quả học tập môn GDQP </v>
          </cell>
          <cell r="N407" t="str">
            <v>30/07/2025</v>
          </cell>
          <cell r="P407">
            <v>1691</v>
          </cell>
          <cell r="Q407" t="str">
            <v>Hân</v>
          </cell>
          <cell r="R407" t="str">
            <v>Lê Văn Hiểu</v>
          </cell>
          <cell r="S407">
            <v>38085</v>
          </cell>
          <cell r="T407" t="str">
            <v>0384244284</v>
          </cell>
          <cell r="U407">
            <v>2022</v>
          </cell>
          <cell r="V407" t="str">
            <v>Thương mại điện tử</v>
          </cell>
          <cell r="W407" t="str">
            <v>CĐ</v>
          </cell>
          <cell r="Y407" t="str">
            <v>L5B</v>
          </cell>
        </row>
        <row r="408">
          <cell r="A408" t="str">
            <v>TMU0006054</v>
          </cell>
          <cell r="B408" t="str">
            <v>ThaoDTT</v>
          </cell>
          <cell r="C408" t="str">
            <v>HN</v>
          </cell>
          <cell r="D408">
            <v>11</v>
          </cell>
          <cell r="E408">
            <v>7</v>
          </cell>
          <cell r="F408">
            <v>11</v>
          </cell>
          <cell r="G408">
            <v>45914</v>
          </cell>
          <cell r="H408">
            <v>45860</v>
          </cell>
          <cell r="I408" t="str">
            <v>Hồ sơ đủ</v>
          </cell>
          <cell r="K408" t="str">
            <v>23/07/2025</v>
          </cell>
          <cell r="P408">
            <v>1691</v>
          </cell>
          <cell r="Q408" t="str">
            <v>Hân</v>
          </cell>
          <cell r="R408" t="str">
            <v>Quách Hương Ly</v>
          </cell>
          <cell r="S408">
            <v>38753</v>
          </cell>
          <cell r="T408" t="str">
            <v>0327655106</v>
          </cell>
          <cell r="U408">
            <v>2024</v>
          </cell>
          <cell r="V408" t="str">
            <v>Quản trị kinh doanh</v>
          </cell>
          <cell r="W408" t="str">
            <v>THPT</v>
          </cell>
          <cell r="Y408" t="str">
            <v>L8</v>
          </cell>
        </row>
        <row r="409">
          <cell r="A409" t="str">
            <v>TMU0006055</v>
          </cell>
          <cell r="B409" t="str">
            <v>AnhTP</v>
          </cell>
          <cell r="C409" t="str">
            <v>HN</v>
          </cell>
          <cell r="D409">
            <v>11</v>
          </cell>
          <cell r="E409">
            <v>7</v>
          </cell>
          <cell r="F409">
            <v>11</v>
          </cell>
          <cell r="G409">
            <v>45914</v>
          </cell>
          <cell r="H409">
            <v>45867</v>
          </cell>
          <cell r="I409" t="str">
            <v>Hồ sơ đủ</v>
          </cell>
          <cell r="J409" t="str">
            <v>sv nộp giấy chứng nhận tốt nghiệp tạm thời hạn 19/07/2026</v>
          </cell>
          <cell r="K409" t="str">
            <v>30/07/2025</v>
          </cell>
          <cell r="P409">
            <v>1691</v>
          </cell>
          <cell r="Q409" t="str">
            <v>Hân</v>
          </cell>
          <cell r="R409" t="str">
            <v>Đỗ Quốc Huy</v>
          </cell>
          <cell r="S409">
            <v>39344</v>
          </cell>
          <cell r="T409" t="str">
            <v>0965622207</v>
          </cell>
          <cell r="U409">
            <v>2025</v>
          </cell>
          <cell r="V409" t="str">
            <v>Logistics và Quản lý chuỗi cung ứng</v>
          </cell>
          <cell r="W409" t="str">
            <v>THPT</v>
          </cell>
          <cell r="X409" t="str">
            <v>Khác</v>
          </cell>
          <cell r="Y409" t="str">
            <v>L8</v>
          </cell>
        </row>
        <row r="410">
          <cell r="A410" t="str">
            <v>TMU0006056</v>
          </cell>
          <cell r="B410" t="str">
            <v>TuoiDTH</v>
          </cell>
          <cell r="C410" t="str">
            <v>HN</v>
          </cell>
          <cell r="D410">
            <v>11</v>
          </cell>
          <cell r="E410">
            <v>7</v>
          </cell>
          <cell r="R410" t="str">
            <v>Phùng An Hiếu</v>
          </cell>
          <cell r="S410">
            <v>39354</v>
          </cell>
          <cell r="T410" t="str">
            <v>0974541881</v>
          </cell>
          <cell r="V410" t="str">
            <v>Luật kinh tế</v>
          </cell>
          <cell r="W410" t="str">
            <v>THPT</v>
          </cell>
          <cell r="Y410" t="str">
            <v>L5B</v>
          </cell>
        </row>
        <row r="411">
          <cell r="A411" t="str">
            <v>TMU0006058</v>
          </cell>
          <cell r="B411" t="str">
            <v>ThaoLT3</v>
          </cell>
          <cell r="C411" t="str">
            <v>HN</v>
          </cell>
          <cell r="D411">
            <v>11</v>
          </cell>
          <cell r="E411">
            <v>7</v>
          </cell>
          <cell r="F411">
            <v>11</v>
          </cell>
          <cell r="G411">
            <v>45914</v>
          </cell>
          <cell r="H411">
            <v>45870</v>
          </cell>
          <cell r="I411" t="str">
            <v>Hồ sơ đủ</v>
          </cell>
          <cell r="K411" t="str">
            <v>07/08/2025</v>
          </cell>
          <cell r="P411">
            <v>1691</v>
          </cell>
          <cell r="Q411" t="str">
            <v>Hân</v>
          </cell>
          <cell r="R411" t="str">
            <v>Nguyễn Văn Quyên</v>
          </cell>
          <cell r="S411">
            <v>33912</v>
          </cell>
          <cell r="T411" t="str">
            <v>0389824796</v>
          </cell>
          <cell r="U411">
            <v>2025</v>
          </cell>
          <cell r="V411" t="str">
            <v>Marketing Thương Mại</v>
          </cell>
          <cell r="W411" t="str">
            <v>THPT</v>
          </cell>
          <cell r="Y411" t="str">
            <v>L5B</v>
          </cell>
        </row>
        <row r="412">
          <cell r="A412" t="str">
            <v>TMU0006059</v>
          </cell>
          <cell r="B412" t="str">
            <v>TuoiDTH</v>
          </cell>
          <cell r="C412" t="str">
            <v>HN</v>
          </cell>
          <cell r="D412">
            <v>11</v>
          </cell>
          <cell r="E412">
            <v>7</v>
          </cell>
          <cell r="F412">
            <v>11</v>
          </cell>
          <cell r="G412">
            <v>45914</v>
          </cell>
          <cell r="H412">
            <v>45867</v>
          </cell>
          <cell r="I412" t="str">
            <v>Hồ sơ đủ</v>
          </cell>
          <cell r="K412" t="str">
            <v>30/07/2025</v>
          </cell>
          <cell r="P412">
            <v>1691</v>
          </cell>
          <cell r="Q412" t="str">
            <v>Hân</v>
          </cell>
          <cell r="R412" t="str">
            <v>Lê Thị Thu Thủy</v>
          </cell>
          <cell r="S412">
            <v>36240</v>
          </cell>
          <cell r="T412" t="str">
            <v>0971479710</v>
          </cell>
          <cell r="U412">
            <v>2017</v>
          </cell>
          <cell r="V412" t="str">
            <v>Logistics và Quản lý chuỗi cung ứng</v>
          </cell>
          <cell r="W412" t="str">
            <v>THPT</v>
          </cell>
          <cell r="Y412" t="str">
            <v>L8</v>
          </cell>
        </row>
        <row r="413">
          <cell r="A413" t="str">
            <v>TMU0006060</v>
          </cell>
          <cell r="B413" t="str">
            <v>NgaBT</v>
          </cell>
          <cell r="C413" t="str">
            <v>HN</v>
          </cell>
          <cell r="D413">
            <v>11</v>
          </cell>
          <cell r="E413">
            <v>7</v>
          </cell>
          <cell r="F413">
            <v>11</v>
          </cell>
          <cell r="G413">
            <v>45914</v>
          </cell>
          <cell r="H413">
            <v>45868</v>
          </cell>
          <cell r="I413" t="str">
            <v>Hồ sơ đủ</v>
          </cell>
          <cell r="K413" t="str">
            <v>07/08/2025</v>
          </cell>
          <cell r="P413">
            <v>1691</v>
          </cell>
          <cell r="Q413" t="str">
            <v>Hân</v>
          </cell>
          <cell r="R413" t="str">
            <v>Phan Văn Minh</v>
          </cell>
          <cell r="S413">
            <v>36509</v>
          </cell>
          <cell r="T413" t="str">
            <v>0944436746</v>
          </cell>
          <cell r="U413">
            <v>2017</v>
          </cell>
          <cell r="V413" t="str">
            <v>Quản trị kinh doanh</v>
          </cell>
          <cell r="W413" t="str">
            <v>THPT</v>
          </cell>
          <cell r="Y413" t="str">
            <v>L8</v>
          </cell>
        </row>
        <row r="414">
          <cell r="A414" t="str">
            <v>TMU0006061</v>
          </cell>
          <cell r="B414" t="str">
            <v>LienNM</v>
          </cell>
          <cell r="C414" t="str">
            <v>HN</v>
          </cell>
          <cell r="D414">
            <v>11</v>
          </cell>
          <cell r="E414">
            <v>7</v>
          </cell>
          <cell r="F414">
            <v>11</v>
          </cell>
          <cell r="G414">
            <v>45914</v>
          </cell>
          <cell r="H414">
            <v>45870</v>
          </cell>
          <cell r="I414" t="str">
            <v>Hồ sơ đủ</v>
          </cell>
          <cell r="K414" t="str">
            <v>07/08/2025</v>
          </cell>
          <cell r="L414" t="str">
            <v>Hồ sơ đủ</v>
          </cell>
          <cell r="M414" t="str">
            <v xml:space="preserve">sv nộp bảng kết quả học tập môn GDQP + chứng nhận GDQP </v>
          </cell>
          <cell r="N414" t="str">
            <v>07/08/2025</v>
          </cell>
          <cell r="P414">
            <v>1691</v>
          </cell>
          <cell r="Q414" t="str">
            <v>Hân</v>
          </cell>
          <cell r="R414" t="str">
            <v>Nguyễn Văn Tâm</v>
          </cell>
          <cell r="S414">
            <v>37637</v>
          </cell>
          <cell r="T414" t="str">
            <v>0981341463</v>
          </cell>
          <cell r="U414">
            <v>2021</v>
          </cell>
          <cell r="V414" t="str">
            <v>Marketing Thương Mại</v>
          </cell>
          <cell r="W414" t="str">
            <v>CĐ</v>
          </cell>
          <cell r="Y414" t="str">
            <v>L8</v>
          </cell>
        </row>
        <row r="415">
          <cell r="A415" t="str">
            <v>TMU0006062</v>
          </cell>
          <cell r="B415" t="str">
            <v>AnhTP</v>
          </cell>
          <cell r="C415" t="str">
            <v>HN</v>
          </cell>
          <cell r="D415">
            <v>11</v>
          </cell>
          <cell r="E415">
            <v>7</v>
          </cell>
          <cell r="F415">
            <v>11</v>
          </cell>
          <cell r="G415">
            <v>45914</v>
          </cell>
          <cell r="H415">
            <v>45870</v>
          </cell>
          <cell r="I415" t="str">
            <v>Hồ sơ đủ</v>
          </cell>
          <cell r="K415" t="str">
            <v>07/08/2025</v>
          </cell>
          <cell r="L415" t="str">
            <v>Hồ sơ đủ</v>
          </cell>
          <cell r="M415" t="str">
            <v xml:space="preserve">sv nộp bảng kết quả học tập môn GDQP </v>
          </cell>
          <cell r="N415" t="str">
            <v>07/08/2025</v>
          </cell>
          <cell r="P415">
            <v>1691</v>
          </cell>
          <cell r="Q415" t="str">
            <v>Hân</v>
          </cell>
          <cell r="R415" t="str">
            <v>Vũ Thị Ngọc Trang</v>
          </cell>
          <cell r="S415">
            <v>38105</v>
          </cell>
          <cell r="T415" t="str">
            <v>0352208669</v>
          </cell>
          <cell r="U415">
            <v>2022</v>
          </cell>
          <cell r="V415" t="str">
            <v>Marketing Thương Mại</v>
          </cell>
          <cell r="W415" t="str">
            <v>CĐ</v>
          </cell>
          <cell r="Y415" t="str">
            <v>L8</v>
          </cell>
        </row>
        <row r="416">
          <cell r="A416" t="str">
            <v>TMU0006063</v>
          </cell>
          <cell r="B416" t="str">
            <v>DungNLM</v>
          </cell>
          <cell r="C416" t="str">
            <v>HN</v>
          </cell>
          <cell r="D416">
            <v>11</v>
          </cell>
          <cell r="E416">
            <v>7</v>
          </cell>
          <cell r="F416">
            <v>11</v>
          </cell>
          <cell r="G416">
            <v>45914</v>
          </cell>
          <cell r="H416">
            <v>45894</v>
          </cell>
          <cell r="I416" t="str">
            <v>Hồ sơ đủ</v>
          </cell>
          <cell r="J416" t="str">
            <v>sv nộp giấy chứng nhận tốt nghiệp tạm thời hạn 28/07/2026</v>
          </cell>
          <cell r="K416" t="str">
            <v>25/08/2025</v>
          </cell>
          <cell r="L416" t="str">
            <v>Hồ sơ đủ</v>
          </cell>
          <cell r="M416" t="str">
            <v xml:space="preserve">sv nộp cc GDQP không có xác nhận . TVTS đồng ý đi hs xét tuyển trước và giữ lại cc 
04/09/2025 sv nộp bảng kết quả học tập môn GDQP . Hân đã kẹp cùng cc để hoàn thiện bộ hs GDQP 
</v>
          </cell>
          <cell r="N416" t="str">
            <v>25/08/2025</v>
          </cell>
          <cell r="P416">
            <v>1691</v>
          </cell>
          <cell r="Q416" t="str">
            <v>Hân</v>
          </cell>
          <cell r="R416" t="str">
            <v>Nguyễn Thị Thanh Hằng</v>
          </cell>
          <cell r="S416">
            <v>38316</v>
          </cell>
          <cell r="T416" t="str">
            <v>0388254592</v>
          </cell>
          <cell r="U416">
            <v>2022</v>
          </cell>
          <cell r="V416" t="str">
            <v>Thương mại điện tử</v>
          </cell>
          <cell r="W416" t="str">
            <v>CĐ</v>
          </cell>
          <cell r="Y416" t="str">
            <v>L8</v>
          </cell>
        </row>
        <row r="417">
          <cell r="A417" t="str">
            <v>TMU0006064</v>
          </cell>
          <cell r="B417" t="str">
            <v>DungNLM</v>
          </cell>
          <cell r="C417" t="str">
            <v>HN</v>
          </cell>
          <cell r="D417">
            <v>11</v>
          </cell>
          <cell r="E417">
            <v>7</v>
          </cell>
          <cell r="R417" t="str">
            <v>Phùng Thị Huyền Trang</v>
          </cell>
          <cell r="S417">
            <v>38332</v>
          </cell>
          <cell r="T417" t="str">
            <v>0961829972</v>
          </cell>
          <cell r="V417" t="str">
            <v>Thương mại điện tử</v>
          </cell>
          <cell r="W417" t="str">
            <v>CĐ</v>
          </cell>
          <cell r="Y417" t="str">
            <v>L5B</v>
          </cell>
        </row>
        <row r="418">
          <cell r="A418" t="str">
            <v>TMU0006065</v>
          </cell>
          <cell r="B418" t="str">
            <v>AnhTP</v>
          </cell>
          <cell r="C418" t="str">
            <v>HN</v>
          </cell>
          <cell r="D418">
            <v>11</v>
          </cell>
          <cell r="E418">
            <v>7</v>
          </cell>
          <cell r="F418">
            <v>11</v>
          </cell>
          <cell r="G418">
            <v>45914</v>
          </cell>
          <cell r="H418">
            <v>45888</v>
          </cell>
          <cell r="I418" t="str">
            <v>Hồ sơ đủ</v>
          </cell>
          <cell r="K418" t="str">
            <v>20/08/2025</v>
          </cell>
          <cell r="P418">
            <v>1691</v>
          </cell>
          <cell r="Q418" t="str">
            <v>Vi</v>
          </cell>
          <cell r="R418" t="str">
            <v>Trịnh Hồng Diệp</v>
          </cell>
          <cell r="S418">
            <v>38366</v>
          </cell>
          <cell r="T418" t="str">
            <v>0589076954</v>
          </cell>
          <cell r="U418">
            <v>2023</v>
          </cell>
          <cell r="V418" t="str">
            <v>Marketing Thương Mại</v>
          </cell>
          <cell r="W418" t="str">
            <v>THPT</v>
          </cell>
          <cell r="X418" t="str">
            <v>Khác</v>
          </cell>
          <cell r="Y418" t="str">
            <v>L5B</v>
          </cell>
        </row>
        <row r="419">
          <cell r="A419" t="str">
            <v>TMU0006066</v>
          </cell>
          <cell r="B419" t="str">
            <v>AnhTP</v>
          </cell>
          <cell r="C419" t="str">
            <v>HN</v>
          </cell>
          <cell r="D419">
            <v>11</v>
          </cell>
          <cell r="E419">
            <v>7</v>
          </cell>
          <cell r="F419">
            <v>11</v>
          </cell>
          <cell r="G419">
            <v>45914</v>
          </cell>
          <cell r="H419">
            <v>45866</v>
          </cell>
          <cell r="I419" t="str">
            <v>Hồ sơ đủ</v>
          </cell>
          <cell r="J419" t="str">
            <v>sv nộp giấy chứng nhận tốt nghiệp tạm thời hạn 18/07/2026</v>
          </cell>
          <cell r="K419" t="str">
            <v>30/07/2025</v>
          </cell>
          <cell r="L419" t="str">
            <v>Hồ sơ đủ</v>
          </cell>
          <cell r="M419" t="str">
            <v xml:space="preserve">sv nộp Giấy xác nhận khuyết tật </v>
          </cell>
          <cell r="N419" t="str">
            <v>30/07/2025</v>
          </cell>
          <cell r="P419">
            <v>1691</v>
          </cell>
          <cell r="Q419" t="str">
            <v>Hân</v>
          </cell>
          <cell r="R419" t="str">
            <v>Hoàng Thị Minh An</v>
          </cell>
          <cell r="S419">
            <v>39424</v>
          </cell>
          <cell r="T419" t="str">
            <v>0862706481</v>
          </cell>
          <cell r="U419">
            <v>2025</v>
          </cell>
          <cell r="V419" t="str">
            <v>Marketing Thương Mại</v>
          </cell>
          <cell r="W419" t="str">
            <v>THPT</v>
          </cell>
          <cell r="X419" t="str">
            <v>Khác</v>
          </cell>
          <cell r="Y419" t="str">
            <v>L8</v>
          </cell>
        </row>
        <row r="420">
          <cell r="A420" t="str">
            <v>TMU0006067</v>
          </cell>
          <cell r="B420" t="str">
            <v>ThaoLT3</v>
          </cell>
          <cell r="C420" t="str">
            <v>HN</v>
          </cell>
          <cell r="D420">
            <v>10</v>
          </cell>
          <cell r="E420" t="str">
            <v>CG Tính com</v>
          </cell>
          <cell r="F420">
            <v>11</v>
          </cell>
          <cell r="G420">
            <v>45914</v>
          </cell>
          <cell r="H420">
            <v>45868</v>
          </cell>
          <cell r="I420" t="str">
            <v>Hồ sơ đủ</v>
          </cell>
          <cell r="J420" t="str">
            <v>sv đóng lại LPXT. L6 từ gộp 10. TVTS đang làm thủ tục chuyển qua G11</v>
          </cell>
          <cell r="K420" t="str">
            <v>30/07/2025</v>
          </cell>
          <cell r="P420">
            <v>1691</v>
          </cell>
          <cell r="Q420" t="str">
            <v>Hân</v>
          </cell>
          <cell r="R420" t="str">
            <v>Nguyễn Phương Thảo</v>
          </cell>
          <cell r="S420" t="str">
            <v>26/08/2002</v>
          </cell>
          <cell r="T420" t="str">
            <v>0327559013</v>
          </cell>
          <cell r="U420">
            <v>2020</v>
          </cell>
          <cell r="V420" t="str">
            <v>Logistics và Quản lý chuỗi cung ứng</v>
          </cell>
          <cell r="W420" t="str">
            <v>THPT</v>
          </cell>
          <cell r="Y420" t="str">
            <v>L6</v>
          </cell>
        </row>
        <row r="421">
          <cell r="A421" t="str">
            <v>TMU0006068</v>
          </cell>
          <cell r="B421" t="str">
            <v>AnhTP</v>
          </cell>
          <cell r="C421" t="str">
            <v>HN</v>
          </cell>
          <cell r="D421">
            <v>11</v>
          </cell>
          <cell r="E421">
            <v>7</v>
          </cell>
          <cell r="F421">
            <v>11</v>
          </cell>
          <cell r="G421">
            <v>45914</v>
          </cell>
          <cell r="H421">
            <v>45881</v>
          </cell>
          <cell r="I421" t="str">
            <v>Hồ sơ đủ</v>
          </cell>
          <cell r="J421" t="str">
            <v xml:space="preserve">sv nộp giấy xác nhận ngoại ngữ là tiếng anh </v>
          </cell>
          <cell r="K421" t="str">
            <v>13/08/2025</v>
          </cell>
          <cell r="L421" t="str">
            <v>Hồ sơ đủ</v>
          </cell>
          <cell r="M421" t="str">
            <v xml:space="preserve">sv nộp Giấy xác nhận GDQP + giấy xác nhận GDTC </v>
          </cell>
          <cell r="N421" t="str">
            <v>13/08/2025</v>
          </cell>
          <cell r="P421">
            <v>1691</v>
          </cell>
          <cell r="Q421" t="str">
            <v>Hân</v>
          </cell>
          <cell r="R421" t="str">
            <v>Phạm Văn Kỷ</v>
          </cell>
          <cell r="S421">
            <v>29517</v>
          </cell>
          <cell r="T421" t="str">
            <v>0868514895</v>
          </cell>
          <cell r="U421">
            <v>1998</v>
          </cell>
          <cell r="V421" t="str">
            <v>Luật kinh tế</v>
          </cell>
          <cell r="W421" t="str">
            <v>ĐH</v>
          </cell>
          <cell r="X421" t="str">
            <v>Khác</v>
          </cell>
          <cell r="Y421" t="str">
            <v>L5B</v>
          </cell>
        </row>
        <row r="422">
          <cell r="A422" t="str">
            <v>TMU0006069</v>
          </cell>
          <cell r="B422" t="str">
            <v>TuoiDTH</v>
          </cell>
          <cell r="C422" t="str">
            <v>HN</v>
          </cell>
          <cell r="D422" t="str">
            <v>NAU</v>
          </cell>
          <cell r="E422" t="str">
            <v>CG Tính com</v>
          </cell>
          <cell r="F422">
            <v>11</v>
          </cell>
          <cell r="G422">
            <v>45914</v>
          </cell>
          <cell r="H422">
            <v>45889</v>
          </cell>
          <cell r="I422" t="str">
            <v>Hồ sơ đủ</v>
          </cell>
          <cell r="J422" t="str">
            <v>SV đã từng L5B NAU</v>
          </cell>
          <cell r="K422" t="str">
            <v>20/08/2025</v>
          </cell>
          <cell r="L422" t="str">
            <v>Hồ sơ đủ</v>
          </cell>
          <cell r="N422" t="str">
            <v>20/08/2025</v>
          </cell>
          <cell r="P422">
            <v>1691</v>
          </cell>
          <cell r="Q422" t="str">
            <v>Hân</v>
          </cell>
          <cell r="R422" t="str">
            <v>Đậu Đức Hạnh</v>
          </cell>
          <cell r="S422">
            <v>33142</v>
          </cell>
          <cell r="T422" t="str">
            <v>0961786218</v>
          </cell>
          <cell r="U422">
            <v>2008</v>
          </cell>
          <cell r="V422" t="str">
            <v>Luật kinh tế</v>
          </cell>
          <cell r="W422" t="str">
            <v>ĐH</v>
          </cell>
          <cell r="X422" t="str">
            <v>Khác</v>
          </cell>
          <cell r="Y422" t="str">
            <v>L8</v>
          </cell>
        </row>
        <row r="423">
          <cell r="A423" t="str">
            <v>TMU0006070</v>
          </cell>
          <cell r="B423" t="str">
            <v>ThuyTT2</v>
          </cell>
          <cell r="C423" t="str">
            <v>HN</v>
          </cell>
          <cell r="D423">
            <v>11</v>
          </cell>
          <cell r="E423">
            <v>7</v>
          </cell>
          <cell r="F423">
            <v>11</v>
          </cell>
          <cell r="G423">
            <v>45914</v>
          </cell>
          <cell r="H423">
            <v>45884</v>
          </cell>
          <cell r="I423" t="str">
            <v>Hồ sơ đủ</v>
          </cell>
          <cell r="K423" t="str">
            <v>18/08/2025</v>
          </cell>
          <cell r="L423" t="str">
            <v>Hồ sơ đủ</v>
          </cell>
          <cell r="M423" t="str">
            <v xml:space="preserve">sv nộp bảng kết quả học tập môn GDQP + GDTC </v>
          </cell>
          <cell r="N423" t="str">
            <v>18/08/2025</v>
          </cell>
          <cell r="P423">
            <v>1691</v>
          </cell>
          <cell r="Q423" t="str">
            <v>Hân</v>
          </cell>
          <cell r="R423" t="str">
            <v>Vũ Phương Thảo</v>
          </cell>
          <cell r="S423">
            <v>36530</v>
          </cell>
          <cell r="T423" t="str">
            <v>0372931926</v>
          </cell>
          <cell r="U423">
            <v>2018</v>
          </cell>
          <cell r="V423" t="str">
            <v>Luật kinh tế</v>
          </cell>
          <cell r="W423" t="str">
            <v>ĐH</v>
          </cell>
          <cell r="X423" t="str">
            <v>Khác</v>
          </cell>
          <cell r="Y423" t="str">
            <v>L8</v>
          </cell>
        </row>
        <row r="424">
          <cell r="A424" t="str">
            <v>TMU0006071</v>
          </cell>
          <cell r="B424" t="str">
            <v>NgaBT</v>
          </cell>
          <cell r="C424" t="str">
            <v>HN</v>
          </cell>
          <cell r="D424">
            <v>11</v>
          </cell>
          <cell r="E424">
            <v>7</v>
          </cell>
          <cell r="R424" t="str">
            <v>Nguyễn Thị Tâm</v>
          </cell>
          <cell r="S424">
            <v>36833</v>
          </cell>
          <cell r="T424" t="str">
            <v>0349623956</v>
          </cell>
          <cell r="V424" t="str">
            <v>Quản trị kinh doanh</v>
          </cell>
          <cell r="W424" t="str">
            <v>THPT</v>
          </cell>
          <cell r="Y424" t="str">
            <v>L5B</v>
          </cell>
        </row>
        <row r="425">
          <cell r="A425" t="str">
            <v>TMU0006072</v>
          </cell>
          <cell r="B425" t="str">
            <v>AnhTP</v>
          </cell>
          <cell r="C425" t="str">
            <v>HN</v>
          </cell>
          <cell r="D425">
            <v>11</v>
          </cell>
          <cell r="E425">
            <v>7</v>
          </cell>
          <cell r="R425" t="str">
            <v>Phan Trọng Đạt</v>
          </cell>
          <cell r="S425">
            <v>37253</v>
          </cell>
          <cell r="T425" t="str">
            <v>0816500123</v>
          </cell>
          <cell r="V425" t="str">
            <v>Quản trị kinh doanh</v>
          </cell>
          <cell r="W425" t="str">
            <v>THPT</v>
          </cell>
          <cell r="Y425" t="str">
            <v>L5B</v>
          </cell>
        </row>
        <row r="426">
          <cell r="A426" t="str">
            <v>TMU0006073</v>
          </cell>
          <cell r="B426" t="str">
            <v>DuyenCTT2</v>
          </cell>
          <cell r="C426" t="str">
            <v>HN</v>
          </cell>
          <cell r="D426">
            <v>11</v>
          </cell>
          <cell r="E426">
            <v>7</v>
          </cell>
          <cell r="F426">
            <v>11</v>
          </cell>
          <cell r="G426">
            <v>45914</v>
          </cell>
          <cell r="H426">
            <v>45868</v>
          </cell>
          <cell r="I426" t="str">
            <v>Hồ sơ đủ</v>
          </cell>
          <cell r="J426" t="str">
            <v xml:space="preserve">TVTS báo đổi số ĐT </v>
          </cell>
          <cell r="K426" t="str">
            <v>07/08/2025</v>
          </cell>
          <cell r="P426">
            <v>1691</v>
          </cell>
          <cell r="Q426" t="str">
            <v>Hân</v>
          </cell>
          <cell r="R426" t="str">
            <v>Nguyễn Thị Thảo</v>
          </cell>
          <cell r="S426">
            <v>37263</v>
          </cell>
          <cell r="T426" t="str">
            <v>0358513523</v>
          </cell>
          <cell r="U426">
            <v>2020</v>
          </cell>
          <cell r="V426" t="str">
            <v>Luật kinh tế</v>
          </cell>
          <cell r="W426" t="str">
            <v>THPT</v>
          </cell>
          <cell r="Y426" t="str">
            <v>L8</v>
          </cell>
        </row>
        <row r="427">
          <cell r="A427" t="str">
            <v>TMU0006074</v>
          </cell>
          <cell r="B427" t="str">
            <v>LanNT</v>
          </cell>
          <cell r="C427" t="str">
            <v>HN</v>
          </cell>
          <cell r="D427">
            <v>11</v>
          </cell>
          <cell r="E427">
            <v>7</v>
          </cell>
          <cell r="R427" t="str">
            <v>Nguyễn Thị Thanh Cúc</v>
          </cell>
          <cell r="S427">
            <v>37690</v>
          </cell>
          <cell r="T427" t="str">
            <v>0384420351</v>
          </cell>
          <cell r="V427" t="str">
            <v>Quản trị kinh doanh</v>
          </cell>
          <cell r="W427" t="str">
            <v>THPT</v>
          </cell>
          <cell r="Y427" t="str">
            <v>L5B</v>
          </cell>
        </row>
        <row r="428">
          <cell r="A428" t="str">
            <v>TMU0006075</v>
          </cell>
          <cell r="B428" t="str">
            <v>TrangNT3</v>
          </cell>
          <cell r="C428" t="str">
            <v>HN</v>
          </cell>
          <cell r="D428">
            <v>11</v>
          </cell>
          <cell r="E428">
            <v>7</v>
          </cell>
          <cell r="F428">
            <v>11</v>
          </cell>
          <cell r="G428">
            <v>45914</v>
          </cell>
          <cell r="H428">
            <v>45875</v>
          </cell>
          <cell r="I428" t="str">
            <v>Hồ sơ đủ</v>
          </cell>
          <cell r="K428" t="str">
            <v>07/08/2025</v>
          </cell>
          <cell r="L428" t="str">
            <v>Hồ sơ đủ</v>
          </cell>
          <cell r="M428" t="str">
            <v xml:space="preserve">sv nộp giấy xác nhận GDQP + GDTC + cc GDTC </v>
          </cell>
          <cell r="N428" t="str">
            <v>07/08/2025</v>
          </cell>
          <cell r="P428">
            <v>1691</v>
          </cell>
          <cell r="Q428" t="str">
            <v>Hân</v>
          </cell>
          <cell r="R428" t="str">
            <v>Nguyễn Đức Thắng</v>
          </cell>
          <cell r="S428">
            <v>37730</v>
          </cell>
          <cell r="T428" t="str">
            <v>0961750111</v>
          </cell>
          <cell r="U428">
            <v>2021</v>
          </cell>
          <cell r="V428" t="str">
            <v>Thương mại điện tử</v>
          </cell>
          <cell r="W428" t="str">
            <v>ĐH</v>
          </cell>
          <cell r="Y428" t="str">
            <v>L8</v>
          </cell>
        </row>
        <row r="429">
          <cell r="A429" t="str">
            <v>TMU0006076</v>
          </cell>
          <cell r="B429" t="str">
            <v>TuoiDTH</v>
          </cell>
          <cell r="C429" t="str">
            <v>HN</v>
          </cell>
          <cell r="D429">
            <v>11</v>
          </cell>
          <cell r="E429">
            <v>7</v>
          </cell>
          <cell r="F429">
            <v>11</v>
          </cell>
          <cell r="G429">
            <v>45914</v>
          </cell>
          <cell r="H429">
            <v>45870</v>
          </cell>
          <cell r="I429" t="str">
            <v>Hồ sơ đủ</v>
          </cell>
          <cell r="J429" t="str">
            <v>sv trường TMU . bảng điểm ko có môn GDTC nhưng sv có ghi xét miễn .</v>
          </cell>
          <cell r="K429" t="str">
            <v>07/08/2025</v>
          </cell>
          <cell r="L429" t="str">
            <v>Hồ sơ đủ</v>
          </cell>
          <cell r="M429" t="str">
            <v xml:space="preserve">sv nộp cc MOS + đơn xin xác nhận kết quả học tập GDQP + cc GDQP . 12/08/2025 GV đã trả đơn xin xác nhận kết quả học tập GDQP + TC . hân đã trả lại đơn cho TVTS </v>
          </cell>
          <cell r="N429" t="str">
            <v>07/08/2025</v>
          </cell>
          <cell r="P429">
            <v>1691</v>
          </cell>
          <cell r="Q429" t="str">
            <v>Hân</v>
          </cell>
          <cell r="R429" t="str">
            <v>Lê Trần Phương Ngân</v>
          </cell>
          <cell r="S429">
            <v>37837</v>
          </cell>
          <cell r="T429" t="str">
            <v>0974108668</v>
          </cell>
          <cell r="U429">
            <v>2021</v>
          </cell>
          <cell r="V429" t="str">
            <v>Luật kinh tế</v>
          </cell>
          <cell r="W429" t="str">
            <v>ĐH</v>
          </cell>
          <cell r="X429" t="str">
            <v>Khác</v>
          </cell>
          <cell r="Y429" t="str">
            <v>L8</v>
          </cell>
        </row>
        <row r="430">
          <cell r="A430" t="str">
            <v>TMU0006077</v>
          </cell>
          <cell r="B430" t="str">
            <v>LanNT</v>
          </cell>
          <cell r="C430" t="str">
            <v>HN</v>
          </cell>
          <cell r="D430">
            <v>11</v>
          </cell>
          <cell r="E430">
            <v>7</v>
          </cell>
          <cell r="F430">
            <v>11</v>
          </cell>
          <cell r="G430">
            <v>45914</v>
          </cell>
          <cell r="H430">
            <v>45877</v>
          </cell>
          <cell r="I430" t="str">
            <v>Hồ sơ đủ</v>
          </cell>
          <cell r="J430" t="str">
            <v xml:space="preserve">sv nộp giấy xác nhận ngoại ngữ là tiếng anh </v>
          </cell>
          <cell r="K430" t="str">
            <v>13/08/2025</v>
          </cell>
          <cell r="L430" t="str">
            <v>Hồ sơ đủ</v>
          </cell>
          <cell r="M430" t="str">
            <v xml:space="preserve">sv nộp cc GDQP + xác nhận GDQP </v>
          </cell>
          <cell r="N430" t="str">
            <v>13/08/2025</v>
          </cell>
          <cell r="P430">
            <v>1691</v>
          </cell>
          <cell r="Q430" t="str">
            <v>Hân</v>
          </cell>
          <cell r="R430" t="str">
            <v>Nguyễn Thị Thuỷ Trinh</v>
          </cell>
          <cell r="S430">
            <v>38088</v>
          </cell>
          <cell r="T430" t="str">
            <v>0868902219</v>
          </cell>
          <cell r="U430">
            <v>2022</v>
          </cell>
          <cell r="V430" t="str">
            <v>Thương mại điện tử</v>
          </cell>
          <cell r="W430" t="str">
            <v>CĐ</v>
          </cell>
          <cell r="X430" t="str">
            <v>Khác</v>
          </cell>
          <cell r="Y430" t="str">
            <v>L8</v>
          </cell>
        </row>
        <row r="431">
          <cell r="A431" t="str">
            <v>TMU0006078</v>
          </cell>
          <cell r="B431" t="str">
            <v>NgaBT</v>
          </cell>
          <cell r="C431" t="str">
            <v>HN</v>
          </cell>
          <cell r="D431">
            <v>11</v>
          </cell>
          <cell r="E431">
            <v>7</v>
          </cell>
          <cell r="R431" t="str">
            <v>Trịnh Thị Huyền Mai</v>
          </cell>
          <cell r="S431">
            <v>38174</v>
          </cell>
          <cell r="T431" t="str">
            <v>0862113915</v>
          </cell>
          <cell r="V431" t="str">
            <v>Quản trị kinh doanh</v>
          </cell>
          <cell r="W431" t="str">
            <v>THPT</v>
          </cell>
          <cell r="Y431" t="str">
            <v>L5B</v>
          </cell>
        </row>
        <row r="432">
          <cell r="A432" t="str">
            <v>TMU0006081</v>
          </cell>
          <cell r="B432" t="str">
            <v>ThaoLT3</v>
          </cell>
          <cell r="C432" t="str">
            <v>HN</v>
          </cell>
          <cell r="D432">
            <v>11</v>
          </cell>
          <cell r="E432">
            <v>7</v>
          </cell>
          <cell r="R432" t="str">
            <v>Dương Thanh Sơn</v>
          </cell>
          <cell r="S432">
            <v>30684</v>
          </cell>
          <cell r="T432" t="str">
            <v>0949726666</v>
          </cell>
          <cell r="V432" t="str">
            <v>Quản trị kinh doanh</v>
          </cell>
          <cell r="W432" t="str">
            <v>CĐ</v>
          </cell>
          <cell r="Y432" t="str">
            <v>L5B</v>
          </cell>
        </row>
        <row r="433">
          <cell r="A433" t="str">
            <v>TMU0006085</v>
          </cell>
          <cell r="B433" t="str">
            <v>NgaBT</v>
          </cell>
          <cell r="C433" t="str">
            <v>HN</v>
          </cell>
          <cell r="D433">
            <v>11</v>
          </cell>
          <cell r="E433">
            <v>7</v>
          </cell>
          <cell r="R433" t="str">
            <v>Ngô Tùng Lâm</v>
          </cell>
          <cell r="S433">
            <v>31866</v>
          </cell>
          <cell r="T433" t="str">
            <v>0939893686</v>
          </cell>
          <cell r="V433" t="str">
            <v>Quản trị kinh doanh</v>
          </cell>
          <cell r="W433" t="str">
            <v>THPT</v>
          </cell>
          <cell r="Y433" t="str">
            <v>L5B</v>
          </cell>
        </row>
        <row r="434">
          <cell r="A434" t="str">
            <v>TMU0006087</v>
          </cell>
          <cell r="B434" t="str">
            <v>NgaBT</v>
          </cell>
          <cell r="C434" t="str">
            <v>HN</v>
          </cell>
          <cell r="D434">
            <v>11</v>
          </cell>
          <cell r="E434">
            <v>7</v>
          </cell>
          <cell r="R434" t="str">
            <v>Trịnh Thị Hạnh</v>
          </cell>
          <cell r="S434">
            <v>33437</v>
          </cell>
          <cell r="T434" t="str">
            <v>0944310996</v>
          </cell>
          <cell r="V434" t="str">
            <v>Quản trị kinh doanh</v>
          </cell>
          <cell r="W434" t="str">
            <v>THPT</v>
          </cell>
          <cell r="Y434" t="str">
            <v>L5B</v>
          </cell>
        </row>
        <row r="435">
          <cell r="A435" t="str">
            <v>TMU0006080</v>
          </cell>
          <cell r="B435" t="str">
            <v>LanNT</v>
          </cell>
          <cell r="C435" t="str">
            <v>HN</v>
          </cell>
          <cell r="D435">
            <v>11</v>
          </cell>
          <cell r="E435">
            <v>7</v>
          </cell>
          <cell r="F435">
            <v>11</v>
          </cell>
          <cell r="G435">
            <v>45914</v>
          </cell>
          <cell r="H435">
            <v>45868</v>
          </cell>
          <cell r="I435" t="str">
            <v>Hồ sơ đủ</v>
          </cell>
          <cell r="K435" t="str">
            <v>30/07/2025</v>
          </cell>
          <cell r="P435">
            <v>1691</v>
          </cell>
          <cell r="Q435" t="str">
            <v>Hân</v>
          </cell>
          <cell r="R435" t="str">
            <v>Đặng Thị Huyền Trang</v>
          </cell>
          <cell r="S435">
            <v>37122</v>
          </cell>
          <cell r="T435" t="str">
            <v>0379061806</v>
          </cell>
          <cell r="U435">
            <v>2019</v>
          </cell>
          <cell r="V435" t="str">
            <v>Marketing Thương Mại</v>
          </cell>
          <cell r="W435" t="str">
            <v>THPT</v>
          </cell>
          <cell r="Y435" t="str">
            <v>L8</v>
          </cell>
        </row>
        <row r="436">
          <cell r="A436" t="str">
            <v>TMU0006084</v>
          </cell>
          <cell r="B436" t="str">
            <v>AnhTP</v>
          </cell>
          <cell r="C436" t="str">
            <v>HN</v>
          </cell>
          <cell r="D436">
            <v>11</v>
          </cell>
          <cell r="E436">
            <v>7</v>
          </cell>
          <cell r="F436">
            <v>11</v>
          </cell>
          <cell r="G436">
            <v>45914</v>
          </cell>
          <cell r="H436">
            <v>45870</v>
          </cell>
          <cell r="I436" t="str">
            <v>Hồ sơ đủ</v>
          </cell>
          <cell r="K436" t="str">
            <v>07/08/2025</v>
          </cell>
          <cell r="L436" t="str">
            <v>Hồ sơ đủ</v>
          </cell>
          <cell r="M436" t="str">
            <v xml:space="preserve">sv nộp cc GDQP + Giấy xác nhận hoàn thành GDQP </v>
          </cell>
          <cell r="N436" t="str">
            <v>07/08/2025</v>
          </cell>
          <cell r="P436">
            <v>1691</v>
          </cell>
          <cell r="Q436" t="str">
            <v>Hân</v>
          </cell>
          <cell r="R436" t="str">
            <v>Nguyễn Thị Diễm</v>
          </cell>
          <cell r="S436">
            <v>38007</v>
          </cell>
          <cell r="T436" t="str">
            <v>0944566558</v>
          </cell>
          <cell r="U436">
            <v>2021</v>
          </cell>
          <cell r="V436" t="str">
            <v>Thương mại điện tử</v>
          </cell>
          <cell r="W436" t="str">
            <v>CĐ</v>
          </cell>
          <cell r="X436" t="str">
            <v>Khác</v>
          </cell>
          <cell r="Y436" t="str">
            <v>L8</v>
          </cell>
        </row>
        <row r="437">
          <cell r="A437" t="str">
            <v>TMU0006088</v>
          </cell>
          <cell r="B437" t="str">
            <v>AnhTP</v>
          </cell>
          <cell r="C437" t="str">
            <v>HN</v>
          </cell>
          <cell r="D437">
            <v>11</v>
          </cell>
          <cell r="E437">
            <v>7</v>
          </cell>
          <cell r="F437">
            <v>11</v>
          </cell>
          <cell r="G437">
            <v>45914</v>
          </cell>
          <cell r="H437">
            <v>45867</v>
          </cell>
          <cell r="I437" t="str">
            <v>Hồ sơ đủ</v>
          </cell>
          <cell r="K437" t="str">
            <v>30/07/2025</v>
          </cell>
          <cell r="L437" t="str">
            <v>Hồ sơ đủ</v>
          </cell>
          <cell r="M437" t="str">
            <v xml:space="preserve">sv nộp cc GDQP + Giấy xác nhận hoàn thành GDQP </v>
          </cell>
          <cell r="N437" t="str">
            <v>30/07/2025</v>
          </cell>
          <cell r="P437">
            <v>1691</v>
          </cell>
          <cell r="Q437" t="str">
            <v>Hân</v>
          </cell>
          <cell r="R437" t="str">
            <v>Nguyễn Thị Hạnh</v>
          </cell>
          <cell r="S437">
            <v>38115</v>
          </cell>
          <cell r="T437" t="str">
            <v>0378402849</v>
          </cell>
          <cell r="U437">
            <v>2022</v>
          </cell>
          <cell r="V437" t="str">
            <v>Thương mại điện tử</v>
          </cell>
          <cell r="W437" t="str">
            <v>CĐ</v>
          </cell>
          <cell r="Y437" t="str">
            <v>L8</v>
          </cell>
        </row>
        <row r="438">
          <cell r="A438" t="str">
            <v>TMU0006079</v>
          </cell>
          <cell r="B438" t="str">
            <v>DungNLM</v>
          </cell>
          <cell r="C438" t="str">
            <v>HN</v>
          </cell>
          <cell r="D438">
            <v>11</v>
          </cell>
          <cell r="E438">
            <v>7</v>
          </cell>
          <cell r="F438">
            <v>11</v>
          </cell>
          <cell r="G438">
            <v>45914</v>
          </cell>
          <cell r="H438">
            <v>45880</v>
          </cell>
          <cell r="I438" t="str">
            <v>Hồ sơ đủ</v>
          </cell>
          <cell r="J438" t="str">
            <v>sv nộp giấy chứng nhận tốt nghiệp tạm thời hạn 21.07.2026</v>
          </cell>
          <cell r="K438" t="str">
            <v>13/08/2025</v>
          </cell>
          <cell r="L438" t="str">
            <v>Hồ sơ đủ</v>
          </cell>
          <cell r="M438" t="str">
            <v xml:space="preserve">sv nộp cc GDQP + bảng kết quả học tập môn GDQP </v>
          </cell>
          <cell r="N438" t="str">
            <v>13/08/2025</v>
          </cell>
          <cell r="P438">
            <v>1691</v>
          </cell>
          <cell r="Q438" t="str">
            <v>Hân</v>
          </cell>
          <cell r="R438" t="str">
            <v>Cao Hoài Thu</v>
          </cell>
          <cell r="S438">
            <v>38135</v>
          </cell>
          <cell r="T438" t="str">
            <v>0342708333</v>
          </cell>
          <cell r="U438">
            <v>2022</v>
          </cell>
          <cell r="V438" t="str">
            <v>Thương mại điện tử</v>
          </cell>
          <cell r="W438" t="str">
            <v>CĐ</v>
          </cell>
          <cell r="Y438" t="str">
            <v>L8</v>
          </cell>
        </row>
        <row r="439">
          <cell r="A439" t="str">
            <v>TMU0006083</v>
          </cell>
          <cell r="B439" t="str">
            <v>DungNLM</v>
          </cell>
          <cell r="C439" t="str">
            <v>HN</v>
          </cell>
          <cell r="D439">
            <v>11</v>
          </cell>
          <cell r="E439">
            <v>7</v>
          </cell>
          <cell r="R439" t="str">
            <v>Vũ Thanh Sơn</v>
          </cell>
          <cell r="S439">
            <v>38217</v>
          </cell>
          <cell r="T439" t="str">
            <v>0354229266</v>
          </cell>
          <cell r="V439" t="str">
            <v>Marketing Thương Mại</v>
          </cell>
          <cell r="W439" t="str">
            <v>CĐ</v>
          </cell>
          <cell r="Y439" t="str">
            <v>L5B</v>
          </cell>
        </row>
        <row r="440">
          <cell r="A440" t="str">
            <v>TMU0006082</v>
          </cell>
          <cell r="B440" t="str">
            <v>DungNLM</v>
          </cell>
          <cell r="C440" t="str">
            <v>HN</v>
          </cell>
          <cell r="D440">
            <v>11</v>
          </cell>
          <cell r="E440">
            <v>7</v>
          </cell>
          <cell r="F440">
            <v>11</v>
          </cell>
          <cell r="G440">
            <v>45914</v>
          </cell>
          <cell r="H440">
            <v>45862</v>
          </cell>
          <cell r="I440" t="str">
            <v>Hồ sơ đủ</v>
          </cell>
          <cell r="K440" t="str">
            <v>30/07/2025</v>
          </cell>
          <cell r="L440" t="str">
            <v>Hồ sơ đủ</v>
          </cell>
          <cell r="N440" t="str">
            <v>30/07/2025</v>
          </cell>
          <cell r="P440">
            <v>1691</v>
          </cell>
          <cell r="Q440" t="str">
            <v>Hân</v>
          </cell>
          <cell r="R440" t="str">
            <v>Đỗ Hữu Huy</v>
          </cell>
          <cell r="S440">
            <v>38352</v>
          </cell>
          <cell r="T440" t="str">
            <v>0832268884</v>
          </cell>
          <cell r="U440">
            <v>2022</v>
          </cell>
          <cell r="V440" t="str">
            <v>Marketing Thương Mại</v>
          </cell>
          <cell r="W440" t="str">
            <v>CĐ</v>
          </cell>
          <cell r="Y440" t="str">
            <v>L8</v>
          </cell>
        </row>
        <row r="441">
          <cell r="A441" t="str">
            <v>TMU0006086</v>
          </cell>
          <cell r="B441" t="str">
            <v>HongLT</v>
          </cell>
          <cell r="C441" t="str">
            <v>HN</v>
          </cell>
          <cell r="D441">
            <v>11</v>
          </cell>
          <cell r="E441">
            <v>7</v>
          </cell>
          <cell r="F441">
            <v>11</v>
          </cell>
          <cell r="G441">
            <v>45914</v>
          </cell>
          <cell r="H441">
            <v>45881</v>
          </cell>
          <cell r="I441" t="str">
            <v>Hồ sơ đủ</v>
          </cell>
          <cell r="J441" t="str">
            <v>sv nộp giấy chứng nhận tốt nghiệp tạm thời hạn 17/07/2026</v>
          </cell>
          <cell r="K441" t="str">
            <v>13/08/2025</v>
          </cell>
          <cell r="P441">
            <v>1691</v>
          </cell>
          <cell r="Q441" t="str">
            <v>Hân</v>
          </cell>
          <cell r="R441" t="str">
            <v>Nguyễn Đăng Hải Dương</v>
          </cell>
          <cell r="S441">
            <v>39368</v>
          </cell>
          <cell r="T441" t="str">
            <v>0983454990</v>
          </cell>
          <cell r="U441">
            <v>2025</v>
          </cell>
          <cell r="V441" t="str">
            <v>Marketing Thương Mại</v>
          </cell>
          <cell r="W441" t="str">
            <v>THPT</v>
          </cell>
          <cell r="Y441" t="str">
            <v>L8</v>
          </cell>
        </row>
        <row r="442">
          <cell r="A442" t="str">
            <v>TMU0006089</v>
          </cell>
          <cell r="B442" t="str">
            <v>HongLT</v>
          </cell>
          <cell r="C442" t="str">
            <v>HN</v>
          </cell>
          <cell r="D442">
            <v>11</v>
          </cell>
          <cell r="E442">
            <v>7</v>
          </cell>
          <cell r="F442">
            <v>11</v>
          </cell>
          <cell r="G442">
            <v>45914</v>
          </cell>
          <cell r="H442">
            <v>45894</v>
          </cell>
          <cell r="I442" t="str">
            <v>Hồ sơ đủ</v>
          </cell>
          <cell r="J442" t="str">
            <v xml:space="preserve">sv nộp xác nhận bảng điểm hệ số là số Tín chỉ </v>
          </cell>
          <cell r="K442" t="str">
            <v>25/08/2025</v>
          </cell>
          <cell r="L442" t="str">
            <v>Hồ sơ đủ</v>
          </cell>
          <cell r="M442" t="str">
            <v xml:space="preserve">sv nộp bảng kết quả học tập môn GDQP </v>
          </cell>
          <cell r="N442" t="str">
            <v>25/08/2025</v>
          </cell>
          <cell r="P442">
            <v>1691</v>
          </cell>
          <cell r="Q442" t="str">
            <v>Hân</v>
          </cell>
          <cell r="R442" t="str">
            <v>Nguyễn Tiến Dũng</v>
          </cell>
          <cell r="S442">
            <v>33256</v>
          </cell>
          <cell r="T442" t="str">
            <v>0862645565</v>
          </cell>
          <cell r="U442">
            <v>2009</v>
          </cell>
          <cell r="V442" t="str">
            <v>Quản trị kinh doanh</v>
          </cell>
          <cell r="W442" t="str">
            <v>CĐ</v>
          </cell>
          <cell r="X442" t="str">
            <v>Khác</v>
          </cell>
          <cell r="Y442" t="str">
            <v>L8</v>
          </cell>
        </row>
        <row r="443">
          <cell r="A443" t="str">
            <v>TMU0006090</v>
          </cell>
          <cell r="B443" t="str">
            <v>MaiNTC</v>
          </cell>
          <cell r="C443" t="str">
            <v>HN</v>
          </cell>
          <cell r="D443">
            <v>11</v>
          </cell>
          <cell r="E443">
            <v>7</v>
          </cell>
          <cell r="R443" t="str">
            <v>Nguyễn Tiến Đạt</v>
          </cell>
          <cell r="S443">
            <v>37574</v>
          </cell>
          <cell r="T443" t="str">
            <v>0866611880</v>
          </cell>
          <cell r="V443" t="str">
            <v>Marketing Thương Mại</v>
          </cell>
          <cell r="W443" t="str">
            <v>ĐH</v>
          </cell>
          <cell r="X443" t="str">
            <v>Khác</v>
          </cell>
          <cell r="Y443" t="str">
            <v>L5B</v>
          </cell>
        </row>
        <row r="444">
          <cell r="A444" t="str">
            <v>TMU0006091</v>
          </cell>
          <cell r="B444" t="str">
            <v>NgocLT</v>
          </cell>
          <cell r="C444" t="str">
            <v>HN</v>
          </cell>
          <cell r="D444">
            <v>11</v>
          </cell>
          <cell r="E444">
            <v>7</v>
          </cell>
          <cell r="F444">
            <v>11</v>
          </cell>
          <cell r="G444">
            <v>45914</v>
          </cell>
          <cell r="H444">
            <v>45895</v>
          </cell>
          <cell r="I444" t="str">
            <v>Hồ sơ đủ</v>
          </cell>
          <cell r="K444" t="str">
            <v>26/08/2025</v>
          </cell>
          <cell r="L444" t="str">
            <v>Hồ sơ đủ</v>
          </cell>
          <cell r="M444" t="str">
            <v xml:space="preserve">sv nộp cc GDQP + giấy xác nhận hoàn thành GDTC </v>
          </cell>
          <cell r="N444" t="str">
            <v>26/08/2025</v>
          </cell>
          <cell r="P444">
            <v>1691</v>
          </cell>
          <cell r="Q444" t="str">
            <v>Hân</v>
          </cell>
          <cell r="R444" t="str">
            <v>Hoàng Trần Khánh Huyền</v>
          </cell>
          <cell r="S444">
            <v>37664</v>
          </cell>
          <cell r="T444" t="str">
            <v>0988883208</v>
          </cell>
          <cell r="U444">
            <v>2021</v>
          </cell>
          <cell r="V444" t="str">
            <v>Logistics và Quản lý chuỗi cung ứng</v>
          </cell>
          <cell r="W444" t="str">
            <v>ĐH</v>
          </cell>
          <cell r="X444" t="str">
            <v>Khác</v>
          </cell>
          <cell r="Y444" t="str">
            <v>L5B</v>
          </cell>
        </row>
        <row r="445">
          <cell r="A445" t="str">
            <v>TMU0006092</v>
          </cell>
          <cell r="B445" t="str">
            <v>MaiNTC</v>
          </cell>
          <cell r="C445" t="str">
            <v>HN</v>
          </cell>
          <cell r="D445">
            <v>11</v>
          </cell>
          <cell r="E445">
            <v>7</v>
          </cell>
          <cell r="R445" t="str">
            <v>Trần Khánh Duy</v>
          </cell>
          <cell r="S445">
            <v>37926</v>
          </cell>
          <cell r="T445" t="str">
            <v>0338088629</v>
          </cell>
          <cell r="V445" t="str">
            <v>Quản trị kinh doanh</v>
          </cell>
          <cell r="W445" t="str">
            <v>THPT</v>
          </cell>
          <cell r="Y445" t="str">
            <v>L5B</v>
          </cell>
        </row>
        <row r="446">
          <cell r="A446" t="str">
            <v>TMU0006093</v>
          </cell>
          <cell r="B446" t="str">
            <v>MaiNTC</v>
          </cell>
          <cell r="C446" t="str">
            <v>HN</v>
          </cell>
          <cell r="D446">
            <v>11</v>
          </cell>
          <cell r="E446">
            <v>7</v>
          </cell>
          <cell r="F446">
            <v>11</v>
          </cell>
          <cell r="G446">
            <v>45914</v>
          </cell>
          <cell r="H446">
            <v>45862</v>
          </cell>
          <cell r="I446" t="str">
            <v>Hồ sơ đủ</v>
          </cell>
          <cell r="J446" t="str">
            <v>sv nộp giấy chứng nhận tốt nghiệp tạm thời hạn 17/07/2026</v>
          </cell>
          <cell r="K446" t="str">
            <v>30/07/2025</v>
          </cell>
          <cell r="P446">
            <v>1691</v>
          </cell>
          <cell r="Q446" t="str">
            <v>Hân</v>
          </cell>
          <cell r="R446" t="str">
            <v>Bùi Ngọc Chiến</v>
          </cell>
          <cell r="S446">
            <v>39142</v>
          </cell>
          <cell r="T446" t="str">
            <v>0969615210</v>
          </cell>
          <cell r="U446">
            <v>2025</v>
          </cell>
          <cell r="V446" t="str">
            <v>Quản trị kinh doanh</v>
          </cell>
          <cell r="W446" t="str">
            <v>THPT</v>
          </cell>
          <cell r="Y446" t="str">
            <v>L5B</v>
          </cell>
        </row>
        <row r="447">
          <cell r="A447" t="str">
            <v>TMU0006094</v>
          </cell>
          <cell r="B447" t="str">
            <v>ThaoDTT</v>
          </cell>
          <cell r="C447" t="str">
            <v>HN</v>
          </cell>
          <cell r="D447">
            <v>8</v>
          </cell>
          <cell r="E447" t="str">
            <v>CG Tính com</v>
          </cell>
          <cell r="J447" t="str">
            <v xml:space="preserve">sv đóng lại LPXT </v>
          </cell>
          <cell r="R447" t="str">
            <v>Nguyễn Đức Phong</v>
          </cell>
          <cell r="S447" t="str">
            <v>04/04/2002</v>
          </cell>
          <cell r="T447" t="str">
            <v>0339835891</v>
          </cell>
          <cell r="V447" t="str">
            <v>Luật kinh tế</v>
          </cell>
          <cell r="W447" t="str">
            <v>THPT</v>
          </cell>
          <cell r="Y447" t="str">
            <v>L5B</v>
          </cell>
        </row>
        <row r="448">
          <cell r="A448" t="str">
            <v>TMU0006095</v>
          </cell>
          <cell r="B448" t="str">
            <v>ThuyTT2</v>
          </cell>
          <cell r="C448" t="str">
            <v>HN</v>
          </cell>
          <cell r="D448">
            <v>11</v>
          </cell>
          <cell r="E448">
            <v>8</v>
          </cell>
          <cell r="R448" t="str">
            <v>Nguyễn Văn Lưỡng</v>
          </cell>
          <cell r="S448">
            <v>29558</v>
          </cell>
          <cell r="T448" t="str">
            <v>0936862182</v>
          </cell>
          <cell r="V448" t="str">
            <v>Quản trị kinh doanh</v>
          </cell>
          <cell r="W448" t="str">
            <v>CĐ</v>
          </cell>
          <cell r="X448" t="str">
            <v>Khác</v>
          </cell>
          <cell r="Y448" t="str">
            <v>L5B</v>
          </cell>
        </row>
        <row r="449">
          <cell r="A449" t="str">
            <v>TMU0006096</v>
          </cell>
          <cell r="B449" t="str">
            <v>TrangNT3</v>
          </cell>
          <cell r="C449" t="str">
            <v>HN</v>
          </cell>
          <cell r="D449">
            <v>11</v>
          </cell>
          <cell r="E449">
            <v>8</v>
          </cell>
          <cell r="F449">
            <v>11</v>
          </cell>
          <cell r="G449">
            <v>45914</v>
          </cell>
          <cell r="H449">
            <v>45863</v>
          </cell>
          <cell r="I449" t="str">
            <v>Hồ sơ đủ</v>
          </cell>
          <cell r="K449" t="str">
            <v>30/07/2025</v>
          </cell>
          <cell r="L449" t="str">
            <v>Hồ sơ đủ</v>
          </cell>
          <cell r="M449" t="str">
            <v>06/08/2025 sv bổ sung cc GDQP + giấy xác nhận GDQP . 13/08/2025 Hân đã bàn giao GV</v>
          </cell>
          <cell r="P449">
            <v>1691</v>
          </cell>
          <cell r="Q449" t="str">
            <v>Hân</v>
          </cell>
          <cell r="R449" t="str">
            <v>Phạm Văn Minh</v>
          </cell>
          <cell r="S449">
            <v>35254</v>
          </cell>
          <cell r="T449" t="str">
            <v>0968186795</v>
          </cell>
          <cell r="U449">
            <v>2014</v>
          </cell>
          <cell r="V449" t="str">
            <v>Marketing Thương Mại</v>
          </cell>
          <cell r="W449" t="str">
            <v>THPT</v>
          </cell>
          <cell r="Y449" t="str">
            <v>L5B</v>
          </cell>
        </row>
        <row r="450">
          <cell r="A450" t="str">
            <v>TMU0006097</v>
          </cell>
          <cell r="B450" t="str">
            <v>NgaBT</v>
          </cell>
          <cell r="C450" t="str">
            <v>HN</v>
          </cell>
          <cell r="D450">
            <v>11</v>
          </cell>
          <cell r="E450">
            <v>8</v>
          </cell>
          <cell r="R450" t="str">
            <v>Trịnh Tú Anh</v>
          </cell>
          <cell r="S450">
            <v>36497</v>
          </cell>
          <cell r="T450" t="str">
            <v>0334169286</v>
          </cell>
          <cell r="V450" t="str">
            <v>Quản trị kinh doanh</v>
          </cell>
          <cell r="W450" t="str">
            <v>CĐ</v>
          </cell>
          <cell r="Y450" t="str">
            <v>L5B</v>
          </cell>
        </row>
        <row r="451">
          <cell r="A451" t="str">
            <v>TMU0006098</v>
          </cell>
          <cell r="B451" t="str">
            <v>NgaBT</v>
          </cell>
          <cell r="C451" t="str">
            <v>HN</v>
          </cell>
          <cell r="D451">
            <v>11</v>
          </cell>
          <cell r="E451">
            <v>8</v>
          </cell>
          <cell r="F451">
            <v>11</v>
          </cell>
          <cell r="G451">
            <v>45914</v>
          </cell>
          <cell r="H451">
            <v>45868</v>
          </cell>
          <cell r="I451" t="str">
            <v>Hồ sơ đủ</v>
          </cell>
          <cell r="K451" t="str">
            <v>30/07/2025</v>
          </cell>
          <cell r="P451" t="str">
            <v xml:space="preserve">không trúng tuyển do hết chỉ tiêu </v>
          </cell>
          <cell r="Q451" t="str">
            <v>Hân</v>
          </cell>
          <cell r="R451" t="str">
            <v>Nguyễn Phương Anh</v>
          </cell>
          <cell r="S451">
            <v>37695</v>
          </cell>
          <cell r="T451" t="str">
            <v>0964802983</v>
          </cell>
          <cell r="U451">
            <v>2021</v>
          </cell>
          <cell r="V451" t="str">
            <v>Logistics và Quản lý chuỗi cung ứng</v>
          </cell>
          <cell r="W451" t="str">
            <v>THPT</v>
          </cell>
          <cell r="Y451" t="str">
            <v>L5B</v>
          </cell>
        </row>
        <row r="452">
          <cell r="A452" t="str">
            <v>TMU0006099</v>
          </cell>
          <cell r="B452" t="str">
            <v>TuoiDTH</v>
          </cell>
          <cell r="C452" t="str">
            <v>HN</v>
          </cell>
          <cell r="D452">
            <v>11</v>
          </cell>
          <cell r="E452">
            <v>8</v>
          </cell>
          <cell r="F452">
            <v>11</v>
          </cell>
          <cell r="G452">
            <v>45914</v>
          </cell>
          <cell r="H452">
            <v>45882</v>
          </cell>
          <cell r="I452" t="str">
            <v>Hồ sơ đủ</v>
          </cell>
          <cell r="K452" t="str">
            <v>13/08/2025</v>
          </cell>
          <cell r="L452" t="str">
            <v>Hồ sơ đủ</v>
          </cell>
          <cell r="M452" t="str">
            <v xml:space="preserve">sv nộp cc GDQP + Giấy xác nhận </v>
          </cell>
          <cell r="N452" t="str">
            <v>13/08/2025</v>
          </cell>
          <cell r="P452">
            <v>1691</v>
          </cell>
          <cell r="Q452" t="str">
            <v>Hân</v>
          </cell>
          <cell r="R452" t="str">
            <v>Lê Hải Hòa</v>
          </cell>
          <cell r="S452">
            <v>38293</v>
          </cell>
          <cell r="T452" t="str">
            <v>0988825975</v>
          </cell>
          <cell r="U452">
            <v>2022</v>
          </cell>
          <cell r="V452" t="str">
            <v>Thương mại điện tử</v>
          </cell>
          <cell r="W452" t="str">
            <v>THPT</v>
          </cell>
          <cell r="X452" t="str">
            <v>Khác</v>
          </cell>
          <cell r="Y452" t="str">
            <v>L8</v>
          </cell>
        </row>
        <row r="453">
          <cell r="A453" t="str">
            <v>TMU0006100</v>
          </cell>
          <cell r="B453" t="str">
            <v>TuoiDTH</v>
          </cell>
          <cell r="C453" t="str">
            <v>HN</v>
          </cell>
          <cell r="D453">
            <v>11</v>
          </cell>
          <cell r="E453">
            <v>8</v>
          </cell>
          <cell r="F453">
            <v>11</v>
          </cell>
          <cell r="G453">
            <v>45914</v>
          </cell>
          <cell r="H453">
            <v>45876</v>
          </cell>
          <cell r="I453" t="str">
            <v>Hồ sơ đủ</v>
          </cell>
          <cell r="J453" t="str">
            <v xml:space="preserve">sv nộp hộ chiếu thay CCCD </v>
          </cell>
          <cell r="K453" t="str">
            <v>13/08/2025</v>
          </cell>
          <cell r="P453">
            <v>1691</v>
          </cell>
          <cell r="Q453" t="str">
            <v>Hân</v>
          </cell>
          <cell r="R453" t="str">
            <v>Nguyễn Thị Thuý Hiền</v>
          </cell>
          <cell r="S453">
            <v>38345</v>
          </cell>
          <cell r="T453" t="str">
            <v>0329157759</v>
          </cell>
          <cell r="U453">
            <v>2022</v>
          </cell>
          <cell r="V453" t="str">
            <v>Marketing Thương Mại</v>
          </cell>
          <cell r="W453" t="str">
            <v>THPT</v>
          </cell>
          <cell r="Y453" t="str">
            <v>L8</v>
          </cell>
        </row>
        <row r="454">
          <cell r="A454" t="str">
            <v>TMU0006101</v>
          </cell>
          <cell r="B454" t="str">
            <v>TuoiDTH</v>
          </cell>
          <cell r="C454" t="str">
            <v>HN</v>
          </cell>
          <cell r="D454">
            <v>11</v>
          </cell>
          <cell r="E454">
            <v>8</v>
          </cell>
          <cell r="F454">
            <v>11</v>
          </cell>
          <cell r="G454">
            <v>45914</v>
          </cell>
          <cell r="H454">
            <v>45867</v>
          </cell>
          <cell r="I454" t="str">
            <v>Hồ sơ đủ</v>
          </cell>
          <cell r="K454" t="str">
            <v>30/07/2025</v>
          </cell>
          <cell r="P454">
            <v>1691</v>
          </cell>
          <cell r="Q454" t="str">
            <v>Hân</v>
          </cell>
          <cell r="R454" t="str">
            <v>Nguyễn Thị Phương Lan</v>
          </cell>
          <cell r="S454">
            <v>38423</v>
          </cell>
          <cell r="T454" t="str">
            <v>0898748178</v>
          </cell>
          <cell r="U454">
            <v>2023</v>
          </cell>
          <cell r="V454" t="str">
            <v>Quản trị kinh doanh</v>
          </cell>
          <cell r="W454" t="str">
            <v>THPT</v>
          </cell>
          <cell r="Y454" t="str">
            <v>L8</v>
          </cell>
        </row>
        <row r="455">
          <cell r="A455" t="str">
            <v>TMU0006102</v>
          </cell>
          <cell r="B455" t="str">
            <v>ThaoLT3</v>
          </cell>
          <cell r="C455" t="str">
            <v>HN</v>
          </cell>
          <cell r="D455">
            <v>11</v>
          </cell>
          <cell r="E455">
            <v>8</v>
          </cell>
          <cell r="R455" t="str">
            <v>Dương Khánh Linh</v>
          </cell>
          <cell r="S455">
            <v>38928</v>
          </cell>
          <cell r="T455" t="str">
            <v>0988554629</v>
          </cell>
          <cell r="V455" t="str">
            <v>Marketing Thương Mại</v>
          </cell>
          <cell r="W455" t="str">
            <v>CĐ</v>
          </cell>
          <cell r="Y455" t="str">
            <v>L5B</v>
          </cell>
        </row>
        <row r="456">
          <cell r="A456" t="str">
            <v>TMU0006103</v>
          </cell>
          <cell r="B456" t="str">
            <v>TuoiDTH</v>
          </cell>
          <cell r="C456" t="str">
            <v>HN</v>
          </cell>
          <cell r="D456">
            <v>11</v>
          </cell>
          <cell r="E456">
            <v>8</v>
          </cell>
          <cell r="F456">
            <v>11</v>
          </cell>
          <cell r="G456">
            <v>45914</v>
          </cell>
          <cell r="H456">
            <v>45862</v>
          </cell>
          <cell r="I456" t="str">
            <v>Hồ sơ đủ</v>
          </cell>
          <cell r="K456" t="str">
            <v>30/07/2025</v>
          </cell>
          <cell r="L456" t="str">
            <v>Hồ sơ đủ</v>
          </cell>
          <cell r="M456" t="str">
            <v xml:space="preserve">sv nộp cc GDQP </v>
          </cell>
          <cell r="N456" t="str">
            <v>30/07/2025</v>
          </cell>
          <cell r="P456">
            <v>1691</v>
          </cell>
          <cell r="Q456" t="str">
            <v>Hân</v>
          </cell>
          <cell r="R456" t="str">
            <v>Nguyễn Ngọc Quân</v>
          </cell>
          <cell r="S456">
            <v>33712</v>
          </cell>
          <cell r="T456" t="str">
            <v>0932323212</v>
          </cell>
          <cell r="U456">
            <v>2010</v>
          </cell>
          <cell r="V456" t="str">
            <v>Logistics và Quản lý chuỗi cung ứng</v>
          </cell>
          <cell r="W456" t="str">
            <v>ĐH</v>
          </cell>
          <cell r="X456" t="str">
            <v>Khác</v>
          </cell>
          <cell r="Y456" t="str">
            <v>L8</v>
          </cell>
        </row>
        <row r="457">
          <cell r="A457" t="str">
            <v>TMU0006104</v>
          </cell>
          <cell r="B457" t="str">
            <v>HaiPT</v>
          </cell>
          <cell r="C457" t="str">
            <v>HN</v>
          </cell>
          <cell r="D457">
            <v>11</v>
          </cell>
          <cell r="E457">
            <v>8</v>
          </cell>
          <cell r="F457">
            <v>11</v>
          </cell>
          <cell r="G457">
            <v>45914</v>
          </cell>
          <cell r="H457">
            <v>45891</v>
          </cell>
          <cell r="I457" t="str">
            <v>Hồ sơ đủ</v>
          </cell>
          <cell r="K457" t="str">
            <v>22/08/2025</v>
          </cell>
          <cell r="L457" t="str">
            <v>Hồ sơ đủ</v>
          </cell>
          <cell r="M457" t="str">
            <v xml:space="preserve">sv nộp cc GDTC </v>
          </cell>
          <cell r="N457" t="str">
            <v>22/08/2025</v>
          </cell>
          <cell r="P457">
            <v>1691</v>
          </cell>
          <cell r="Q457" t="str">
            <v>Hân</v>
          </cell>
          <cell r="R457" t="str">
            <v>Đỗ Thị Lan Phương</v>
          </cell>
          <cell r="S457">
            <v>34864</v>
          </cell>
          <cell r="T457" t="str">
            <v>0982915649</v>
          </cell>
          <cell r="U457">
            <v>2013</v>
          </cell>
          <cell r="V457" t="str">
            <v>Luật kinh tế</v>
          </cell>
          <cell r="W457" t="str">
            <v>CĐ</v>
          </cell>
          <cell r="X457" t="str">
            <v>Khác</v>
          </cell>
          <cell r="Y457" t="str">
            <v>L8</v>
          </cell>
        </row>
        <row r="458">
          <cell r="A458" t="str">
            <v>TMU0006105</v>
          </cell>
          <cell r="B458" t="str">
            <v>ThuyTT2</v>
          </cell>
          <cell r="C458" t="str">
            <v>HN</v>
          </cell>
          <cell r="D458">
            <v>11</v>
          </cell>
          <cell r="E458">
            <v>8</v>
          </cell>
          <cell r="F458">
            <v>11</v>
          </cell>
          <cell r="G458">
            <v>45914</v>
          </cell>
          <cell r="H458">
            <v>45863</v>
          </cell>
          <cell r="I458" t="str">
            <v>Hồ sơ đủ</v>
          </cell>
          <cell r="K458" t="str">
            <v>30/07/2025</v>
          </cell>
          <cell r="P458">
            <v>1691</v>
          </cell>
          <cell r="Q458" t="str">
            <v>Hân</v>
          </cell>
          <cell r="R458" t="str">
            <v>Nguyễn Trường Minh</v>
          </cell>
          <cell r="S458">
            <v>35178</v>
          </cell>
          <cell r="T458" t="str">
            <v>0349994888</v>
          </cell>
          <cell r="U458">
            <v>2014</v>
          </cell>
          <cell r="V458" t="str">
            <v>Luật kinh tế</v>
          </cell>
          <cell r="W458" t="str">
            <v>THPT</v>
          </cell>
          <cell r="Y458" t="str">
            <v>L8</v>
          </cell>
        </row>
        <row r="459">
          <cell r="A459" t="str">
            <v>TMU0006106</v>
          </cell>
          <cell r="B459" t="str">
            <v>LanNT</v>
          </cell>
          <cell r="C459" t="str">
            <v>HN</v>
          </cell>
          <cell r="D459">
            <v>11</v>
          </cell>
          <cell r="E459">
            <v>8</v>
          </cell>
          <cell r="F459">
            <v>11</v>
          </cell>
          <cell r="G459">
            <v>45914</v>
          </cell>
          <cell r="H459">
            <v>45888</v>
          </cell>
          <cell r="I459" t="str">
            <v>Hồ sơ đủ</v>
          </cell>
          <cell r="K459" t="str">
            <v>20/08/2025</v>
          </cell>
          <cell r="L459" t="str">
            <v>Hồ sơ đủ</v>
          </cell>
          <cell r="N459" t="str">
            <v>20/08/2025</v>
          </cell>
          <cell r="P459">
            <v>1691</v>
          </cell>
          <cell r="Q459" t="str">
            <v>Hân</v>
          </cell>
          <cell r="R459" t="str">
            <v>Lê Chí Đức</v>
          </cell>
          <cell r="S459">
            <v>36519</v>
          </cell>
          <cell r="T459" t="str">
            <v>0943898000</v>
          </cell>
          <cell r="U459">
            <v>2017</v>
          </cell>
          <cell r="V459" t="str">
            <v>Quản trị kinh doanh</v>
          </cell>
          <cell r="W459" t="str">
            <v>CĐ</v>
          </cell>
          <cell r="X459" t="str">
            <v>Khác</v>
          </cell>
          <cell r="Y459" t="str">
            <v>L8</v>
          </cell>
        </row>
        <row r="460">
          <cell r="A460" t="str">
            <v>TMU0006107</v>
          </cell>
          <cell r="B460" t="str">
            <v>LanNT</v>
          </cell>
          <cell r="C460" t="str">
            <v>HN</v>
          </cell>
          <cell r="D460">
            <v>11</v>
          </cell>
          <cell r="E460">
            <v>8</v>
          </cell>
          <cell r="F460">
            <v>11</v>
          </cell>
          <cell r="G460">
            <v>45914</v>
          </cell>
          <cell r="H460">
            <v>45888</v>
          </cell>
          <cell r="I460" t="str">
            <v>Hồ sơ đủ</v>
          </cell>
          <cell r="K460" t="str">
            <v>20/08/2025</v>
          </cell>
          <cell r="L460" t="str">
            <v>Hồ sơ đủ</v>
          </cell>
          <cell r="N460" t="str">
            <v>20/08/2025</v>
          </cell>
          <cell r="P460">
            <v>1691</v>
          </cell>
          <cell r="Q460" t="str">
            <v>Hân</v>
          </cell>
          <cell r="R460" t="str">
            <v>Thạch Văn Trung</v>
          </cell>
          <cell r="S460">
            <v>36524</v>
          </cell>
          <cell r="T460" t="str">
            <v>0869171673</v>
          </cell>
          <cell r="U460">
            <v>2017</v>
          </cell>
          <cell r="V460" t="str">
            <v>Quản trị kinh doanh</v>
          </cell>
          <cell r="W460" t="str">
            <v>CĐ</v>
          </cell>
          <cell r="X460" t="str">
            <v>Khác</v>
          </cell>
          <cell r="Y460" t="str">
            <v>L8</v>
          </cell>
        </row>
        <row r="461">
          <cell r="A461" t="str">
            <v>TMU0006108</v>
          </cell>
          <cell r="B461" t="str">
            <v>AnhTP</v>
          </cell>
          <cell r="C461" t="str">
            <v>HN</v>
          </cell>
          <cell r="D461">
            <v>11</v>
          </cell>
          <cell r="E461">
            <v>8</v>
          </cell>
          <cell r="R461" t="str">
            <v>Đặng Thành Lộc</v>
          </cell>
          <cell r="S461">
            <v>36982</v>
          </cell>
          <cell r="T461" t="str">
            <v>0867809021</v>
          </cell>
          <cell r="V461" t="str">
            <v>Quản trị kinh doanh</v>
          </cell>
          <cell r="W461" t="str">
            <v>THPT</v>
          </cell>
          <cell r="X461" t="str">
            <v>Khác</v>
          </cell>
          <cell r="Y461" t="str">
            <v>L5B</v>
          </cell>
        </row>
        <row r="462">
          <cell r="A462" t="str">
            <v>TMU0006109</v>
          </cell>
          <cell r="B462" t="str">
            <v>ThaoLT3</v>
          </cell>
          <cell r="C462" t="str">
            <v>HN</v>
          </cell>
          <cell r="D462">
            <v>11</v>
          </cell>
          <cell r="E462">
            <v>8</v>
          </cell>
          <cell r="F462">
            <v>11</v>
          </cell>
          <cell r="G462">
            <v>45914</v>
          </cell>
          <cell r="H462">
            <v>45888</v>
          </cell>
          <cell r="I462" t="str">
            <v>Hồ sơ đủ</v>
          </cell>
          <cell r="J462" t="str">
            <v xml:space="preserve">sv nộp giấy xác nhận ngoại ngữ là tiếng anh </v>
          </cell>
          <cell r="K462" t="str">
            <v>20/08/2025</v>
          </cell>
          <cell r="L462" t="str">
            <v>Hồ sơ đủ</v>
          </cell>
          <cell r="M462" t="str">
            <v xml:space="preserve">sv nộp cc GDQP </v>
          </cell>
          <cell r="N462" t="str">
            <v>20/08/2025</v>
          </cell>
          <cell r="P462">
            <v>1691</v>
          </cell>
          <cell r="Q462" t="str">
            <v>Hân</v>
          </cell>
          <cell r="R462" t="str">
            <v>Nguyễn Thị Minh Thảo</v>
          </cell>
          <cell r="S462">
            <v>37402</v>
          </cell>
          <cell r="T462" t="str">
            <v>0366127265</v>
          </cell>
          <cell r="U462">
            <v>2020</v>
          </cell>
          <cell r="V462" t="str">
            <v>Marketing Thương Mại</v>
          </cell>
          <cell r="W462" t="str">
            <v>ĐH</v>
          </cell>
          <cell r="Y462" t="str">
            <v>L8</v>
          </cell>
        </row>
        <row r="463">
          <cell r="A463" t="str">
            <v>TMU0006110</v>
          </cell>
          <cell r="B463" t="str">
            <v>NgocLT</v>
          </cell>
          <cell r="C463" t="str">
            <v>HN</v>
          </cell>
          <cell r="D463">
            <v>11</v>
          </cell>
          <cell r="E463">
            <v>8</v>
          </cell>
          <cell r="F463">
            <v>11</v>
          </cell>
          <cell r="G463">
            <v>45914</v>
          </cell>
          <cell r="H463">
            <v>45882</v>
          </cell>
          <cell r="I463" t="str">
            <v>Hồ sơ đủ</v>
          </cell>
          <cell r="K463" t="str">
            <v>13/08/2025</v>
          </cell>
          <cell r="L463" t="str">
            <v>Hồ sơ đủ</v>
          </cell>
          <cell r="M463" t="str">
            <v xml:space="preserve">sv nộp cc GDQP </v>
          </cell>
          <cell r="N463" t="str">
            <v>13/08/2025</v>
          </cell>
          <cell r="P463">
            <v>1691</v>
          </cell>
          <cell r="Q463" t="str">
            <v>Hân</v>
          </cell>
          <cell r="R463" t="str">
            <v>Nguyễn Đức Anh</v>
          </cell>
          <cell r="S463">
            <v>37505</v>
          </cell>
          <cell r="T463" t="str">
            <v>0336319718</v>
          </cell>
          <cell r="U463">
            <v>2020</v>
          </cell>
          <cell r="V463" t="str">
            <v>Quản trị kinh doanh</v>
          </cell>
          <cell r="W463" t="str">
            <v>ĐH</v>
          </cell>
          <cell r="X463" t="str">
            <v>Khác</v>
          </cell>
          <cell r="Y463" t="str">
            <v>L8</v>
          </cell>
        </row>
        <row r="464">
          <cell r="A464" t="str">
            <v>TMU0006111</v>
          </cell>
          <cell r="B464" t="str">
            <v>NgaBT</v>
          </cell>
          <cell r="C464" t="str">
            <v>HN</v>
          </cell>
          <cell r="D464">
            <v>11</v>
          </cell>
          <cell r="E464">
            <v>8</v>
          </cell>
          <cell r="F464">
            <v>11</v>
          </cell>
          <cell r="G464">
            <v>45914</v>
          </cell>
          <cell r="H464">
            <v>45866</v>
          </cell>
          <cell r="I464" t="str">
            <v>Hồ sơ đủ</v>
          </cell>
          <cell r="K464" t="str">
            <v>30/07/2025</v>
          </cell>
          <cell r="P464" t="str">
            <v xml:space="preserve">không trúng tuyển do hết chỉ tiêu </v>
          </cell>
          <cell r="Q464" t="str">
            <v>Hân</v>
          </cell>
          <cell r="R464" t="str">
            <v>Đào Thị Hồng</v>
          </cell>
          <cell r="S464">
            <v>37640</v>
          </cell>
          <cell r="T464" t="str">
            <v>0366047460</v>
          </cell>
          <cell r="U464">
            <v>2021</v>
          </cell>
          <cell r="V464" t="str">
            <v>Logistics và Quản lý chuỗi cung ứng</v>
          </cell>
          <cell r="W464" t="str">
            <v>THPT</v>
          </cell>
          <cell r="Y464" t="str">
            <v>L5B</v>
          </cell>
        </row>
        <row r="465">
          <cell r="A465" t="str">
            <v>TMU0006112</v>
          </cell>
          <cell r="B465" t="str">
            <v>AnhTP</v>
          </cell>
          <cell r="C465" t="str">
            <v>HN</v>
          </cell>
          <cell r="D465">
            <v>11</v>
          </cell>
          <cell r="E465">
            <v>8</v>
          </cell>
          <cell r="F465">
            <v>11</v>
          </cell>
          <cell r="G465">
            <v>45914</v>
          </cell>
          <cell r="H465">
            <v>45891</v>
          </cell>
          <cell r="I465" t="str">
            <v>Hồ sơ đủ</v>
          </cell>
          <cell r="K465" t="str">
            <v>22/08/2025</v>
          </cell>
          <cell r="L465" t="str">
            <v>Hồ sơ đủ</v>
          </cell>
          <cell r="M465" t="str">
            <v xml:space="preserve">sv nộp bảng kết quả học tập môn GDQP </v>
          </cell>
          <cell r="N465" t="str">
            <v>22/08/2025</v>
          </cell>
          <cell r="P465">
            <v>1691</v>
          </cell>
          <cell r="Q465" t="str">
            <v>Hân</v>
          </cell>
          <cell r="R465" t="str">
            <v>Nguyễn Thúy Hằng</v>
          </cell>
          <cell r="S465">
            <v>37683</v>
          </cell>
          <cell r="T465" t="str">
            <v>0857113881</v>
          </cell>
          <cell r="U465">
            <v>2021</v>
          </cell>
          <cell r="V465" t="str">
            <v>Thương mại điện tử</v>
          </cell>
          <cell r="W465" t="str">
            <v>CĐ</v>
          </cell>
          <cell r="X465" t="str">
            <v>Khác</v>
          </cell>
          <cell r="Y465" t="str">
            <v>L8</v>
          </cell>
        </row>
        <row r="466">
          <cell r="A466" t="str">
            <v>TMU0006113</v>
          </cell>
          <cell r="B466" t="str">
            <v>TrangNTH3</v>
          </cell>
          <cell r="C466" t="str">
            <v>HN</v>
          </cell>
          <cell r="D466">
            <v>11</v>
          </cell>
          <cell r="E466">
            <v>8</v>
          </cell>
          <cell r="F466">
            <v>11</v>
          </cell>
          <cell r="G466">
            <v>45914</v>
          </cell>
          <cell r="H466">
            <v>45876</v>
          </cell>
          <cell r="I466" t="str">
            <v>Hồ sơ đủ</v>
          </cell>
          <cell r="K466" t="str">
            <v>13/08/2025</v>
          </cell>
          <cell r="L466" t="str">
            <v>Hồ sơ đủ</v>
          </cell>
          <cell r="M466" t="str">
            <v xml:space="preserve">sv nộp cc GDQP </v>
          </cell>
          <cell r="N466" t="str">
            <v>13/08/2025</v>
          </cell>
          <cell r="P466">
            <v>1691</v>
          </cell>
          <cell r="Q466" t="str">
            <v>Hân</v>
          </cell>
          <cell r="R466" t="str">
            <v>Trần Quỳnh Trang</v>
          </cell>
          <cell r="S466">
            <v>37766</v>
          </cell>
          <cell r="T466" t="str">
            <v>0966526113</v>
          </cell>
          <cell r="U466">
            <v>2021</v>
          </cell>
          <cell r="V466" t="str">
            <v>Luật kinh tế</v>
          </cell>
          <cell r="W466" t="str">
            <v>ĐH</v>
          </cell>
          <cell r="X466" t="str">
            <v>Khác</v>
          </cell>
          <cell r="Y466" t="str">
            <v>L8</v>
          </cell>
        </row>
        <row r="467">
          <cell r="A467" t="str">
            <v>TMU0006114</v>
          </cell>
          <cell r="B467" t="str">
            <v>ThaoDTT</v>
          </cell>
          <cell r="C467" t="str">
            <v>HN</v>
          </cell>
          <cell r="D467">
            <v>11</v>
          </cell>
          <cell r="E467">
            <v>8</v>
          </cell>
          <cell r="R467" t="str">
            <v>Hoàng Thị Hồng Hạnh</v>
          </cell>
          <cell r="S467">
            <v>37884</v>
          </cell>
          <cell r="T467" t="str">
            <v>0375633943</v>
          </cell>
          <cell r="V467" t="str">
            <v>Logistics và Quản lý chuỗi cung ứng</v>
          </cell>
          <cell r="W467" t="str">
            <v>ĐH</v>
          </cell>
          <cell r="Y467" t="str">
            <v>L5B</v>
          </cell>
        </row>
        <row r="468">
          <cell r="A468" t="str">
            <v>TMU0006115</v>
          </cell>
          <cell r="B468" t="str">
            <v>ThuyTT2</v>
          </cell>
          <cell r="C468" t="str">
            <v>HN</v>
          </cell>
          <cell r="D468">
            <v>11</v>
          </cell>
          <cell r="E468">
            <v>8</v>
          </cell>
          <cell r="F468">
            <v>11</v>
          </cell>
          <cell r="G468">
            <v>45914</v>
          </cell>
          <cell r="H468">
            <v>45870</v>
          </cell>
          <cell r="I468" t="str">
            <v>Hồ sơ đủ</v>
          </cell>
          <cell r="K468" t="str">
            <v>07/08/2025</v>
          </cell>
          <cell r="L468" t="str">
            <v>Hồ sơ đủ</v>
          </cell>
          <cell r="M468" t="str">
            <v xml:space="preserve">sv nộp cc GDQP + bảng kết quả học tập môn GDQP </v>
          </cell>
          <cell r="N468" t="str">
            <v>07/08/2025</v>
          </cell>
          <cell r="P468">
            <v>1691</v>
          </cell>
          <cell r="Q468" t="str">
            <v>Hân</v>
          </cell>
          <cell r="R468" t="str">
            <v>Trần Thanh Bình</v>
          </cell>
          <cell r="S468">
            <v>37935</v>
          </cell>
          <cell r="T468" t="str">
            <v>0973826686</v>
          </cell>
          <cell r="U468">
            <v>2021</v>
          </cell>
          <cell r="V468" t="str">
            <v>Quản trị kinh doanh</v>
          </cell>
          <cell r="W468" t="str">
            <v>CĐ</v>
          </cell>
          <cell r="X468" t="str">
            <v>Khác</v>
          </cell>
          <cell r="Y468" t="str">
            <v>L8</v>
          </cell>
        </row>
        <row r="469">
          <cell r="A469" t="str">
            <v>TMU0006116</v>
          </cell>
          <cell r="B469" t="str">
            <v>MaiNTC</v>
          </cell>
          <cell r="C469" t="str">
            <v>HN</v>
          </cell>
          <cell r="D469">
            <v>11</v>
          </cell>
          <cell r="E469">
            <v>8</v>
          </cell>
          <cell r="F469">
            <v>11</v>
          </cell>
          <cell r="G469">
            <v>45914</v>
          </cell>
          <cell r="H469">
            <v>45883</v>
          </cell>
          <cell r="I469" t="str">
            <v>Hồ sơ đủ</v>
          </cell>
          <cell r="K469" t="str">
            <v>15/08/2025</v>
          </cell>
          <cell r="L469" t="str">
            <v>Hồ sơ đủ</v>
          </cell>
          <cell r="M469" t="str">
            <v xml:space="preserve">sv nộp cc GDQP + bảng kết quả học tập môn GDQP </v>
          </cell>
          <cell r="N469" t="str">
            <v>15/08/2025</v>
          </cell>
          <cell r="P469">
            <v>1691</v>
          </cell>
          <cell r="Q469" t="str">
            <v>Hân</v>
          </cell>
          <cell r="R469" t="str">
            <v>Đinh Văn Duy</v>
          </cell>
          <cell r="S469">
            <v>38003</v>
          </cell>
          <cell r="T469" t="str">
            <v>0325561704</v>
          </cell>
          <cell r="U469">
            <v>2022</v>
          </cell>
          <cell r="V469" t="str">
            <v>Thương mại điện tử</v>
          </cell>
          <cell r="W469" t="str">
            <v>CĐ</v>
          </cell>
          <cell r="X469" t="str">
            <v>Cùng</v>
          </cell>
          <cell r="Y469" t="str">
            <v>L8</v>
          </cell>
        </row>
        <row r="470">
          <cell r="A470" t="str">
            <v>TMU0006117</v>
          </cell>
          <cell r="B470" t="str">
            <v>TuoiDTH</v>
          </cell>
          <cell r="C470" t="str">
            <v>HN</v>
          </cell>
          <cell r="D470">
            <v>11</v>
          </cell>
          <cell r="E470">
            <v>8</v>
          </cell>
          <cell r="F470">
            <v>11</v>
          </cell>
          <cell r="G470">
            <v>45914</v>
          </cell>
          <cell r="H470">
            <v>45883</v>
          </cell>
          <cell r="I470" t="str">
            <v>Hồ sơ đủ</v>
          </cell>
          <cell r="K470" t="str">
            <v>15/08/2025</v>
          </cell>
          <cell r="P470">
            <v>1691</v>
          </cell>
          <cell r="Q470" t="str">
            <v>Hân</v>
          </cell>
          <cell r="R470" t="str">
            <v>Bùi Thị Mai</v>
          </cell>
          <cell r="S470">
            <v>38280</v>
          </cell>
          <cell r="T470" t="str">
            <v>0325988616</v>
          </cell>
          <cell r="U470">
            <v>2022</v>
          </cell>
          <cell r="V470" t="str">
            <v>Thương mại điện tử</v>
          </cell>
          <cell r="W470" t="str">
            <v>THPT</v>
          </cell>
          <cell r="Y470" t="str">
            <v>L8</v>
          </cell>
        </row>
        <row r="471">
          <cell r="A471" t="str">
            <v>TMU0006118</v>
          </cell>
          <cell r="B471" t="str">
            <v>AnhTP</v>
          </cell>
          <cell r="C471" t="str">
            <v>HN</v>
          </cell>
          <cell r="D471">
            <v>11</v>
          </cell>
          <cell r="E471">
            <v>8</v>
          </cell>
          <cell r="R471" t="str">
            <v>Hoàng Trịnh Hà Anh</v>
          </cell>
          <cell r="S471">
            <v>38280</v>
          </cell>
          <cell r="T471" t="str">
            <v>0796452611</v>
          </cell>
          <cell r="V471" t="str">
            <v>Marketing Thương Mại</v>
          </cell>
          <cell r="W471" t="str">
            <v>CĐ</v>
          </cell>
          <cell r="X471" t="str">
            <v>Khác</v>
          </cell>
          <cell r="Y471" t="str">
            <v>L5B</v>
          </cell>
        </row>
        <row r="472">
          <cell r="A472" t="str">
            <v>TMU0006119</v>
          </cell>
          <cell r="B472" t="str">
            <v>MaiNTC</v>
          </cell>
          <cell r="C472" t="str">
            <v>HN</v>
          </cell>
          <cell r="D472">
            <v>11</v>
          </cell>
          <cell r="E472">
            <v>8</v>
          </cell>
          <cell r="F472">
            <v>11</v>
          </cell>
          <cell r="G472">
            <v>45914</v>
          </cell>
          <cell r="H472">
            <v>45876</v>
          </cell>
          <cell r="I472" t="str">
            <v>Hồ sơ đủ</v>
          </cell>
          <cell r="K472" t="str">
            <v>13/08/2025</v>
          </cell>
          <cell r="P472">
            <v>1691</v>
          </cell>
          <cell r="Q472" t="str">
            <v>Hân</v>
          </cell>
          <cell r="R472" t="str">
            <v>Nguyễn Công Thành</v>
          </cell>
          <cell r="S472">
            <v>37635</v>
          </cell>
          <cell r="T472" t="str">
            <v>0968339835</v>
          </cell>
          <cell r="U472">
            <v>2021</v>
          </cell>
          <cell r="V472" t="str">
            <v>Quản trị kinh doanh</v>
          </cell>
          <cell r="W472" t="str">
            <v>THPT</v>
          </cell>
          <cell r="Y472" t="str">
            <v>L6</v>
          </cell>
        </row>
        <row r="473">
          <cell r="A473" t="str">
            <v>TMU0006120</v>
          </cell>
          <cell r="B473" t="str">
            <v>DungNLM</v>
          </cell>
          <cell r="C473" t="str">
            <v>HN</v>
          </cell>
          <cell r="D473">
            <v>11</v>
          </cell>
          <cell r="E473">
            <v>8</v>
          </cell>
          <cell r="F473">
            <v>11</v>
          </cell>
          <cell r="G473">
            <v>45914</v>
          </cell>
          <cell r="H473">
            <v>45887</v>
          </cell>
          <cell r="I473" t="str">
            <v>Hồ sơ đủ</v>
          </cell>
          <cell r="K473" t="str">
            <v>18/08/2025</v>
          </cell>
          <cell r="L473" t="str">
            <v>Hồ sơ đủ</v>
          </cell>
          <cell r="M473" t="str">
            <v xml:space="preserve">sv nộp bảng kết quả học tập môn GDQP </v>
          </cell>
          <cell r="N473" t="str">
            <v>18/08/2025</v>
          </cell>
          <cell r="P473">
            <v>1691</v>
          </cell>
          <cell r="Q473" t="str">
            <v>Hân</v>
          </cell>
          <cell r="R473" t="str">
            <v>Nguyễn Tuấn Dũng</v>
          </cell>
          <cell r="S473">
            <v>36517</v>
          </cell>
          <cell r="T473" t="str">
            <v>0388518727</v>
          </cell>
          <cell r="U473">
            <v>2024</v>
          </cell>
          <cell r="V473" t="str">
            <v>Thương mại điện tử</v>
          </cell>
          <cell r="W473" t="str">
            <v>CĐ</v>
          </cell>
          <cell r="Y473" t="str">
            <v>L8</v>
          </cell>
        </row>
        <row r="474">
          <cell r="A474" t="str">
            <v>TMU0006121</v>
          </cell>
          <cell r="B474" t="str">
            <v>DungNLM</v>
          </cell>
          <cell r="C474" t="str">
            <v>HN</v>
          </cell>
          <cell r="D474">
            <v>11</v>
          </cell>
          <cell r="E474">
            <v>8</v>
          </cell>
          <cell r="F474">
            <v>11</v>
          </cell>
          <cell r="G474">
            <v>45914</v>
          </cell>
          <cell r="H474">
            <v>45875</v>
          </cell>
          <cell r="I474" t="str">
            <v>Hồ sơ đủ</v>
          </cell>
          <cell r="K474" t="str">
            <v>07/08/2025</v>
          </cell>
          <cell r="L474" t="str">
            <v>Hồ sơ đủ</v>
          </cell>
          <cell r="N474" t="str">
            <v>07/08/2025</v>
          </cell>
          <cell r="P474">
            <v>1691</v>
          </cell>
          <cell r="Q474" t="str">
            <v>Vi</v>
          </cell>
          <cell r="R474" t="str">
            <v>Trần Việt Hà</v>
          </cell>
          <cell r="S474">
            <v>38103</v>
          </cell>
          <cell r="T474" t="str">
            <v>0359043418</v>
          </cell>
          <cell r="U474">
            <v>2022</v>
          </cell>
          <cell r="V474" t="str">
            <v>Marketing Thương Mại</v>
          </cell>
          <cell r="W474" t="str">
            <v>CĐ</v>
          </cell>
          <cell r="Y474" t="str">
            <v>L8</v>
          </cell>
        </row>
        <row r="475">
          <cell r="A475" t="str">
            <v>TMU0006122</v>
          </cell>
          <cell r="B475" t="str">
            <v>DungNLM</v>
          </cell>
          <cell r="C475" t="str">
            <v>HN</v>
          </cell>
          <cell r="D475">
            <v>11</v>
          </cell>
          <cell r="E475">
            <v>8</v>
          </cell>
          <cell r="F475">
            <v>11</v>
          </cell>
          <cell r="G475">
            <v>45914</v>
          </cell>
          <cell r="H475">
            <v>45877</v>
          </cell>
          <cell r="I475" t="str">
            <v>Hồ sơ đủ</v>
          </cell>
          <cell r="K475" t="str">
            <v>13/08/2025</v>
          </cell>
          <cell r="L475" t="str">
            <v>Hồ sơ đủ</v>
          </cell>
          <cell r="M475" t="str">
            <v xml:space="preserve">sv nộp cc GDQP + bảng kết quả học tập môn GDQP </v>
          </cell>
          <cell r="N475" t="str">
            <v>13/08/2025</v>
          </cell>
          <cell r="P475">
            <v>1691</v>
          </cell>
          <cell r="Q475" t="str">
            <v>Hân</v>
          </cell>
          <cell r="R475" t="str">
            <v>Tạ Thị Yến Nhi</v>
          </cell>
          <cell r="S475">
            <v>38283</v>
          </cell>
          <cell r="T475" t="str">
            <v>0965196982</v>
          </cell>
          <cell r="U475">
            <v>2022</v>
          </cell>
          <cell r="V475" t="str">
            <v>Logistics và Quản lý chuỗi cung ứng</v>
          </cell>
          <cell r="W475" t="str">
            <v>CĐ</v>
          </cell>
          <cell r="Y475" t="str">
            <v>L8</v>
          </cell>
        </row>
        <row r="476">
          <cell r="A476" t="str">
            <v>TMU0006123</v>
          </cell>
          <cell r="B476" t="str">
            <v>ThaoDTT</v>
          </cell>
          <cell r="C476" t="str">
            <v>HN</v>
          </cell>
          <cell r="D476">
            <v>11</v>
          </cell>
          <cell r="E476">
            <v>8</v>
          </cell>
          <cell r="F476">
            <v>11</v>
          </cell>
          <cell r="G476">
            <v>45914</v>
          </cell>
          <cell r="H476">
            <v>45868</v>
          </cell>
          <cell r="I476" t="str">
            <v>Hồ sơ đủ</v>
          </cell>
          <cell r="K476" t="str">
            <v>30/07/2025</v>
          </cell>
          <cell r="P476">
            <v>1691</v>
          </cell>
          <cell r="Q476" t="str">
            <v>Hân</v>
          </cell>
          <cell r="R476" t="str">
            <v>Phạm Thị Phương Anh</v>
          </cell>
          <cell r="S476">
            <v>38294</v>
          </cell>
          <cell r="T476" t="str">
            <v>0388238563</v>
          </cell>
          <cell r="U476">
            <v>2022</v>
          </cell>
          <cell r="V476" t="str">
            <v>Logistics và Quản lý chuỗi cung ứng</v>
          </cell>
          <cell r="W476" t="str">
            <v>THPT</v>
          </cell>
          <cell r="Y476" t="str">
            <v>L8</v>
          </cell>
        </row>
        <row r="477">
          <cell r="A477" t="str">
            <v>TMU0006124</v>
          </cell>
          <cell r="B477" t="str">
            <v>LanNT</v>
          </cell>
          <cell r="C477" t="str">
            <v>HN</v>
          </cell>
          <cell r="D477">
            <v>11</v>
          </cell>
          <cell r="E477">
            <v>8</v>
          </cell>
          <cell r="F477">
            <v>11</v>
          </cell>
          <cell r="G477">
            <v>45914</v>
          </cell>
          <cell r="H477">
            <v>45868</v>
          </cell>
          <cell r="I477" t="str">
            <v>Hồ sơ đủ</v>
          </cell>
          <cell r="K477" t="str">
            <v>07/08/2025</v>
          </cell>
          <cell r="P477">
            <v>1691</v>
          </cell>
          <cell r="Q477" t="str">
            <v>Hân</v>
          </cell>
          <cell r="R477" t="str">
            <v>Nguyễn Thị Diệu Kim Chi</v>
          </cell>
          <cell r="S477">
            <v>38356</v>
          </cell>
          <cell r="T477" t="str">
            <v>0984938605</v>
          </cell>
          <cell r="U477">
            <v>2023</v>
          </cell>
          <cell r="V477" t="str">
            <v>Logistics và Quản lý chuỗi cung ứng</v>
          </cell>
          <cell r="W477" t="str">
            <v>THPT</v>
          </cell>
          <cell r="Y477" t="str">
            <v>L8</v>
          </cell>
        </row>
        <row r="478">
          <cell r="A478" t="str">
            <v>TMU0006125</v>
          </cell>
          <cell r="B478" t="str">
            <v>ThuyTT2</v>
          </cell>
          <cell r="C478" t="str">
            <v>HN</v>
          </cell>
          <cell r="D478">
            <v>11</v>
          </cell>
          <cell r="E478">
            <v>8</v>
          </cell>
          <cell r="R478" t="str">
            <v>Nguyễn Thị Hiền</v>
          </cell>
          <cell r="S478">
            <v>29555</v>
          </cell>
          <cell r="T478" t="str">
            <v>0985292273</v>
          </cell>
          <cell r="V478" t="str">
            <v>Luật kinh tế</v>
          </cell>
          <cell r="W478" t="str">
            <v>ĐH</v>
          </cell>
          <cell r="X478" t="str">
            <v>Khác</v>
          </cell>
          <cell r="Y478" t="str">
            <v>L5B</v>
          </cell>
        </row>
        <row r="479">
          <cell r="A479" t="str">
            <v>TMU0006126</v>
          </cell>
          <cell r="B479" t="str">
            <v>ThuyTT2</v>
          </cell>
          <cell r="C479" t="str">
            <v>HN</v>
          </cell>
          <cell r="D479">
            <v>11</v>
          </cell>
          <cell r="E479">
            <v>8</v>
          </cell>
          <cell r="F479">
            <v>11</v>
          </cell>
          <cell r="G479">
            <v>45914</v>
          </cell>
          <cell r="H479">
            <v>45866</v>
          </cell>
          <cell r="I479" t="str">
            <v>Hồ sơ đủ</v>
          </cell>
          <cell r="K479" t="str">
            <v>30/07/2025</v>
          </cell>
          <cell r="L479" t="str">
            <v>Hồ sơ đủ</v>
          </cell>
          <cell r="M479" t="str">
            <v xml:space="preserve">sv nộp Giấy chứng nhận hoàn thành GDQP + cc GDQP </v>
          </cell>
          <cell r="N479" t="str">
            <v>30/07/2025</v>
          </cell>
          <cell r="P479" t="str">
            <v>Rút phí</v>
          </cell>
          <cell r="Q479" t="str">
            <v>Hân</v>
          </cell>
          <cell r="R479" t="str">
            <v>Phạm Huy Hoàng</v>
          </cell>
          <cell r="S479">
            <v>35361</v>
          </cell>
          <cell r="T479" t="str">
            <v>0854341111</v>
          </cell>
          <cell r="U479">
            <v>2014</v>
          </cell>
          <cell r="V479" t="str">
            <v>Marketing Thương Mại</v>
          </cell>
          <cell r="W479" t="str">
            <v>THPT</v>
          </cell>
          <cell r="Y479" t="str">
            <v>L5B</v>
          </cell>
        </row>
        <row r="480">
          <cell r="A480" t="str">
            <v>TMU0006127</v>
          </cell>
          <cell r="B480" t="str">
            <v>ThuyTT2</v>
          </cell>
          <cell r="C480" t="str">
            <v>HN</v>
          </cell>
          <cell r="D480">
            <v>11</v>
          </cell>
          <cell r="E480">
            <v>8</v>
          </cell>
          <cell r="R480" t="str">
            <v>Trần Thanh Hoàn</v>
          </cell>
          <cell r="S480">
            <v>36733</v>
          </cell>
          <cell r="T480" t="str">
            <v>0962106602</v>
          </cell>
          <cell r="V480" t="str">
            <v>Logistics và Quản lý chuỗi cung ứng</v>
          </cell>
          <cell r="W480" t="str">
            <v>ĐH</v>
          </cell>
          <cell r="X480" t="str">
            <v>Khác</v>
          </cell>
          <cell r="Y480" t="str">
            <v>L5B</v>
          </cell>
        </row>
        <row r="481">
          <cell r="A481" t="str">
            <v>TMU0006128</v>
          </cell>
          <cell r="B481" t="str">
            <v>ThuyTT2</v>
          </cell>
          <cell r="C481" t="str">
            <v>HN</v>
          </cell>
          <cell r="D481">
            <v>11</v>
          </cell>
          <cell r="E481">
            <v>8</v>
          </cell>
          <cell r="R481" t="str">
            <v>Vũ Thị Điệp</v>
          </cell>
          <cell r="S481">
            <v>36813</v>
          </cell>
          <cell r="T481" t="str">
            <v>0842440616</v>
          </cell>
          <cell r="V481" t="str">
            <v>Quản trị kinh doanh</v>
          </cell>
          <cell r="W481" t="str">
            <v>THPT</v>
          </cell>
          <cell r="Y481" t="str">
            <v>L5B</v>
          </cell>
        </row>
        <row r="482">
          <cell r="A482" t="str">
            <v>TMU0006134</v>
          </cell>
          <cell r="B482" t="str">
            <v>MaiNTC</v>
          </cell>
          <cell r="C482" t="str">
            <v>HN</v>
          </cell>
          <cell r="D482">
            <v>11</v>
          </cell>
          <cell r="E482">
            <v>8</v>
          </cell>
          <cell r="F482">
            <v>11</v>
          </cell>
          <cell r="G482">
            <v>45914</v>
          </cell>
          <cell r="H482">
            <v>45875</v>
          </cell>
          <cell r="I482" t="str">
            <v>Hồ sơ đủ</v>
          </cell>
          <cell r="K482" t="str">
            <v>07/08/2025</v>
          </cell>
          <cell r="P482">
            <v>1691</v>
          </cell>
          <cell r="Q482" t="str">
            <v>Hân</v>
          </cell>
          <cell r="R482" t="str">
            <v>Đào Thị Hải Yến</v>
          </cell>
          <cell r="S482">
            <v>37415</v>
          </cell>
          <cell r="T482" t="str">
            <v>0365521512</v>
          </cell>
          <cell r="U482">
            <v>2020</v>
          </cell>
          <cell r="V482" t="str">
            <v>Quản trị kinh doanh</v>
          </cell>
          <cell r="W482" t="str">
            <v>THPT</v>
          </cell>
          <cell r="Y482" t="str">
            <v>L5B</v>
          </cell>
        </row>
        <row r="483">
          <cell r="A483" t="str">
            <v>TMU0006129</v>
          </cell>
          <cell r="B483" t="str">
            <v>MaiNTC</v>
          </cell>
          <cell r="C483" t="str">
            <v>HN</v>
          </cell>
          <cell r="D483">
            <v>11</v>
          </cell>
          <cell r="E483">
            <v>8</v>
          </cell>
          <cell r="F483">
            <v>11</v>
          </cell>
          <cell r="G483">
            <v>45914</v>
          </cell>
          <cell r="H483">
            <v>45868</v>
          </cell>
          <cell r="I483" t="str">
            <v>Hồ sơ đủ</v>
          </cell>
          <cell r="J483" t="str">
            <v xml:space="preserve">sv nộp giấy chứng nhận tốt nghiệp hạn 21/072026
04/08/2025 sv nộp lại F30 với ngành mới là Luật KT . 07/08/2025 Hân đã bàn giao F30 qua GV </v>
          </cell>
          <cell r="K483" t="str">
            <v>30/07/2025</v>
          </cell>
          <cell r="P483">
            <v>1691</v>
          </cell>
          <cell r="Q483" t="str">
            <v>Hân</v>
          </cell>
          <cell r="R483" t="str">
            <v>Trần Quang Khải</v>
          </cell>
          <cell r="S483">
            <v>37430</v>
          </cell>
          <cell r="T483" t="str">
            <v>0852662581</v>
          </cell>
          <cell r="U483">
            <v>2025</v>
          </cell>
          <cell r="V483" t="str">
            <v>Luật kinh tế</v>
          </cell>
          <cell r="W483" t="str">
            <v>THPT</v>
          </cell>
          <cell r="Y483" t="str">
            <v>L8</v>
          </cell>
        </row>
        <row r="484">
          <cell r="A484" t="str">
            <v>TMU0006130</v>
          </cell>
          <cell r="B484" t="str">
            <v>ThuyTT2</v>
          </cell>
          <cell r="C484" t="str">
            <v>HN</v>
          </cell>
          <cell r="D484">
            <v>11</v>
          </cell>
          <cell r="E484">
            <v>8</v>
          </cell>
          <cell r="F484">
            <v>11</v>
          </cell>
          <cell r="G484">
            <v>45914</v>
          </cell>
          <cell r="H484">
            <v>45877</v>
          </cell>
          <cell r="I484" t="str">
            <v>Hồ sơ đủ</v>
          </cell>
          <cell r="K484" t="str">
            <v>13/08/2025</v>
          </cell>
          <cell r="L484" t="str">
            <v>Hồ sơ đủ</v>
          </cell>
          <cell r="M484" t="str">
            <v xml:space="preserve">sv nộp cc GDQP + Giấy xác nhận GDQP </v>
          </cell>
          <cell r="N484" t="str">
            <v>13/08/2025</v>
          </cell>
          <cell r="P484">
            <v>1691</v>
          </cell>
          <cell r="Q484" t="str">
            <v>Hân</v>
          </cell>
          <cell r="R484" t="str">
            <v>Nguyễn Sỹ Hải</v>
          </cell>
          <cell r="S484">
            <v>37622</v>
          </cell>
          <cell r="T484" t="str">
            <v>0937426946</v>
          </cell>
          <cell r="U484">
            <v>2021</v>
          </cell>
          <cell r="V484" t="str">
            <v>Thương mại điện tử</v>
          </cell>
          <cell r="W484" t="str">
            <v>CĐ</v>
          </cell>
          <cell r="X484" t="str">
            <v>Khác</v>
          </cell>
          <cell r="Y484" t="str">
            <v>L8</v>
          </cell>
        </row>
        <row r="485">
          <cell r="A485" t="str">
            <v>TMU0006131</v>
          </cell>
          <cell r="B485" t="str">
            <v>NgaBT</v>
          </cell>
          <cell r="C485" t="str">
            <v>HN</v>
          </cell>
          <cell r="D485">
            <v>11</v>
          </cell>
          <cell r="E485">
            <v>8</v>
          </cell>
          <cell r="F485">
            <v>11</v>
          </cell>
          <cell r="G485">
            <v>45914</v>
          </cell>
          <cell r="H485">
            <v>45870</v>
          </cell>
          <cell r="I485" t="str">
            <v>Hồ sơ đủ</v>
          </cell>
          <cell r="K485" t="str">
            <v>07/08/2025</v>
          </cell>
          <cell r="L485" t="str">
            <v>Hồ sơ đủ</v>
          </cell>
          <cell r="N485" t="str">
            <v>07/08/2025</v>
          </cell>
          <cell r="P485">
            <v>1691</v>
          </cell>
          <cell r="Q485" t="str">
            <v>Hân</v>
          </cell>
          <cell r="R485" t="str">
            <v>Chu Thanh Tùng</v>
          </cell>
          <cell r="S485">
            <v>37926</v>
          </cell>
          <cell r="T485" t="str">
            <v>0372654108</v>
          </cell>
          <cell r="U485">
            <v>2021</v>
          </cell>
          <cell r="V485" t="str">
            <v>Marketing Thương Mại</v>
          </cell>
          <cell r="W485" t="str">
            <v>CĐ</v>
          </cell>
          <cell r="Y485" t="str">
            <v>L8</v>
          </cell>
        </row>
        <row r="486">
          <cell r="A486" t="str">
            <v>TMU0006132</v>
          </cell>
          <cell r="B486" t="str">
            <v>HongLT</v>
          </cell>
          <cell r="C486" t="str">
            <v>HN</v>
          </cell>
          <cell r="D486">
            <v>11</v>
          </cell>
          <cell r="E486">
            <v>8</v>
          </cell>
          <cell r="R486" t="str">
            <v>Đặng Thị Hải Lý</v>
          </cell>
          <cell r="S486">
            <v>38691</v>
          </cell>
          <cell r="T486" t="str">
            <v>0378383005</v>
          </cell>
          <cell r="V486" t="str">
            <v>Thương mại điện tử</v>
          </cell>
          <cell r="W486" t="str">
            <v>THPT</v>
          </cell>
          <cell r="Y486" t="str">
            <v>L5B</v>
          </cell>
        </row>
        <row r="487">
          <cell r="A487" t="str">
            <v>TMU0006133</v>
          </cell>
          <cell r="B487" t="str">
            <v>DungNLM</v>
          </cell>
          <cell r="C487" t="str">
            <v>HN</v>
          </cell>
          <cell r="D487">
            <v>11</v>
          </cell>
          <cell r="E487">
            <v>8</v>
          </cell>
          <cell r="F487">
            <v>11</v>
          </cell>
          <cell r="G487">
            <v>45914</v>
          </cell>
          <cell r="H487">
            <v>45884</v>
          </cell>
          <cell r="I487" t="str">
            <v>Hồ sơ đủ</v>
          </cell>
          <cell r="J487" t="str">
            <v xml:space="preserve">sv nộp giấy chứng nhận tốt nghiệp tạm thời hạn 20/07/2026
</v>
          </cell>
          <cell r="K487" t="str">
            <v>18/08/2025</v>
          </cell>
          <cell r="P487">
            <v>1691</v>
          </cell>
          <cell r="Q487" t="str">
            <v>Hân</v>
          </cell>
          <cell r="R487" t="str">
            <v>Đặng Khánh Linh</v>
          </cell>
          <cell r="S487">
            <v>39100</v>
          </cell>
          <cell r="T487" t="str">
            <v>0981180107</v>
          </cell>
          <cell r="U487">
            <v>2025</v>
          </cell>
          <cell r="V487" t="str">
            <v>Logistics và Quản lý chuỗi cung ứng</v>
          </cell>
          <cell r="W487" t="str">
            <v>THPT</v>
          </cell>
          <cell r="Y487" t="str">
            <v>L8</v>
          </cell>
        </row>
        <row r="488">
          <cell r="A488" t="str">
            <v>TMU0006135</v>
          </cell>
          <cell r="B488" t="str">
            <v>ThuyTT2</v>
          </cell>
          <cell r="C488" t="str">
            <v>HN</v>
          </cell>
          <cell r="D488">
            <v>11</v>
          </cell>
          <cell r="E488">
            <v>8</v>
          </cell>
          <cell r="R488" t="str">
            <v>Nguyễn Thị Yến</v>
          </cell>
          <cell r="S488">
            <v>34102</v>
          </cell>
          <cell r="T488" t="str">
            <v>0962210571</v>
          </cell>
          <cell r="V488" t="str">
            <v>Logistics và Quản lý chuỗi cung ứng</v>
          </cell>
          <cell r="W488" t="str">
            <v>CĐ</v>
          </cell>
          <cell r="X488" t="str">
            <v>Khác</v>
          </cell>
          <cell r="Y488" t="str">
            <v>L5B</v>
          </cell>
        </row>
        <row r="489">
          <cell r="A489" t="str">
            <v>TMU0006136</v>
          </cell>
          <cell r="B489" t="str">
            <v>NgaBT</v>
          </cell>
          <cell r="C489" t="str">
            <v>HN</v>
          </cell>
          <cell r="D489">
            <v>11</v>
          </cell>
          <cell r="E489">
            <v>8</v>
          </cell>
          <cell r="F489">
            <v>11</v>
          </cell>
          <cell r="G489">
            <v>45914</v>
          </cell>
          <cell r="H489">
            <v>45894</v>
          </cell>
          <cell r="I489" t="str">
            <v>Hồ sơ đủ</v>
          </cell>
          <cell r="K489" t="str">
            <v>25/08/2025</v>
          </cell>
          <cell r="P489">
            <v>1691</v>
          </cell>
          <cell r="Q489" t="str">
            <v>Hân</v>
          </cell>
          <cell r="R489" t="str">
            <v>Trịnh Văn Tài</v>
          </cell>
          <cell r="S489">
            <v>35542</v>
          </cell>
          <cell r="T489" t="str">
            <v>0828854444</v>
          </cell>
          <cell r="U489">
            <v>2024</v>
          </cell>
          <cell r="V489" t="str">
            <v>Quản trị kinh doanh</v>
          </cell>
          <cell r="W489" t="str">
            <v>THPT</v>
          </cell>
          <cell r="Y489" t="str">
            <v>L5B</v>
          </cell>
        </row>
        <row r="490">
          <cell r="A490" t="str">
            <v>TMU0006137</v>
          </cell>
          <cell r="B490" t="str">
            <v>LanNT</v>
          </cell>
          <cell r="C490" t="str">
            <v>HN</v>
          </cell>
          <cell r="D490">
            <v>11</v>
          </cell>
          <cell r="E490">
            <v>8</v>
          </cell>
          <cell r="F490">
            <v>11</v>
          </cell>
          <cell r="G490">
            <v>45914</v>
          </cell>
          <cell r="H490">
            <v>45868</v>
          </cell>
          <cell r="I490" t="str">
            <v>Hồ sơ đủ</v>
          </cell>
          <cell r="K490" t="str">
            <v>30/07/2025</v>
          </cell>
          <cell r="L490" t="str">
            <v>Hồ sơ đủ</v>
          </cell>
          <cell r="M490" t="str">
            <v xml:space="preserve">sv nộp : 
+ cc GDQP 
+ Giấy xác nhận GDQP 
+ Giấy xác nhận GDTC </v>
          </cell>
          <cell r="N490" t="str">
            <v>30/07/2025</v>
          </cell>
          <cell r="P490">
            <v>1691</v>
          </cell>
          <cell r="Q490" t="str">
            <v>Hân</v>
          </cell>
          <cell r="R490" t="str">
            <v>Tống Quang Hồ</v>
          </cell>
          <cell r="S490">
            <v>35639</v>
          </cell>
          <cell r="T490" t="str">
            <v>0987577597</v>
          </cell>
          <cell r="U490">
            <v>2015</v>
          </cell>
          <cell r="V490" t="str">
            <v>Quản trị kinh doanh</v>
          </cell>
          <cell r="W490" t="str">
            <v>CĐ</v>
          </cell>
          <cell r="Y490" t="str">
            <v>L8</v>
          </cell>
        </row>
        <row r="491">
          <cell r="A491" t="str">
            <v>TMU0006138</v>
          </cell>
          <cell r="B491" t="str">
            <v>LanNT</v>
          </cell>
          <cell r="C491" t="str">
            <v>HN</v>
          </cell>
          <cell r="D491">
            <v>11</v>
          </cell>
          <cell r="E491">
            <v>8</v>
          </cell>
          <cell r="F491">
            <v>11</v>
          </cell>
          <cell r="G491">
            <v>45914</v>
          </cell>
          <cell r="H491">
            <v>45884</v>
          </cell>
          <cell r="I491" t="str">
            <v>Hồ sơ đủ</v>
          </cell>
          <cell r="K491" t="str">
            <v>18/08/2025</v>
          </cell>
          <cell r="P491">
            <v>1691</v>
          </cell>
          <cell r="Q491" t="str">
            <v>Hân</v>
          </cell>
          <cell r="R491" t="str">
            <v>Trịnh Công Sơn</v>
          </cell>
          <cell r="S491">
            <v>37653</v>
          </cell>
          <cell r="T491" t="str">
            <v>0974980257</v>
          </cell>
          <cell r="U491">
            <v>2021</v>
          </cell>
          <cell r="V491" t="str">
            <v>Quản trị kinh doanh</v>
          </cell>
          <cell r="W491" t="str">
            <v>THPT</v>
          </cell>
          <cell r="Y491" t="str">
            <v>L5B</v>
          </cell>
        </row>
        <row r="492">
          <cell r="A492" t="str">
            <v>TMU0006139</v>
          </cell>
          <cell r="B492" t="str">
            <v>LienNM</v>
          </cell>
          <cell r="C492" t="str">
            <v>HN</v>
          </cell>
          <cell r="D492">
            <v>11</v>
          </cell>
          <cell r="E492">
            <v>8</v>
          </cell>
          <cell r="F492">
            <v>11</v>
          </cell>
          <cell r="G492">
            <v>45914</v>
          </cell>
          <cell r="H492">
            <v>45882</v>
          </cell>
          <cell r="I492" t="str">
            <v>Hồ sơ đủ</v>
          </cell>
          <cell r="J492" t="str">
            <v>sv nộp giấy chứng nhận tốt nghiệp tạm thời hạn 15/07/2026</v>
          </cell>
          <cell r="K492" t="str">
            <v>13/08/2025</v>
          </cell>
          <cell r="L492" t="str">
            <v>Hồ sơ đủ</v>
          </cell>
          <cell r="M492" t="str">
            <v xml:space="preserve">sv nộp bảng kết quả học tập môn GDQP + cc GDQP </v>
          </cell>
          <cell r="N492" t="str">
            <v>13/08/2025</v>
          </cell>
          <cell r="P492">
            <v>1691</v>
          </cell>
          <cell r="Q492" t="str">
            <v>Hân</v>
          </cell>
          <cell r="R492" t="str">
            <v>Lê Hoàng Nam</v>
          </cell>
          <cell r="S492">
            <v>38029</v>
          </cell>
          <cell r="T492" t="str">
            <v>0945172919</v>
          </cell>
          <cell r="U492">
            <v>2022</v>
          </cell>
          <cell r="V492" t="str">
            <v>Marketing Thương Mại</v>
          </cell>
          <cell r="W492" t="str">
            <v>CĐ</v>
          </cell>
          <cell r="Y492" t="str">
            <v>L8</v>
          </cell>
        </row>
        <row r="493">
          <cell r="A493" t="str">
            <v>TMU0006140</v>
          </cell>
          <cell r="B493" t="str">
            <v>NgaBT</v>
          </cell>
          <cell r="C493" t="str">
            <v>HN</v>
          </cell>
          <cell r="D493">
            <v>11</v>
          </cell>
          <cell r="E493">
            <v>8</v>
          </cell>
          <cell r="F493">
            <v>11</v>
          </cell>
          <cell r="G493">
            <v>45914</v>
          </cell>
          <cell r="H493">
            <v>45868</v>
          </cell>
          <cell r="I493" t="str">
            <v>Hồ sơ đủ</v>
          </cell>
          <cell r="K493" t="str">
            <v>07/08/2025</v>
          </cell>
          <cell r="P493">
            <v>1691</v>
          </cell>
          <cell r="Q493" t="str">
            <v>Hân</v>
          </cell>
          <cell r="R493" t="str">
            <v>Lê Phương Thảo</v>
          </cell>
          <cell r="S493">
            <v>38537</v>
          </cell>
          <cell r="T493" t="str">
            <v>0867800705</v>
          </cell>
          <cell r="U493">
            <v>2023</v>
          </cell>
          <cell r="V493" t="str">
            <v>Thương mại điện tử</v>
          </cell>
          <cell r="W493" t="str">
            <v>THPT</v>
          </cell>
          <cell r="Y493" t="str">
            <v>L5B</v>
          </cell>
        </row>
        <row r="494">
          <cell r="A494" t="str">
            <v>TMU0006141</v>
          </cell>
          <cell r="B494" t="str">
            <v>AnhTP</v>
          </cell>
          <cell r="C494" t="str">
            <v>HN</v>
          </cell>
          <cell r="D494">
            <v>11</v>
          </cell>
          <cell r="E494">
            <v>8</v>
          </cell>
          <cell r="F494">
            <v>11</v>
          </cell>
          <cell r="G494">
            <v>45914</v>
          </cell>
          <cell r="H494">
            <v>45881</v>
          </cell>
          <cell r="I494" t="str">
            <v>Hồ sơ đủ</v>
          </cell>
          <cell r="J494" t="str">
            <v>sv nộp giấy chứng nhận tốt nghiệp tạm thời hạn 19/07/2026</v>
          </cell>
          <cell r="K494" t="str">
            <v>13/08/2025</v>
          </cell>
          <cell r="P494">
            <v>1691</v>
          </cell>
          <cell r="Q494" t="str">
            <v>Hân</v>
          </cell>
          <cell r="R494" t="str">
            <v>Phạm Minh Hiếu</v>
          </cell>
          <cell r="S494">
            <v>39045</v>
          </cell>
          <cell r="T494" t="str">
            <v>0394947683</v>
          </cell>
          <cell r="U494">
            <v>2025</v>
          </cell>
          <cell r="V494" t="str">
            <v>Logistics và Quản lý chuỗi cung ứng</v>
          </cell>
          <cell r="W494" t="str">
            <v>THPT</v>
          </cell>
          <cell r="X494" t="str">
            <v>Khác</v>
          </cell>
          <cell r="Y494" t="str">
            <v>L8</v>
          </cell>
        </row>
        <row r="495">
          <cell r="A495" t="str">
            <v>TMU0006142</v>
          </cell>
          <cell r="B495" t="str">
            <v>ThaoDTT</v>
          </cell>
          <cell r="C495" t="str">
            <v>HN</v>
          </cell>
          <cell r="D495">
            <v>10</v>
          </cell>
          <cell r="E495" t="str">
            <v>CG Tính com</v>
          </cell>
          <cell r="F495">
            <v>11</v>
          </cell>
          <cell r="G495">
            <v>45914</v>
          </cell>
          <cell r="H495">
            <v>45863</v>
          </cell>
          <cell r="I495" t="str">
            <v>Hồ sơ đủ</v>
          </cell>
          <cell r="J495" t="str">
            <v xml:space="preserve">sv đóng lại LPXT </v>
          </cell>
          <cell r="K495" t="str">
            <v>30/07/2025</v>
          </cell>
          <cell r="P495">
            <v>1691</v>
          </cell>
          <cell r="Q495" t="str">
            <v>Hân</v>
          </cell>
          <cell r="R495" t="str">
            <v>Bùi Thị Ninh</v>
          </cell>
          <cell r="S495" t="str">
            <v>17/01/2004</v>
          </cell>
          <cell r="T495" t="str">
            <v>0969930529</v>
          </cell>
          <cell r="U495">
            <v>2022</v>
          </cell>
          <cell r="V495" t="str">
            <v>Quản trị kinh doanh</v>
          </cell>
          <cell r="W495" t="str">
            <v>THPT</v>
          </cell>
          <cell r="Y495" t="str">
            <v>L8</v>
          </cell>
        </row>
        <row r="496">
          <cell r="A496" t="str">
            <v>TMU0006143</v>
          </cell>
          <cell r="B496" t="str">
            <v>LanNT</v>
          </cell>
          <cell r="C496" t="str">
            <v>HN</v>
          </cell>
          <cell r="D496">
            <v>11</v>
          </cell>
          <cell r="E496">
            <v>8</v>
          </cell>
          <cell r="F496">
            <v>11</v>
          </cell>
          <cell r="G496">
            <v>45914</v>
          </cell>
          <cell r="H496">
            <v>45875</v>
          </cell>
          <cell r="I496" t="str">
            <v>Hồ sơ đủ</v>
          </cell>
          <cell r="K496" t="str">
            <v>07/08/2025</v>
          </cell>
          <cell r="L496" t="str">
            <v>Hồ sơ đủ</v>
          </cell>
          <cell r="M496" t="str">
            <v>Sv nộp CC GDQP, Chứng nhận GDTC</v>
          </cell>
          <cell r="N496" t="str">
            <v>07/08/2025</v>
          </cell>
          <cell r="P496">
            <v>1691</v>
          </cell>
          <cell r="Q496" t="str">
            <v>Vi</v>
          </cell>
          <cell r="R496" t="str">
            <v>Đỗ Thị Quyên</v>
          </cell>
          <cell r="S496">
            <v>35000</v>
          </cell>
          <cell r="T496" t="str">
            <v>0336573220</v>
          </cell>
          <cell r="U496">
            <v>2013</v>
          </cell>
          <cell r="V496" t="str">
            <v>Quản trị kinh doanh</v>
          </cell>
          <cell r="W496" t="str">
            <v>ĐH</v>
          </cell>
          <cell r="X496" t="str">
            <v>Khác</v>
          </cell>
          <cell r="Y496" t="str">
            <v>L8</v>
          </cell>
        </row>
        <row r="497">
          <cell r="A497" t="str">
            <v>TMU0006144</v>
          </cell>
          <cell r="B497" t="str">
            <v>MaiNTC</v>
          </cell>
          <cell r="C497" t="str">
            <v>HN</v>
          </cell>
          <cell r="D497">
            <v>11</v>
          </cell>
          <cell r="E497">
            <v>8</v>
          </cell>
          <cell r="F497">
            <v>11</v>
          </cell>
          <cell r="G497">
            <v>45914</v>
          </cell>
          <cell r="H497">
            <v>45887</v>
          </cell>
          <cell r="I497" t="str">
            <v>Hồ sơ đủ</v>
          </cell>
          <cell r="K497" t="str">
            <v>18/08/2025</v>
          </cell>
          <cell r="L497" t="str">
            <v>Hồ sơ đủ</v>
          </cell>
          <cell r="N497" t="str">
            <v>18/08/2025</v>
          </cell>
          <cell r="P497">
            <v>1691</v>
          </cell>
          <cell r="Q497" t="str">
            <v>Hân</v>
          </cell>
          <cell r="R497" t="str">
            <v>Mai Quốc Thịnh</v>
          </cell>
          <cell r="S497">
            <v>35473</v>
          </cell>
          <cell r="T497" t="str">
            <v>0388120297</v>
          </cell>
          <cell r="U497">
            <v>2015</v>
          </cell>
          <cell r="V497" t="str">
            <v>Logistics và Quản lý chuỗi cung ứng</v>
          </cell>
          <cell r="W497" t="str">
            <v>ĐH</v>
          </cell>
          <cell r="X497" t="str">
            <v>Khác</v>
          </cell>
          <cell r="Y497" t="str">
            <v>L8</v>
          </cell>
        </row>
        <row r="498">
          <cell r="A498" t="str">
            <v>TMU0006145</v>
          </cell>
          <cell r="B498" t="str">
            <v>LanNT</v>
          </cell>
          <cell r="C498" t="str">
            <v>HN</v>
          </cell>
          <cell r="D498">
            <v>11</v>
          </cell>
          <cell r="E498">
            <v>8</v>
          </cell>
          <cell r="F498">
            <v>11</v>
          </cell>
          <cell r="G498">
            <v>45914</v>
          </cell>
          <cell r="H498">
            <v>45875</v>
          </cell>
          <cell r="I498" t="str">
            <v>Hồ sơ đủ</v>
          </cell>
          <cell r="K498" t="str">
            <v>07/08/2025</v>
          </cell>
          <cell r="L498" t="str">
            <v>Hồ sơ đủ</v>
          </cell>
          <cell r="M498" t="str">
            <v xml:space="preserve">sv nộp cc GDQP + cc GDTC </v>
          </cell>
          <cell r="N498" t="str">
            <v>07/08/2025</v>
          </cell>
          <cell r="P498">
            <v>1691</v>
          </cell>
          <cell r="Q498" t="str">
            <v>Hân</v>
          </cell>
          <cell r="R498" t="str">
            <v>Trương Quang Phúc</v>
          </cell>
          <cell r="S498">
            <v>35497</v>
          </cell>
          <cell r="T498" t="str">
            <v>0965732234</v>
          </cell>
          <cell r="U498">
            <v>2015</v>
          </cell>
          <cell r="V498" t="str">
            <v>Luật kinh tế</v>
          </cell>
          <cell r="W498" t="str">
            <v>ĐH</v>
          </cell>
          <cell r="Y498" t="str">
            <v>L8</v>
          </cell>
        </row>
        <row r="499">
          <cell r="A499" t="str">
            <v>TMU0006146</v>
          </cell>
          <cell r="B499" t="str">
            <v>ThaoLT3</v>
          </cell>
          <cell r="C499" t="str">
            <v>HN</v>
          </cell>
          <cell r="D499">
            <v>11</v>
          </cell>
          <cell r="E499">
            <v>8</v>
          </cell>
          <cell r="F499">
            <v>11</v>
          </cell>
          <cell r="G499">
            <v>45914</v>
          </cell>
          <cell r="H499">
            <v>45876</v>
          </cell>
          <cell r="I499" t="str">
            <v>Hồ sơ đủ</v>
          </cell>
          <cell r="K499" t="str">
            <v>13/08/2025</v>
          </cell>
          <cell r="P499">
            <v>1691</v>
          </cell>
          <cell r="Q499" t="str">
            <v>Hân</v>
          </cell>
          <cell r="R499" t="str">
            <v>Hoàng Thị Xuân Thu</v>
          </cell>
          <cell r="S499">
            <v>36859</v>
          </cell>
          <cell r="T499" t="str">
            <v>0362411522</v>
          </cell>
          <cell r="U499">
            <v>2018</v>
          </cell>
          <cell r="V499" t="str">
            <v>Logistics và Quản lý chuỗi cung ứng</v>
          </cell>
          <cell r="W499" t="str">
            <v>THPT</v>
          </cell>
          <cell r="Y499" t="str">
            <v>L8</v>
          </cell>
        </row>
        <row r="500">
          <cell r="A500" t="str">
            <v>TMU0006147</v>
          </cell>
          <cell r="B500" t="str">
            <v>AnhTP</v>
          </cell>
          <cell r="C500" t="str">
            <v>HN</v>
          </cell>
          <cell r="D500">
            <v>11</v>
          </cell>
          <cell r="E500">
            <v>8</v>
          </cell>
          <cell r="R500" t="str">
            <v>Hoàng Thị Tương</v>
          </cell>
          <cell r="S500">
            <v>36976</v>
          </cell>
          <cell r="T500" t="str">
            <v>0394899358</v>
          </cell>
          <cell r="V500" t="str">
            <v>Quản trị kinh doanh</v>
          </cell>
          <cell r="W500" t="str">
            <v>THPT</v>
          </cell>
          <cell r="X500" t="str">
            <v>Khác</v>
          </cell>
          <cell r="Y500" t="str">
            <v>L5B</v>
          </cell>
        </row>
        <row r="501">
          <cell r="A501" t="str">
            <v>TMU0006148</v>
          </cell>
          <cell r="B501" t="str">
            <v>TuoiDTH</v>
          </cell>
          <cell r="C501" t="str">
            <v>HN</v>
          </cell>
          <cell r="D501">
            <v>11</v>
          </cell>
          <cell r="E501">
            <v>8</v>
          </cell>
          <cell r="F501">
            <v>11</v>
          </cell>
          <cell r="G501">
            <v>45914</v>
          </cell>
          <cell r="H501">
            <v>45868</v>
          </cell>
          <cell r="I501" t="str">
            <v>Hồ sơ đủ</v>
          </cell>
          <cell r="K501" t="str">
            <v>30/07/2025</v>
          </cell>
          <cell r="P501">
            <v>1691</v>
          </cell>
          <cell r="Q501" t="str">
            <v>Hân</v>
          </cell>
          <cell r="R501" t="str">
            <v>Hoàng Tú Uyên</v>
          </cell>
          <cell r="S501">
            <v>37181</v>
          </cell>
          <cell r="T501" t="str">
            <v>0364978929</v>
          </cell>
          <cell r="U501">
            <v>2019</v>
          </cell>
          <cell r="V501" t="str">
            <v>Logistics và Quản lý chuỗi cung ứng</v>
          </cell>
          <cell r="W501" t="str">
            <v>THPT</v>
          </cell>
          <cell r="Y501" t="str">
            <v>L8</v>
          </cell>
        </row>
        <row r="502">
          <cell r="A502" t="str">
            <v>TMU0006149</v>
          </cell>
          <cell r="B502" t="str">
            <v>ThuyTT2</v>
          </cell>
          <cell r="C502" t="str">
            <v>HN</v>
          </cell>
          <cell r="D502">
            <v>11</v>
          </cell>
          <cell r="E502">
            <v>8</v>
          </cell>
          <cell r="F502">
            <v>11</v>
          </cell>
          <cell r="G502">
            <v>45914</v>
          </cell>
          <cell r="H502">
            <v>45870</v>
          </cell>
          <cell r="I502" t="str">
            <v>Hồ sơ đủ</v>
          </cell>
          <cell r="K502" t="str">
            <v>07/08/2025</v>
          </cell>
          <cell r="L502" t="str">
            <v>Hồ sơ đủ</v>
          </cell>
          <cell r="N502" t="str">
            <v>07/08/2025</v>
          </cell>
          <cell r="P502">
            <v>1691</v>
          </cell>
          <cell r="Q502" t="str">
            <v>Hân</v>
          </cell>
          <cell r="R502" t="str">
            <v>Ngô Thị Hiền</v>
          </cell>
          <cell r="S502">
            <v>37297</v>
          </cell>
          <cell r="T502" t="str">
            <v>0974572502</v>
          </cell>
          <cell r="U502">
            <v>2020</v>
          </cell>
          <cell r="V502" t="str">
            <v>Marketing Thương Mại</v>
          </cell>
          <cell r="W502" t="str">
            <v>CĐ</v>
          </cell>
          <cell r="X502" t="str">
            <v>Khác</v>
          </cell>
          <cell r="Y502" t="str">
            <v>L8</v>
          </cell>
        </row>
        <row r="503">
          <cell r="A503" t="str">
            <v>TMU0006150</v>
          </cell>
          <cell r="B503" t="str">
            <v>AnhTP</v>
          </cell>
          <cell r="C503" t="str">
            <v>HN</v>
          </cell>
          <cell r="D503">
            <v>11</v>
          </cell>
          <cell r="E503">
            <v>8</v>
          </cell>
          <cell r="F503">
            <v>11</v>
          </cell>
          <cell r="G503">
            <v>45914</v>
          </cell>
          <cell r="H503">
            <v>45884</v>
          </cell>
          <cell r="I503" t="str">
            <v>Hồ sơ đủ</v>
          </cell>
          <cell r="K503" t="str">
            <v>18/08/2025</v>
          </cell>
          <cell r="L503" t="str">
            <v>Hồ sơ đủ</v>
          </cell>
          <cell r="M503" t="str">
            <v xml:space="preserve">sv nộp cc GDQP + Giấy xác nhận điểm GDQP + GDTC </v>
          </cell>
          <cell r="N503" t="str">
            <v>18/08/2025</v>
          </cell>
          <cell r="P503">
            <v>1691</v>
          </cell>
          <cell r="Q503" t="str">
            <v>Hân</v>
          </cell>
          <cell r="R503" t="str">
            <v>Lê Quang Huy</v>
          </cell>
          <cell r="S503">
            <v>37406</v>
          </cell>
          <cell r="T503" t="str">
            <v>0375934789</v>
          </cell>
          <cell r="U503">
            <v>2021</v>
          </cell>
          <cell r="V503" t="str">
            <v>Marketing Thương Mại</v>
          </cell>
          <cell r="W503" t="str">
            <v>THPT</v>
          </cell>
          <cell r="X503" t="str">
            <v>Khác</v>
          </cell>
          <cell r="Y503" t="str">
            <v>L8</v>
          </cell>
        </row>
        <row r="504">
          <cell r="A504" t="str">
            <v>TMU0006151</v>
          </cell>
          <cell r="B504" t="str">
            <v>TuoiDTH</v>
          </cell>
          <cell r="C504" t="str">
            <v>HN</v>
          </cell>
          <cell r="D504">
            <v>11</v>
          </cell>
          <cell r="E504">
            <v>8</v>
          </cell>
          <cell r="F504">
            <v>11</v>
          </cell>
          <cell r="G504">
            <v>45914</v>
          </cell>
          <cell r="H504">
            <v>45887</v>
          </cell>
          <cell r="I504" t="str">
            <v>Hồ sơ đủ</v>
          </cell>
          <cell r="K504" t="str">
            <v>18/08/2025</v>
          </cell>
          <cell r="L504" t="str">
            <v>Hồ sơ đủ</v>
          </cell>
          <cell r="M504" t="str">
            <v xml:space="preserve">20/08/2025 sv bổ sung cc GDQP + Giấy xác nhận hoàn thành GDQP . Hân đã bàn giao luôn qua GV </v>
          </cell>
          <cell r="N504" t="str">
            <v>18/08/2025</v>
          </cell>
          <cell r="P504">
            <v>1691</v>
          </cell>
          <cell r="Q504" t="str">
            <v>Hân</v>
          </cell>
          <cell r="R504" t="str">
            <v>Lãnh Công Vinh</v>
          </cell>
          <cell r="S504">
            <v>37448</v>
          </cell>
          <cell r="T504" t="str">
            <v>0395056883</v>
          </cell>
          <cell r="U504">
            <v>2020</v>
          </cell>
          <cell r="V504" t="str">
            <v>Quản trị kinh doanh</v>
          </cell>
          <cell r="W504" t="str">
            <v>CĐ</v>
          </cell>
          <cell r="X504" t="str">
            <v>Cùng</v>
          </cell>
          <cell r="Y504" t="str">
            <v>L8</v>
          </cell>
        </row>
        <row r="505">
          <cell r="A505" t="str">
            <v>TMU0006152</v>
          </cell>
          <cell r="B505" t="str">
            <v>NgaBT</v>
          </cell>
          <cell r="C505" t="str">
            <v>HN</v>
          </cell>
          <cell r="D505">
            <v>11</v>
          </cell>
          <cell r="E505">
            <v>8</v>
          </cell>
          <cell r="F505">
            <v>11</v>
          </cell>
          <cell r="G505">
            <v>45914</v>
          </cell>
          <cell r="H505">
            <v>45888</v>
          </cell>
          <cell r="I505" t="str">
            <v>Hồ sơ đủ</v>
          </cell>
          <cell r="K505" t="str">
            <v>20/08/2025</v>
          </cell>
          <cell r="L505" t="str">
            <v>Hồ sơ đủ</v>
          </cell>
          <cell r="N505" t="str">
            <v>20/08/2025</v>
          </cell>
          <cell r="P505">
            <v>1691</v>
          </cell>
          <cell r="Q505" t="str">
            <v>Hân</v>
          </cell>
          <cell r="R505" t="str">
            <v>Lê Ngọc Sang</v>
          </cell>
          <cell r="S505">
            <v>37696</v>
          </cell>
          <cell r="T505" t="str">
            <v>0325490991</v>
          </cell>
          <cell r="U505">
            <v>2021</v>
          </cell>
          <cell r="V505" t="str">
            <v>Thương mại điện tử</v>
          </cell>
          <cell r="W505" t="str">
            <v>CĐ</v>
          </cell>
          <cell r="Y505" t="str">
            <v>L8</v>
          </cell>
        </row>
        <row r="506">
          <cell r="A506" t="str">
            <v>TMU0006153</v>
          </cell>
          <cell r="B506" t="str">
            <v>LienNM</v>
          </cell>
          <cell r="C506" t="str">
            <v>HN</v>
          </cell>
          <cell r="D506">
            <v>11</v>
          </cell>
          <cell r="E506">
            <v>8</v>
          </cell>
          <cell r="F506">
            <v>11</v>
          </cell>
          <cell r="G506">
            <v>45914</v>
          </cell>
          <cell r="H506">
            <v>45894</v>
          </cell>
          <cell r="I506" t="str">
            <v>Hồ sơ đủ</v>
          </cell>
          <cell r="K506" t="str">
            <v>25/08/2025</v>
          </cell>
          <cell r="L506" t="str">
            <v>Hồ sơ đủ</v>
          </cell>
          <cell r="N506" t="str">
            <v>25/08/2025</v>
          </cell>
          <cell r="P506">
            <v>1691</v>
          </cell>
          <cell r="Q506" t="str">
            <v>Hân</v>
          </cell>
          <cell r="R506" t="str">
            <v>Trần Vũ Hải Đại</v>
          </cell>
          <cell r="S506">
            <v>37851</v>
          </cell>
          <cell r="T506" t="str">
            <v>0374835572</v>
          </cell>
          <cell r="U506">
            <v>2021</v>
          </cell>
          <cell r="V506" t="str">
            <v>Thương mại điện tử</v>
          </cell>
          <cell r="W506" t="str">
            <v>CĐ</v>
          </cell>
          <cell r="Y506" t="str">
            <v>L5B</v>
          </cell>
        </row>
        <row r="507">
          <cell r="A507" t="str">
            <v>TMU0006154</v>
          </cell>
          <cell r="B507" t="str">
            <v>LanNT</v>
          </cell>
          <cell r="C507" t="str">
            <v>HN</v>
          </cell>
          <cell r="D507">
            <v>11</v>
          </cell>
          <cell r="E507">
            <v>8</v>
          </cell>
          <cell r="R507" t="str">
            <v>Bùi Hương Lan</v>
          </cell>
          <cell r="S507">
            <v>37924</v>
          </cell>
          <cell r="T507" t="str">
            <v>0345835095</v>
          </cell>
          <cell r="V507" t="str">
            <v>Logistics và Quản lý chuỗi cung ứng</v>
          </cell>
          <cell r="W507" t="str">
            <v>ĐH</v>
          </cell>
          <cell r="Y507" t="str">
            <v>L5B</v>
          </cell>
        </row>
        <row r="508">
          <cell r="A508" t="str">
            <v>TMU0006156</v>
          </cell>
          <cell r="B508" t="str">
            <v>LienNM</v>
          </cell>
          <cell r="C508" t="str">
            <v>HN</v>
          </cell>
          <cell r="D508">
            <v>11</v>
          </cell>
          <cell r="E508">
            <v>8</v>
          </cell>
          <cell r="F508">
            <v>11</v>
          </cell>
          <cell r="G508">
            <v>45914</v>
          </cell>
          <cell r="H508">
            <v>45882</v>
          </cell>
          <cell r="I508" t="str">
            <v>Hồ sơ đủ</v>
          </cell>
          <cell r="K508" t="str">
            <v>13/08/2025</v>
          </cell>
          <cell r="P508">
            <v>1691</v>
          </cell>
          <cell r="Q508" t="str">
            <v>Hân</v>
          </cell>
          <cell r="R508" t="str">
            <v>Nguyễn Đình An Tôn</v>
          </cell>
          <cell r="S508">
            <v>38374</v>
          </cell>
          <cell r="T508" t="str">
            <v>0359993793</v>
          </cell>
          <cell r="U508">
            <v>2023</v>
          </cell>
          <cell r="V508" t="str">
            <v>Quản trị kinh doanh</v>
          </cell>
          <cell r="W508" t="str">
            <v>THPT</v>
          </cell>
          <cell r="Y508" t="str">
            <v>L8</v>
          </cell>
        </row>
        <row r="509">
          <cell r="A509" t="str">
            <v>TMU0006157</v>
          </cell>
          <cell r="B509" t="str">
            <v>TuoiDTH</v>
          </cell>
          <cell r="C509" t="str">
            <v>HN</v>
          </cell>
          <cell r="D509">
            <v>11</v>
          </cell>
          <cell r="E509">
            <v>8</v>
          </cell>
          <cell r="R509" t="str">
            <v>Trần Linh Chi</v>
          </cell>
          <cell r="S509">
            <v>38552</v>
          </cell>
          <cell r="T509" t="str">
            <v>0979049485</v>
          </cell>
          <cell r="V509" t="str">
            <v>Marketing Thương Mại</v>
          </cell>
          <cell r="W509" t="str">
            <v>THPT</v>
          </cell>
          <cell r="Y509" t="str">
            <v>L5B</v>
          </cell>
        </row>
        <row r="510">
          <cell r="A510" t="str">
            <v>TMU0006158</v>
          </cell>
          <cell r="B510" t="str">
            <v>LanNT</v>
          </cell>
          <cell r="C510" t="str">
            <v>HN</v>
          </cell>
          <cell r="D510">
            <v>11</v>
          </cell>
          <cell r="E510">
            <v>8</v>
          </cell>
          <cell r="R510" t="str">
            <v>Nguyễn Thu Hạnh</v>
          </cell>
          <cell r="S510">
            <v>36871</v>
          </cell>
          <cell r="T510" t="str">
            <v>0354642540</v>
          </cell>
          <cell r="V510" t="str">
            <v>Logistics và Quản lý chuỗi cung ứng</v>
          </cell>
          <cell r="W510" t="str">
            <v>THPT</v>
          </cell>
          <cell r="Y510" t="str">
            <v>L5B</v>
          </cell>
        </row>
        <row r="511">
          <cell r="A511" t="str">
            <v>TMU0006159</v>
          </cell>
          <cell r="B511" t="str">
            <v>MaiNTC</v>
          </cell>
          <cell r="C511" t="str">
            <v>HN</v>
          </cell>
          <cell r="D511">
            <v>11</v>
          </cell>
          <cell r="E511">
            <v>8</v>
          </cell>
          <cell r="R511" t="str">
            <v>Mai Kỳ Duyên</v>
          </cell>
          <cell r="S511">
            <v>38281</v>
          </cell>
          <cell r="T511" t="str">
            <v>0867313841</v>
          </cell>
          <cell r="V511" t="str">
            <v>Quản trị kinh doanh</v>
          </cell>
          <cell r="W511" t="str">
            <v>THPT</v>
          </cell>
          <cell r="Y511" t="str">
            <v>L5B</v>
          </cell>
        </row>
        <row r="512">
          <cell r="A512" t="str">
            <v>TMU0006160</v>
          </cell>
          <cell r="B512" t="str">
            <v>TuoiDTH</v>
          </cell>
          <cell r="C512" t="str">
            <v>HN</v>
          </cell>
          <cell r="D512">
            <v>10</v>
          </cell>
          <cell r="E512" t="str">
            <v>CG Tính com</v>
          </cell>
          <cell r="F512">
            <v>11</v>
          </cell>
          <cell r="G512">
            <v>45914</v>
          </cell>
          <cell r="H512">
            <v>45883</v>
          </cell>
          <cell r="I512" t="str">
            <v>Hồ sơ đủ</v>
          </cell>
          <cell r="J512" t="str">
            <v xml:space="preserve">sv đóng lại LPXT </v>
          </cell>
          <cell r="K512" t="str">
            <v>15/08/2025</v>
          </cell>
          <cell r="L512" t="str">
            <v>Hồ sơ đủ</v>
          </cell>
          <cell r="M512" t="str">
            <v xml:space="preserve">sv nộp đơn xin xét miễn các nội dung thực hành kỹ năng quân sự trong chương trình GDQP và an Ninh + Phiếu quân nhân
10/09/2025 sv nộp Quyết định về việc quân nhân xuất ngũ </v>
          </cell>
          <cell r="N512" t="str">
            <v>15/08/2025</v>
          </cell>
          <cell r="P512">
            <v>1691</v>
          </cell>
          <cell r="Q512" t="str">
            <v>Hân</v>
          </cell>
          <cell r="R512" t="str">
            <v>Nghiêm Xuân Hoàn</v>
          </cell>
          <cell r="S512" t="str">
            <v>22/04/1993</v>
          </cell>
          <cell r="T512" t="str">
            <v>0969676393</v>
          </cell>
          <cell r="U512">
            <v>2011</v>
          </cell>
          <cell r="V512" t="str">
            <v>Quản trị kinh doanh</v>
          </cell>
          <cell r="W512" t="str">
            <v>CĐ</v>
          </cell>
          <cell r="X512" t="str">
            <v>Gần</v>
          </cell>
          <cell r="Y512" t="str">
            <v>L8</v>
          </cell>
        </row>
        <row r="513">
          <cell r="A513" t="str">
            <v>TMU0006155</v>
          </cell>
          <cell r="B513" t="str">
            <v>LanNT</v>
          </cell>
          <cell r="C513" t="str">
            <v>HN</v>
          </cell>
          <cell r="D513">
            <v>11</v>
          </cell>
          <cell r="E513">
            <v>8</v>
          </cell>
          <cell r="F513">
            <v>11</v>
          </cell>
          <cell r="G513">
            <v>45914</v>
          </cell>
          <cell r="H513">
            <v>45887</v>
          </cell>
          <cell r="I513" t="str">
            <v>Hồ sơ đủ</v>
          </cell>
          <cell r="K513" t="str">
            <v>18/08/2025</v>
          </cell>
          <cell r="L513" t="str">
            <v>Hồ sơ đủ</v>
          </cell>
          <cell r="N513" t="str">
            <v>18/08/2025</v>
          </cell>
          <cell r="P513">
            <v>1691</v>
          </cell>
          <cell r="Q513" t="str">
            <v>Hân</v>
          </cell>
          <cell r="R513" t="str">
            <v>Bùi Sinh Cung</v>
          </cell>
          <cell r="S513">
            <v>38009</v>
          </cell>
          <cell r="T513" t="str">
            <v>0354273556</v>
          </cell>
          <cell r="U513">
            <v>2022</v>
          </cell>
          <cell r="V513" t="str">
            <v>Marketing Thương Mại</v>
          </cell>
          <cell r="W513" t="str">
            <v>CĐ</v>
          </cell>
          <cell r="Y513" t="str">
            <v>L5B</v>
          </cell>
        </row>
        <row r="514">
          <cell r="A514" t="str">
            <v>TMU0006161</v>
          </cell>
          <cell r="B514" t="str">
            <v>LienNM</v>
          </cell>
          <cell r="C514" t="str">
            <v>HN</v>
          </cell>
          <cell r="D514">
            <v>11</v>
          </cell>
          <cell r="E514">
            <v>8</v>
          </cell>
          <cell r="R514" t="str">
            <v>Phạm Thị Nguyệt</v>
          </cell>
          <cell r="S514">
            <v>34340</v>
          </cell>
          <cell r="T514" t="str">
            <v>0336103987</v>
          </cell>
          <cell r="V514" t="str">
            <v>Marketing Thương Mại</v>
          </cell>
          <cell r="W514" t="str">
            <v>THPT</v>
          </cell>
          <cell r="Y514" t="str">
            <v>L5B</v>
          </cell>
        </row>
        <row r="515">
          <cell r="A515" t="str">
            <v>TMU0006162</v>
          </cell>
          <cell r="B515" t="str">
            <v>ThuyTT2</v>
          </cell>
          <cell r="C515" t="str">
            <v>HN</v>
          </cell>
          <cell r="D515">
            <v>11</v>
          </cell>
          <cell r="E515">
            <v>8</v>
          </cell>
          <cell r="R515" t="str">
            <v>Trần Thị Bảo Quyến</v>
          </cell>
          <cell r="S515">
            <v>35660</v>
          </cell>
          <cell r="T515" t="str">
            <v>0922342666</v>
          </cell>
          <cell r="V515" t="str">
            <v>Logistics và Quản lý chuỗi cung ứng</v>
          </cell>
          <cell r="W515" t="str">
            <v>CĐ</v>
          </cell>
          <cell r="Y515" t="str">
            <v>L5B</v>
          </cell>
        </row>
        <row r="516">
          <cell r="A516" t="str">
            <v>TMU0006163</v>
          </cell>
          <cell r="B516" t="str">
            <v>HongLT</v>
          </cell>
          <cell r="C516" t="str">
            <v>HN</v>
          </cell>
          <cell r="D516">
            <v>11</v>
          </cell>
          <cell r="E516">
            <v>8</v>
          </cell>
          <cell r="R516" t="str">
            <v>Vũ Huy Hoàng</v>
          </cell>
          <cell r="S516">
            <v>35785</v>
          </cell>
          <cell r="T516" t="str">
            <v>0988798266</v>
          </cell>
          <cell r="V516" t="str">
            <v>Marketing Thương Mại</v>
          </cell>
          <cell r="W516" t="str">
            <v>THPT</v>
          </cell>
          <cell r="X516" t="str">
            <v>Gần</v>
          </cell>
          <cell r="Y516" t="str">
            <v>L5B</v>
          </cell>
        </row>
        <row r="517">
          <cell r="A517" t="str">
            <v>TMU0006164</v>
          </cell>
          <cell r="B517" t="str">
            <v>DungNLM</v>
          </cell>
          <cell r="C517" t="str">
            <v>HN</v>
          </cell>
          <cell r="D517">
            <v>11</v>
          </cell>
          <cell r="E517">
            <v>8</v>
          </cell>
          <cell r="F517">
            <v>11</v>
          </cell>
          <cell r="G517">
            <v>45914</v>
          </cell>
          <cell r="H517">
            <v>45883</v>
          </cell>
          <cell r="I517" t="str">
            <v>Hồ sơ đủ</v>
          </cell>
          <cell r="J517" t="str">
            <v xml:space="preserve">Thiếu 1 bảng điểm do sv ko có dấu tròn công chứng . 14/08/2025 hs đã đủ </v>
          </cell>
          <cell r="K517" t="str">
            <v>15/08/2025</v>
          </cell>
          <cell r="L517" t="str">
            <v>Hồ sơ đủ</v>
          </cell>
          <cell r="M517" t="str">
            <v xml:space="preserve">sv nộp chứng nhận GDQP + bảng kết quả học tập môn GDQP </v>
          </cell>
          <cell r="N517" t="str">
            <v>15/08/2025</v>
          </cell>
          <cell r="P517">
            <v>1691</v>
          </cell>
          <cell r="Q517" t="str">
            <v>Hân</v>
          </cell>
          <cell r="R517" t="str">
            <v>Vũ Hải Yến</v>
          </cell>
          <cell r="S517">
            <v>37889</v>
          </cell>
          <cell r="T517" t="str">
            <v>0378466190</v>
          </cell>
          <cell r="U517">
            <v>2021</v>
          </cell>
          <cell r="V517" t="str">
            <v>Thương mại điện tử</v>
          </cell>
          <cell r="W517" t="str">
            <v>CĐ</v>
          </cell>
          <cell r="Y517" t="str">
            <v>L8</v>
          </cell>
        </row>
        <row r="518">
          <cell r="A518" t="str">
            <v>TMU0006165</v>
          </cell>
          <cell r="B518" t="str">
            <v>DungNLM</v>
          </cell>
          <cell r="C518" t="str">
            <v>HN</v>
          </cell>
          <cell r="D518">
            <v>11</v>
          </cell>
          <cell r="E518">
            <v>8</v>
          </cell>
          <cell r="F518">
            <v>11</v>
          </cell>
          <cell r="G518">
            <v>45914</v>
          </cell>
          <cell r="H518">
            <v>45895</v>
          </cell>
          <cell r="I518" t="str">
            <v>Hồ sơ đủ</v>
          </cell>
          <cell r="K518" t="str">
            <v>26/08/2025</v>
          </cell>
          <cell r="L518" t="str">
            <v>Hồ sơ đủ</v>
          </cell>
          <cell r="M518" t="str">
            <v xml:space="preserve">sv nộp cc GDQP không có xác nhận. TVTS đồng ý đi hs xét tuyển trước 
04/09/2025 sv nộp bảng kết quả học tập môn GDQP . Hân đã kẹp cùng cc để hoàn thiện bộ hs GDQP 
</v>
          </cell>
          <cell r="N518" t="str">
            <v>26/08/2025</v>
          </cell>
          <cell r="P518">
            <v>1691</v>
          </cell>
          <cell r="Q518" t="str">
            <v>Hân</v>
          </cell>
          <cell r="R518" t="str">
            <v>Nguyễn Thiên Minh</v>
          </cell>
          <cell r="S518">
            <v>38187</v>
          </cell>
          <cell r="T518" t="str">
            <v>0973056521</v>
          </cell>
          <cell r="U518">
            <v>2021</v>
          </cell>
          <cell r="V518" t="str">
            <v>Marketing Thương Mại</v>
          </cell>
          <cell r="W518" t="str">
            <v>CĐ</v>
          </cell>
          <cell r="Y518" t="str">
            <v>L8</v>
          </cell>
        </row>
        <row r="519">
          <cell r="A519" t="str">
            <v>TMU0006166</v>
          </cell>
          <cell r="B519" t="str">
            <v>ThaoLT3</v>
          </cell>
          <cell r="C519" t="str">
            <v>HN</v>
          </cell>
          <cell r="D519">
            <v>11</v>
          </cell>
          <cell r="E519">
            <v>8</v>
          </cell>
          <cell r="F519">
            <v>11</v>
          </cell>
          <cell r="G519">
            <v>45914</v>
          </cell>
          <cell r="H519">
            <v>45870</v>
          </cell>
          <cell r="I519" t="str">
            <v>Hồ sơ đủ</v>
          </cell>
          <cell r="K519" t="str">
            <v>07/08/2025</v>
          </cell>
          <cell r="L519" t="str">
            <v>Hồ sơ đủ</v>
          </cell>
          <cell r="M519" t="str">
            <v xml:space="preserve">sv nộp cc GDQP + bảng kết quả học tập môn GDQP </v>
          </cell>
          <cell r="N519" t="str">
            <v>07/08/2025</v>
          </cell>
          <cell r="P519">
            <v>1691</v>
          </cell>
          <cell r="Q519" t="str">
            <v>Hân</v>
          </cell>
          <cell r="R519" t="str">
            <v>Bùi Quang Duy</v>
          </cell>
          <cell r="S519">
            <v>38220</v>
          </cell>
          <cell r="T519" t="str">
            <v>0379159194</v>
          </cell>
          <cell r="U519">
            <v>2022</v>
          </cell>
          <cell r="V519" t="str">
            <v>Quản trị kinh doanh</v>
          </cell>
          <cell r="W519" t="str">
            <v>CĐ</v>
          </cell>
          <cell r="X519" t="str">
            <v>Khác</v>
          </cell>
          <cell r="Y519" t="str">
            <v>L8</v>
          </cell>
        </row>
        <row r="520">
          <cell r="A520" t="str">
            <v>TMU0006167</v>
          </cell>
          <cell r="B520" t="str">
            <v>NgaBT</v>
          </cell>
          <cell r="C520" t="str">
            <v>HN</v>
          </cell>
          <cell r="D520">
            <v>11</v>
          </cell>
          <cell r="E520">
            <v>8</v>
          </cell>
          <cell r="F520">
            <v>11</v>
          </cell>
          <cell r="G520">
            <v>45914</v>
          </cell>
          <cell r="H520">
            <v>45870</v>
          </cell>
          <cell r="I520" t="str">
            <v>Hồ sơ đủ</v>
          </cell>
          <cell r="J520" t="str">
            <v>sv nộp giấy chứng nhận tốt nghiệp tạm thời hạn 18/07/2026</v>
          </cell>
          <cell r="K520" t="str">
            <v>07/08/2025</v>
          </cell>
          <cell r="P520">
            <v>1691</v>
          </cell>
          <cell r="Q520" t="str">
            <v>Hân</v>
          </cell>
          <cell r="R520" t="str">
            <v>Bùi Thị Hải Yến</v>
          </cell>
          <cell r="S520">
            <v>39187</v>
          </cell>
          <cell r="T520" t="str">
            <v>0904062566</v>
          </cell>
          <cell r="U520">
            <v>2025</v>
          </cell>
          <cell r="V520" t="str">
            <v>Logistics và Quản lý chuỗi cung ứng</v>
          </cell>
          <cell r="W520" t="str">
            <v>THPT</v>
          </cell>
          <cell r="Y520" t="str">
            <v>L8</v>
          </cell>
        </row>
        <row r="521">
          <cell r="A521" t="str">
            <v>TMU0006168</v>
          </cell>
          <cell r="B521" t="str">
            <v>HongLT</v>
          </cell>
          <cell r="C521" t="str">
            <v>HN</v>
          </cell>
          <cell r="D521">
            <v>11</v>
          </cell>
          <cell r="E521">
            <v>8</v>
          </cell>
          <cell r="F521">
            <v>11</v>
          </cell>
          <cell r="G521">
            <v>45914</v>
          </cell>
          <cell r="H521">
            <v>45867</v>
          </cell>
          <cell r="I521" t="str">
            <v>Hồ sơ đủ</v>
          </cell>
          <cell r="J521" t="str">
            <v>sv nộp giấy chứng nhận tốt nghiệp tạm thời hạn 18/07/2026</v>
          </cell>
          <cell r="K521" t="str">
            <v>30/07/2025</v>
          </cell>
          <cell r="P521">
            <v>1691</v>
          </cell>
          <cell r="Q521" t="str">
            <v>Hân</v>
          </cell>
          <cell r="R521" t="str">
            <v>Nguyễn Trung Kiên</v>
          </cell>
          <cell r="S521">
            <v>39253</v>
          </cell>
          <cell r="T521" t="str">
            <v>0346209834</v>
          </cell>
          <cell r="U521">
            <v>2025</v>
          </cell>
          <cell r="V521" t="str">
            <v>Thương mại điện tử</v>
          </cell>
          <cell r="W521" t="str">
            <v>THPT</v>
          </cell>
          <cell r="Y521" t="str">
            <v>L8</v>
          </cell>
        </row>
        <row r="522">
          <cell r="A522" t="str">
            <v>TMU0006169</v>
          </cell>
          <cell r="B522" t="str">
            <v>ThuyTT2</v>
          </cell>
          <cell r="C522" t="str">
            <v>HN</v>
          </cell>
          <cell r="D522">
            <v>11</v>
          </cell>
          <cell r="E522">
            <v>8</v>
          </cell>
          <cell r="F522">
            <v>11</v>
          </cell>
          <cell r="G522">
            <v>45914</v>
          </cell>
          <cell r="H522">
            <v>45877</v>
          </cell>
          <cell r="I522" t="str">
            <v>Hồ sơ đủ</v>
          </cell>
          <cell r="K522" t="str">
            <v>13/08/2025</v>
          </cell>
          <cell r="L522" t="str">
            <v>Hồ sơ đủ</v>
          </cell>
          <cell r="N522" t="str">
            <v>13/08/2025</v>
          </cell>
          <cell r="P522">
            <v>1691</v>
          </cell>
          <cell r="Q522" t="str">
            <v>Hân</v>
          </cell>
          <cell r="R522" t="str">
            <v>Lê Văn Kiên</v>
          </cell>
          <cell r="S522">
            <v>31586</v>
          </cell>
          <cell r="T522" t="str">
            <v>0936861664</v>
          </cell>
          <cell r="U522">
            <v>2004</v>
          </cell>
          <cell r="V522" t="str">
            <v>Marketing Thương Mại</v>
          </cell>
          <cell r="W522" t="str">
            <v>ĐH</v>
          </cell>
          <cell r="X522" t="str">
            <v>Khác</v>
          </cell>
          <cell r="Y522" t="str">
            <v>L8</v>
          </cell>
        </row>
        <row r="523">
          <cell r="A523" t="str">
            <v>TMU0006170</v>
          </cell>
          <cell r="B523" t="str">
            <v>TrangNTH3</v>
          </cell>
          <cell r="C523" t="str">
            <v>HN</v>
          </cell>
          <cell r="D523">
            <v>11</v>
          </cell>
          <cell r="E523">
            <v>8</v>
          </cell>
          <cell r="F523">
            <v>11</v>
          </cell>
          <cell r="G523">
            <v>45914</v>
          </cell>
          <cell r="H523">
            <v>45870</v>
          </cell>
          <cell r="I523" t="str">
            <v>Hồ sơ đủ</v>
          </cell>
          <cell r="K523" t="str">
            <v>07/08/2025</v>
          </cell>
          <cell r="L523" t="str">
            <v>Hồ sơ đủ</v>
          </cell>
          <cell r="M523" t="str">
            <v xml:space="preserve">sv nộp cc GDQP </v>
          </cell>
          <cell r="N523" t="str">
            <v>07/08/2025</v>
          </cell>
          <cell r="P523">
            <v>1691</v>
          </cell>
          <cell r="Q523" t="str">
            <v>Hân</v>
          </cell>
          <cell r="R523" t="str">
            <v>Lê Hoàng Tuấn</v>
          </cell>
          <cell r="S523">
            <v>37005</v>
          </cell>
          <cell r="T523" t="str">
            <v>0936222401</v>
          </cell>
          <cell r="U523">
            <v>2019</v>
          </cell>
          <cell r="V523" t="str">
            <v>Quản trị kinh doanh</v>
          </cell>
          <cell r="W523" t="str">
            <v>ĐH</v>
          </cell>
          <cell r="Y523" t="str">
            <v>L8</v>
          </cell>
        </row>
        <row r="524">
          <cell r="A524" t="str">
            <v>TMU0006171</v>
          </cell>
          <cell r="B524" t="str">
            <v>TrangNTH3</v>
          </cell>
          <cell r="C524" t="str">
            <v>HN</v>
          </cell>
          <cell r="D524">
            <v>11</v>
          </cell>
          <cell r="E524">
            <v>8</v>
          </cell>
          <cell r="F524">
            <v>11</v>
          </cell>
          <cell r="G524">
            <v>45914</v>
          </cell>
          <cell r="H524">
            <v>45874</v>
          </cell>
          <cell r="I524" t="str">
            <v>Hồ sơ đủ</v>
          </cell>
          <cell r="K524" t="str">
            <v>07/08/2025</v>
          </cell>
          <cell r="L524" t="str">
            <v>Hồ sơ đủ</v>
          </cell>
          <cell r="M524" t="str">
            <v xml:space="preserve">sv nộp cc GDQP + giấy xác nhận GDTC </v>
          </cell>
          <cell r="N524" t="str">
            <v>07/08/2025</v>
          </cell>
          <cell r="P524">
            <v>1691</v>
          </cell>
          <cell r="Q524" t="str">
            <v>Hân</v>
          </cell>
          <cell r="R524" t="str">
            <v>Bùi Thị Lan Hương</v>
          </cell>
          <cell r="S524">
            <v>37502</v>
          </cell>
          <cell r="T524" t="str">
            <v>0395059942</v>
          </cell>
          <cell r="U524">
            <v>2020</v>
          </cell>
          <cell r="V524" t="str">
            <v>Luật kinh tế</v>
          </cell>
          <cell r="W524" t="str">
            <v>ĐH</v>
          </cell>
          <cell r="Y524" t="str">
            <v>L5B</v>
          </cell>
        </row>
        <row r="525">
          <cell r="A525" t="str">
            <v>TMU0006172</v>
          </cell>
          <cell r="B525" t="str">
            <v>TrangNTH3</v>
          </cell>
          <cell r="C525" t="str">
            <v>HN</v>
          </cell>
          <cell r="D525">
            <v>11</v>
          </cell>
          <cell r="E525">
            <v>8</v>
          </cell>
          <cell r="P525" t="str">
            <v>#REF!</v>
          </cell>
          <cell r="R525" t="str">
            <v>phan thị thanh trà</v>
          </cell>
          <cell r="S525">
            <v>37828</v>
          </cell>
          <cell r="T525" t="str">
            <v>0843333399</v>
          </cell>
          <cell r="V525" t="str">
            <v>Marketing Thương Mại</v>
          </cell>
          <cell r="W525" t="str">
            <v>CĐ</v>
          </cell>
          <cell r="Y525" t="str">
            <v>L5B</v>
          </cell>
        </row>
        <row r="526">
          <cell r="A526" t="str">
            <v>TMU0006173</v>
          </cell>
          <cell r="B526" t="str">
            <v>TrangNTH3</v>
          </cell>
          <cell r="C526" t="str">
            <v>HN</v>
          </cell>
          <cell r="D526">
            <v>11</v>
          </cell>
          <cell r="E526">
            <v>8</v>
          </cell>
          <cell r="F526">
            <v>11</v>
          </cell>
          <cell r="G526">
            <v>45914</v>
          </cell>
          <cell r="H526">
            <v>45869</v>
          </cell>
          <cell r="I526" t="str">
            <v>Hồ sơ đủ</v>
          </cell>
          <cell r="K526" t="str">
            <v>07/08/2025</v>
          </cell>
          <cell r="P526">
            <v>1691</v>
          </cell>
          <cell r="Q526" t="str">
            <v>Hân</v>
          </cell>
          <cell r="R526" t="str">
            <v>Đinh Anh Tuấn</v>
          </cell>
          <cell r="S526">
            <v>38409</v>
          </cell>
          <cell r="T526" t="str">
            <v>0936763569</v>
          </cell>
          <cell r="U526">
            <v>2023</v>
          </cell>
          <cell r="V526" t="str">
            <v>Marketing Thương Mại</v>
          </cell>
          <cell r="W526" t="str">
            <v>THPT</v>
          </cell>
          <cell r="X526" t="str">
            <v>Khác</v>
          </cell>
          <cell r="Y526" t="str">
            <v>L8</v>
          </cell>
        </row>
        <row r="527">
          <cell r="A527" t="str">
            <v>TMU0006174</v>
          </cell>
          <cell r="B527" t="str">
            <v>HongLT</v>
          </cell>
          <cell r="C527" t="str">
            <v>HN</v>
          </cell>
          <cell r="D527">
            <v>11</v>
          </cell>
          <cell r="E527">
            <v>8</v>
          </cell>
          <cell r="F527">
            <v>11</v>
          </cell>
          <cell r="G527">
            <v>45914</v>
          </cell>
          <cell r="H527">
            <v>45877</v>
          </cell>
          <cell r="I527" t="str">
            <v>Hồ sơ đủ</v>
          </cell>
          <cell r="K527" t="str">
            <v>13/08/2025</v>
          </cell>
          <cell r="P527">
            <v>1691</v>
          </cell>
          <cell r="Q527" t="str">
            <v>Hân</v>
          </cell>
          <cell r="R527" t="str">
            <v xml:space="preserve">Bùi Thị Hồng	</v>
          </cell>
          <cell r="S527" t="str">
            <v>11/11/1998</v>
          </cell>
          <cell r="T527" t="str">
            <v>0966476236</v>
          </cell>
          <cell r="U527">
            <v>2016</v>
          </cell>
          <cell r="V527" t="str">
            <v>Luật kinh tế</v>
          </cell>
          <cell r="W527" t="str">
            <v>THPT</v>
          </cell>
          <cell r="Y527" t="str">
            <v>L8</v>
          </cell>
        </row>
        <row r="528">
          <cell r="A528" t="str">
            <v>TMU0006175</v>
          </cell>
          <cell r="B528" t="str">
            <v>ThuyTT2</v>
          </cell>
          <cell r="C528" t="str">
            <v>HN</v>
          </cell>
          <cell r="D528">
            <v>11</v>
          </cell>
          <cell r="E528">
            <v>8</v>
          </cell>
          <cell r="F528">
            <v>11</v>
          </cell>
          <cell r="G528">
            <v>45914</v>
          </cell>
          <cell r="H528">
            <v>45870</v>
          </cell>
          <cell r="I528" t="str">
            <v>Hồ sơ đủ</v>
          </cell>
          <cell r="K528" t="str">
            <v>07/08/2025</v>
          </cell>
          <cell r="P528" t="str">
            <v xml:space="preserve">không trúng tuyển do hết chỉ tiêu </v>
          </cell>
          <cell r="Q528" t="str">
            <v>Hân</v>
          </cell>
          <cell r="R528" t="str">
            <v>Ngô Ngọc Huyền</v>
          </cell>
          <cell r="S528" t="str">
            <v>01/11/1999</v>
          </cell>
          <cell r="T528" t="str">
            <v>0855988665</v>
          </cell>
          <cell r="U528">
            <v>2017</v>
          </cell>
          <cell r="V528" t="str">
            <v>Logistics và Quản lý chuỗi cung ứng</v>
          </cell>
          <cell r="W528" t="str">
            <v>THPT</v>
          </cell>
          <cell r="Y528" t="str">
            <v>L5B</v>
          </cell>
        </row>
        <row r="529">
          <cell r="A529" t="str">
            <v>TMU0006176</v>
          </cell>
          <cell r="B529" t="str">
            <v>ThaoDTT</v>
          </cell>
          <cell r="C529" t="str">
            <v>HN</v>
          </cell>
          <cell r="D529">
            <v>11</v>
          </cell>
          <cell r="E529">
            <v>9</v>
          </cell>
          <cell r="F529">
            <v>11</v>
          </cell>
          <cell r="G529">
            <v>45914</v>
          </cell>
          <cell r="H529">
            <v>45873</v>
          </cell>
          <cell r="I529" t="str">
            <v>Hồ sơ đủ</v>
          </cell>
          <cell r="K529" t="str">
            <v>07/08/2025</v>
          </cell>
          <cell r="P529">
            <v>1691</v>
          </cell>
          <cell r="Q529" t="str">
            <v>Hân</v>
          </cell>
          <cell r="R529" t="str">
            <v>Phạm Anh Duy</v>
          </cell>
          <cell r="S529">
            <v>36895</v>
          </cell>
          <cell r="T529" t="str">
            <v>0337757062</v>
          </cell>
          <cell r="U529">
            <v>2019</v>
          </cell>
          <cell r="V529" t="str">
            <v>Quản trị kinh doanh</v>
          </cell>
          <cell r="W529" t="str">
            <v>THPT</v>
          </cell>
          <cell r="Y529" t="str">
            <v>L8</v>
          </cell>
        </row>
        <row r="530">
          <cell r="A530" t="str">
            <v>TMU0006177</v>
          </cell>
          <cell r="B530" t="str">
            <v>TuoiDTH</v>
          </cell>
          <cell r="C530" t="str">
            <v>HN</v>
          </cell>
          <cell r="D530">
            <v>11</v>
          </cell>
          <cell r="E530">
            <v>9</v>
          </cell>
          <cell r="R530" t="str">
            <v>Nguyễn Thị Huệ</v>
          </cell>
          <cell r="S530">
            <v>37188</v>
          </cell>
          <cell r="T530" t="str">
            <v>0399974650</v>
          </cell>
          <cell r="V530" t="str">
            <v>Marketing Thương Mại</v>
          </cell>
          <cell r="W530" t="str">
            <v>ĐH</v>
          </cell>
          <cell r="X530" t="str">
            <v>Khác</v>
          </cell>
          <cell r="Y530" t="str">
            <v>L5B</v>
          </cell>
        </row>
        <row r="531">
          <cell r="A531" t="str">
            <v>TMU0006178</v>
          </cell>
          <cell r="B531" t="str">
            <v>NgaBT</v>
          </cell>
          <cell r="C531" t="str">
            <v>HN</v>
          </cell>
          <cell r="D531">
            <v>11</v>
          </cell>
          <cell r="E531">
            <v>9</v>
          </cell>
          <cell r="F531">
            <v>11</v>
          </cell>
          <cell r="G531">
            <v>45914</v>
          </cell>
          <cell r="H531">
            <v>45870</v>
          </cell>
          <cell r="I531" t="str">
            <v>Hồ sơ đủ</v>
          </cell>
          <cell r="K531" t="str">
            <v>07/08/2025</v>
          </cell>
          <cell r="P531">
            <v>1691</v>
          </cell>
          <cell r="Q531" t="str">
            <v>Hân</v>
          </cell>
          <cell r="R531" t="str">
            <v>Đỗ Tiến Đạt</v>
          </cell>
          <cell r="S531">
            <v>37301</v>
          </cell>
          <cell r="T531" t="str">
            <v>0971324437</v>
          </cell>
          <cell r="U531">
            <v>2020</v>
          </cell>
          <cell r="V531" t="str">
            <v>Thương mại điện tử</v>
          </cell>
          <cell r="W531" t="str">
            <v>THPT</v>
          </cell>
          <cell r="Y531" t="str">
            <v>L8</v>
          </cell>
        </row>
        <row r="532">
          <cell r="A532" t="str">
            <v>TMU0006179</v>
          </cell>
          <cell r="B532" t="str">
            <v>AnhTP</v>
          </cell>
          <cell r="C532" t="str">
            <v>HN</v>
          </cell>
          <cell r="D532">
            <v>11</v>
          </cell>
          <cell r="E532">
            <v>9</v>
          </cell>
          <cell r="F532">
            <v>11</v>
          </cell>
          <cell r="G532">
            <v>45914</v>
          </cell>
          <cell r="H532">
            <v>45870</v>
          </cell>
          <cell r="I532" t="str">
            <v>Hồ sơ đủ</v>
          </cell>
          <cell r="K532" t="str">
            <v>07/08/2025</v>
          </cell>
          <cell r="L532" t="str">
            <v>Hồ sơ đủ</v>
          </cell>
          <cell r="M532" t="str">
            <v xml:space="preserve">sv nộp cc GDQP + bảng kết quả học tập môn GDQP </v>
          </cell>
          <cell r="N532" t="str">
            <v>07/08/2025</v>
          </cell>
          <cell r="P532">
            <v>1691</v>
          </cell>
          <cell r="Q532" t="str">
            <v>Hân</v>
          </cell>
          <cell r="R532" t="str">
            <v>Ngô Thị Khánh Ly</v>
          </cell>
          <cell r="S532">
            <v>37848</v>
          </cell>
          <cell r="T532" t="str">
            <v>0986881610</v>
          </cell>
          <cell r="U532">
            <v>2021</v>
          </cell>
          <cell r="V532" t="str">
            <v>Marketing Thương Mại</v>
          </cell>
          <cell r="W532" t="str">
            <v>CĐ</v>
          </cell>
          <cell r="X532" t="str">
            <v>Cùng</v>
          </cell>
          <cell r="Y532" t="str">
            <v>L8</v>
          </cell>
        </row>
        <row r="533">
          <cell r="A533" t="str">
            <v>TMU0006180</v>
          </cell>
          <cell r="B533" t="str">
            <v>NgaBT</v>
          </cell>
          <cell r="C533" t="str">
            <v>HN</v>
          </cell>
          <cell r="D533">
            <v>11</v>
          </cell>
          <cell r="E533">
            <v>9</v>
          </cell>
          <cell r="P533" t="str">
            <v>#REF!</v>
          </cell>
          <cell r="R533" t="str">
            <v>Ngô Gia Khánh</v>
          </cell>
          <cell r="S533">
            <v>37917</v>
          </cell>
          <cell r="T533" t="str">
            <v>0822580060</v>
          </cell>
          <cell r="V533" t="str">
            <v>Quản trị kinh doanh</v>
          </cell>
          <cell r="W533" t="str">
            <v>THPT</v>
          </cell>
          <cell r="Y533" t="str">
            <v>L5B</v>
          </cell>
        </row>
        <row r="534">
          <cell r="A534" t="str">
            <v>TMU0006181</v>
          </cell>
          <cell r="B534" t="str">
            <v>LienNM</v>
          </cell>
          <cell r="C534" t="str">
            <v>HN</v>
          </cell>
          <cell r="D534">
            <v>11</v>
          </cell>
          <cell r="E534">
            <v>9</v>
          </cell>
          <cell r="F534">
            <v>11</v>
          </cell>
          <cell r="G534">
            <v>45914</v>
          </cell>
          <cell r="H534">
            <v>45875</v>
          </cell>
          <cell r="I534" t="str">
            <v>Hồ sơ đủ</v>
          </cell>
          <cell r="K534" t="str">
            <v>07/08/2025</v>
          </cell>
          <cell r="L534" t="str">
            <v>Hồ sơ đủ</v>
          </cell>
          <cell r="M534" t="str">
            <v xml:space="preserve">sv nộp bảng kết quả học tập môn GDQP </v>
          </cell>
          <cell r="N534" t="str">
            <v>07/08/2025</v>
          </cell>
          <cell r="P534">
            <v>1691</v>
          </cell>
          <cell r="Q534" t="str">
            <v>Hân</v>
          </cell>
          <cell r="R534" t="str">
            <v>Vũ Thị Ngát</v>
          </cell>
          <cell r="S534">
            <v>37997</v>
          </cell>
          <cell r="T534" t="str">
            <v>0867422736</v>
          </cell>
          <cell r="U534">
            <v>2022</v>
          </cell>
          <cell r="V534" t="str">
            <v>Logistics và Quản lý chuỗi cung ứng</v>
          </cell>
          <cell r="W534" t="str">
            <v>CĐ</v>
          </cell>
          <cell r="Y534" t="str">
            <v>L8</v>
          </cell>
        </row>
        <row r="535">
          <cell r="A535" t="str">
            <v>TMU0006182</v>
          </cell>
          <cell r="B535" t="str">
            <v>ThuyTT2</v>
          </cell>
          <cell r="C535" t="str">
            <v>HN</v>
          </cell>
          <cell r="D535">
            <v>11</v>
          </cell>
          <cell r="E535">
            <v>9</v>
          </cell>
          <cell r="F535">
            <v>11</v>
          </cell>
          <cell r="G535">
            <v>45914</v>
          </cell>
          <cell r="H535">
            <v>45876</v>
          </cell>
          <cell r="I535" t="str">
            <v>Hồ sơ đủ</v>
          </cell>
          <cell r="K535" t="str">
            <v>13/08/2025</v>
          </cell>
          <cell r="P535">
            <v>1691</v>
          </cell>
          <cell r="Q535" t="str">
            <v>Hân</v>
          </cell>
          <cell r="R535" t="str">
            <v>Nguyễn Phương Uyên</v>
          </cell>
          <cell r="S535">
            <v>38353</v>
          </cell>
          <cell r="T535" t="str">
            <v>0976488903</v>
          </cell>
          <cell r="U535">
            <v>2023</v>
          </cell>
          <cell r="V535" t="str">
            <v>Marketing Thương Mại</v>
          </cell>
          <cell r="W535" t="str">
            <v>THPT</v>
          </cell>
          <cell r="Y535" t="str">
            <v>L8</v>
          </cell>
        </row>
        <row r="536">
          <cell r="A536" t="str">
            <v>TMU0006183</v>
          </cell>
          <cell r="B536" t="str">
            <v>TuoiDTH</v>
          </cell>
          <cell r="C536" t="str">
            <v>HN</v>
          </cell>
          <cell r="D536">
            <v>11</v>
          </cell>
          <cell r="E536">
            <v>9</v>
          </cell>
          <cell r="F536">
            <v>11</v>
          </cell>
          <cell r="G536">
            <v>45914</v>
          </cell>
          <cell r="H536">
            <v>45874</v>
          </cell>
          <cell r="I536" t="str">
            <v>Hồ sơ đủ</v>
          </cell>
          <cell r="K536" t="str">
            <v>07/08/2025</v>
          </cell>
          <cell r="P536">
            <v>1691</v>
          </cell>
          <cell r="Q536" t="str">
            <v>Hân</v>
          </cell>
          <cell r="R536" t="str">
            <v>Nguyễn Văn Thành</v>
          </cell>
          <cell r="S536">
            <v>38729</v>
          </cell>
          <cell r="T536" t="str">
            <v>0343813454</v>
          </cell>
          <cell r="U536">
            <v>2024</v>
          </cell>
          <cell r="V536" t="str">
            <v>Marketing Thương Mại</v>
          </cell>
          <cell r="W536" t="str">
            <v>THPT</v>
          </cell>
          <cell r="Y536" t="str">
            <v>L8</v>
          </cell>
        </row>
        <row r="537">
          <cell r="A537" t="str">
            <v>TMU0005618</v>
          </cell>
          <cell r="B537" t="str">
            <v>LienNM</v>
          </cell>
          <cell r="C537" t="str">
            <v>HN</v>
          </cell>
          <cell r="D537">
            <v>10</v>
          </cell>
          <cell r="E537" t="str">
            <v>CG Tính com</v>
          </cell>
          <cell r="F537">
            <v>11</v>
          </cell>
          <cell r="G537">
            <v>45914</v>
          </cell>
          <cell r="H537">
            <v>45868</v>
          </cell>
          <cell r="I537" t="str">
            <v>Hồ sơ đủ</v>
          </cell>
          <cell r="J537" t="str">
            <v>Bảo lưu LPXT 
sv nộp giấy chứng nhận tốt nghiệp tạm thời hạn 15/07/2026</v>
          </cell>
          <cell r="K537" t="str">
            <v>30/07/2025</v>
          </cell>
          <cell r="L537" t="str">
            <v>Hồ sơ đủ</v>
          </cell>
          <cell r="M537" t="str">
            <v xml:space="preserve">sv nộp bảng kết quả học tập môn GDQP </v>
          </cell>
          <cell r="N537" t="str">
            <v>30/07/2025</v>
          </cell>
          <cell r="P537">
            <v>1691</v>
          </cell>
          <cell r="Q537" t="str">
            <v>Hân</v>
          </cell>
          <cell r="R537" t="str">
            <v>Nguyễn Thu Huyền</v>
          </cell>
          <cell r="S537">
            <v>38191</v>
          </cell>
          <cell r="T537" t="str">
            <v>0347324437</v>
          </cell>
          <cell r="U537">
            <v>2022</v>
          </cell>
          <cell r="V537" t="str">
            <v>Thương mại điện tử</v>
          </cell>
          <cell r="W537" t="str">
            <v>CĐ</v>
          </cell>
          <cell r="Y537" t="str">
            <v>L8</v>
          </cell>
        </row>
        <row r="538">
          <cell r="A538" t="str">
            <v>TMU0006184</v>
          </cell>
          <cell r="B538" t="str">
            <v>ThuyTT2</v>
          </cell>
          <cell r="C538" t="str">
            <v>HN</v>
          </cell>
          <cell r="D538">
            <v>8</v>
          </cell>
          <cell r="E538" t="str">
            <v>CG Tính com</v>
          </cell>
          <cell r="F538">
            <v>11</v>
          </cell>
          <cell r="G538">
            <v>45914</v>
          </cell>
          <cell r="H538">
            <v>45870</v>
          </cell>
          <cell r="I538" t="str">
            <v>Hồ sơ đủ</v>
          </cell>
          <cell r="J538" t="str">
            <v xml:space="preserve">sv đóng lại LPXT </v>
          </cell>
          <cell r="K538" t="str">
            <v>07/08/2025</v>
          </cell>
          <cell r="L538" t="str">
            <v>Hồ sơ đủ</v>
          </cell>
          <cell r="N538" t="str">
            <v>07/08/2025</v>
          </cell>
          <cell r="P538">
            <v>1691</v>
          </cell>
          <cell r="Q538" t="str">
            <v>Hân</v>
          </cell>
          <cell r="R538" t="str">
            <v>Nguyễn Viết Hùng</v>
          </cell>
          <cell r="S538" t="str">
            <v>06/11/2003</v>
          </cell>
          <cell r="T538" t="str">
            <v>0963376591</v>
          </cell>
          <cell r="U538">
            <v>2021</v>
          </cell>
          <cell r="V538" t="str">
            <v>Thương mại điện tử</v>
          </cell>
          <cell r="W538" t="str">
            <v>CĐ</v>
          </cell>
          <cell r="X538" t="str">
            <v>Cùng</v>
          </cell>
          <cell r="Y538" t="str">
            <v>L8</v>
          </cell>
        </row>
        <row r="539">
          <cell r="A539" t="str">
            <v>TMU0006185</v>
          </cell>
          <cell r="B539" t="str">
            <v>ThuyTT2</v>
          </cell>
          <cell r="C539" t="str">
            <v>HN</v>
          </cell>
          <cell r="D539">
            <v>2</v>
          </cell>
          <cell r="E539" t="str">
            <v>CG Tính com</v>
          </cell>
          <cell r="F539">
            <v>11</v>
          </cell>
          <cell r="G539">
            <v>45914</v>
          </cell>
          <cell r="H539">
            <v>45868</v>
          </cell>
          <cell r="I539" t="str">
            <v>Hồ sơ đủ</v>
          </cell>
          <cell r="J539" t="str">
            <v xml:space="preserve">sv đóng lại LPXT </v>
          </cell>
          <cell r="K539" t="str">
            <v>07/08/2025</v>
          </cell>
          <cell r="P539">
            <v>1691</v>
          </cell>
          <cell r="Q539" t="str">
            <v>Hân</v>
          </cell>
          <cell r="R539" t="str">
            <v>Trương Cảnh Thiện</v>
          </cell>
          <cell r="S539" t="str">
            <v>29/09/1997</v>
          </cell>
          <cell r="T539" t="str">
            <v>0986222618</v>
          </cell>
          <cell r="U539">
            <v>2016</v>
          </cell>
          <cell r="V539" t="str">
            <v>Logistics và Quản lý chuỗi cung ứng</v>
          </cell>
          <cell r="W539" t="str">
            <v>THPT</v>
          </cell>
          <cell r="Y539" t="str">
            <v>L8</v>
          </cell>
        </row>
        <row r="540">
          <cell r="A540" t="str">
            <v>TMU0006186</v>
          </cell>
          <cell r="B540" t="str">
            <v>TuoiDTH</v>
          </cell>
          <cell r="C540" t="str">
            <v>HN</v>
          </cell>
          <cell r="D540">
            <v>9</v>
          </cell>
          <cell r="E540" t="str">
            <v>CG Tính com</v>
          </cell>
          <cell r="F540">
            <v>11</v>
          </cell>
          <cell r="G540">
            <v>45914</v>
          </cell>
          <cell r="H540">
            <v>45868</v>
          </cell>
          <cell r="I540" t="str">
            <v>Hồ sơ đủ</v>
          </cell>
          <cell r="J540" t="str">
            <v>sv đóng lại LPXT 
sv nộp giấy chứng nhận tốt nghiệp tạm thời hạn 12/04/2026</v>
          </cell>
          <cell r="K540" t="str">
            <v>07/08/2025</v>
          </cell>
          <cell r="L540" t="str">
            <v>Hồ sơ đủ</v>
          </cell>
          <cell r="M540" t="str">
            <v xml:space="preserve">sv nộp cc GDQP và bảng kết quả học tập môn GDQP </v>
          </cell>
          <cell r="N540" t="str">
            <v>07/08/2025</v>
          </cell>
          <cell r="P540">
            <v>1691</v>
          </cell>
          <cell r="Q540" t="str">
            <v>Hân</v>
          </cell>
          <cell r="R540" t="str">
            <v>Trần Quốc Hưng</v>
          </cell>
          <cell r="S540" t="str">
            <v>15/11/2004</v>
          </cell>
          <cell r="T540" t="str">
            <v>0985757903</v>
          </cell>
          <cell r="U540">
            <v>2022</v>
          </cell>
          <cell r="V540" t="str">
            <v>Logistics và Quản lý chuỗi cung ứng</v>
          </cell>
          <cell r="W540" t="str">
            <v>CĐ</v>
          </cell>
          <cell r="X540" t="str">
            <v>Khác</v>
          </cell>
          <cell r="Y540" t="str">
            <v>L8</v>
          </cell>
        </row>
        <row r="541">
          <cell r="A541" t="str">
            <v>TMU0006187</v>
          </cell>
          <cell r="B541" t="str">
            <v>ThaoDTT</v>
          </cell>
          <cell r="C541" t="str">
            <v>HN</v>
          </cell>
          <cell r="D541">
            <v>11</v>
          </cell>
          <cell r="E541">
            <v>9</v>
          </cell>
          <cell r="F541">
            <v>11</v>
          </cell>
          <cell r="G541">
            <v>45914</v>
          </cell>
          <cell r="H541">
            <v>45895</v>
          </cell>
          <cell r="I541" t="str">
            <v>Hồ sơ đủ</v>
          </cell>
          <cell r="K541" t="str">
            <v>26/08/2025</v>
          </cell>
          <cell r="L541" t="str">
            <v>Hồ sơ đủ</v>
          </cell>
          <cell r="M541" t="str">
            <v xml:space="preserve">sv nộp Giấy chứng nhận hoàn thành chương trình GDTC </v>
          </cell>
          <cell r="N541" t="str">
            <v>26/08/2025</v>
          </cell>
          <cell r="P541">
            <v>1691</v>
          </cell>
          <cell r="Q541" t="str">
            <v>Hân</v>
          </cell>
          <cell r="R541" t="str">
            <v>Nguyễn Thành Nhơn</v>
          </cell>
          <cell r="S541">
            <v>29545</v>
          </cell>
          <cell r="T541" t="str">
            <v>0888921056</v>
          </cell>
          <cell r="U541">
            <v>1998</v>
          </cell>
          <cell r="V541" t="str">
            <v>Luật kinh tế</v>
          </cell>
          <cell r="W541" t="str">
            <v>ĐH</v>
          </cell>
          <cell r="X541" t="str">
            <v>Khác</v>
          </cell>
          <cell r="Y541" t="str">
            <v>L8</v>
          </cell>
        </row>
        <row r="542">
          <cell r="A542" t="str">
            <v>TMU0006188</v>
          </cell>
          <cell r="B542" t="str">
            <v>LanNT</v>
          </cell>
          <cell r="C542" t="str">
            <v>HN</v>
          </cell>
          <cell r="D542">
            <v>11</v>
          </cell>
          <cell r="E542">
            <v>9</v>
          </cell>
          <cell r="F542">
            <v>11</v>
          </cell>
          <cell r="G542">
            <v>45914</v>
          </cell>
          <cell r="H542">
            <v>45877</v>
          </cell>
          <cell r="I542" t="str">
            <v>Hồ sơ đủ</v>
          </cell>
          <cell r="K542" t="str">
            <v>13/08/2025</v>
          </cell>
          <cell r="L542" t="str">
            <v>Hồ sơ đủ</v>
          </cell>
          <cell r="M542" t="str">
            <v xml:space="preserve">sv nộp cc GDQP + cc GDTC </v>
          </cell>
          <cell r="N542" t="str">
            <v>13/08/2025</v>
          </cell>
          <cell r="P542">
            <v>1691</v>
          </cell>
          <cell r="Q542" t="str">
            <v>Hân</v>
          </cell>
          <cell r="R542" t="str">
            <v>Nguyễn Văn Hợp</v>
          </cell>
          <cell r="S542">
            <v>33126</v>
          </cell>
          <cell r="T542" t="str">
            <v>0941406990</v>
          </cell>
          <cell r="U542">
            <v>2008</v>
          </cell>
          <cell r="V542" t="str">
            <v>Luật kinh tế</v>
          </cell>
          <cell r="W542" t="str">
            <v>ĐH</v>
          </cell>
          <cell r="Y542" t="str">
            <v>L8</v>
          </cell>
        </row>
        <row r="543">
          <cell r="A543" t="str">
            <v>TMU0006189</v>
          </cell>
          <cell r="B543" t="str">
            <v>TrangNTH3</v>
          </cell>
          <cell r="C543" t="str">
            <v>HN</v>
          </cell>
          <cell r="D543">
            <v>11</v>
          </cell>
          <cell r="E543">
            <v>9</v>
          </cell>
          <cell r="R543" t="str">
            <v>Trần Thị Khánh Ly</v>
          </cell>
          <cell r="S543">
            <v>34780</v>
          </cell>
          <cell r="T543" t="str">
            <v>0975220395</v>
          </cell>
          <cell r="V543" t="str">
            <v>Quản trị kinh doanh</v>
          </cell>
          <cell r="W543" t="str">
            <v>ĐH</v>
          </cell>
          <cell r="Y543" t="str">
            <v>L5B</v>
          </cell>
        </row>
        <row r="544">
          <cell r="A544" t="str">
            <v>TMU0006190</v>
          </cell>
          <cell r="B544" t="str">
            <v>AnhTP</v>
          </cell>
          <cell r="C544" t="str">
            <v>HN</v>
          </cell>
          <cell r="D544">
            <v>11</v>
          </cell>
          <cell r="E544">
            <v>9</v>
          </cell>
          <cell r="F544">
            <v>11</v>
          </cell>
          <cell r="G544">
            <v>45914</v>
          </cell>
          <cell r="H544">
            <v>45888</v>
          </cell>
          <cell r="I544" t="str">
            <v>Hồ sơ đủ</v>
          </cell>
          <cell r="K544" t="str">
            <v>20/08/2025</v>
          </cell>
          <cell r="P544">
            <v>1691</v>
          </cell>
          <cell r="Q544" t="str">
            <v>Vi</v>
          </cell>
          <cell r="R544" t="str">
            <v>Nguyễn Xuân Thiết</v>
          </cell>
          <cell r="S544">
            <v>35741</v>
          </cell>
          <cell r="T544" t="str">
            <v>0971688867</v>
          </cell>
          <cell r="U544">
            <v>2016</v>
          </cell>
          <cell r="V544" t="str">
            <v>Luật kinh tế</v>
          </cell>
          <cell r="W544" t="str">
            <v>THPT</v>
          </cell>
          <cell r="X544" t="str">
            <v>Khác</v>
          </cell>
          <cell r="Y544" t="str">
            <v>L8</v>
          </cell>
        </row>
        <row r="545">
          <cell r="A545" t="str">
            <v>TMU0006191</v>
          </cell>
          <cell r="B545" t="str">
            <v>MaiNTC</v>
          </cell>
          <cell r="C545" t="str">
            <v>HN</v>
          </cell>
          <cell r="D545">
            <v>11</v>
          </cell>
          <cell r="E545">
            <v>9</v>
          </cell>
          <cell r="F545">
            <v>11</v>
          </cell>
          <cell r="G545">
            <v>45914</v>
          </cell>
          <cell r="H545">
            <v>45883</v>
          </cell>
          <cell r="I545" t="str">
            <v>Hồ sơ đủ</v>
          </cell>
          <cell r="K545" t="str">
            <v>15/08/2025</v>
          </cell>
          <cell r="P545">
            <v>1691</v>
          </cell>
          <cell r="Q545" t="str">
            <v>Hân</v>
          </cell>
          <cell r="R545" t="str">
            <v>Vũ Thị Nhung</v>
          </cell>
          <cell r="S545">
            <v>36718</v>
          </cell>
          <cell r="T545" t="str">
            <v>0968415447</v>
          </cell>
          <cell r="U545">
            <v>2018</v>
          </cell>
          <cell r="V545" t="str">
            <v>Marketing Thương Mại</v>
          </cell>
          <cell r="W545" t="str">
            <v>THPT</v>
          </cell>
          <cell r="Y545" t="str">
            <v>L8</v>
          </cell>
        </row>
        <row r="546">
          <cell r="A546" t="str">
            <v>TMU0006192</v>
          </cell>
          <cell r="B546" t="str">
            <v>ThaoDTT</v>
          </cell>
          <cell r="C546" t="str">
            <v>HN</v>
          </cell>
          <cell r="D546">
            <v>11</v>
          </cell>
          <cell r="E546">
            <v>9</v>
          </cell>
          <cell r="R546" t="str">
            <v>Bàn Thị Nga</v>
          </cell>
          <cell r="S546">
            <v>36736</v>
          </cell>
          <cell r="T546" t="str">
            <v>0866945886</v>
          </cell>
          <cell r="V546" t="str">
            <v>Logistics và Quản lý chuỗi cung ứng</v>
          </cell>
          <cell r="W546" t="str">
            <v>THPT</v>
          </cell>
          <cell r="Y546" t="str">
            <v>L5B</v>
          </cell>
        </row>
        <row r="547">
          <cell r="A547" t="str">
            <v>TMU0006193</v>
          </cell>
          <cell r="B547" t="str">
            <v>ThaoPT</v>
          </cell>
          <cell r="C547" t="str">
            <v>HN</v>
          </cell>
          <cell r="D547">
            <v>11</v>
          </cell>
          <cell r="E547">
            <v>9</v>
          </cell>
          <cell r="R547" t="str">
            <v>Hà Thị Linh Chi</v>
          </cell>
          <cell r="S547">
            <v>37049</v>
          </cell>
          <cell r="T547" t="str">
            <v>0334224176</v>
          </cell>
          <cell r="V547" t="str">
            <v>Logistics và Quản lý chuỗi cung ứng</v>
          </cell>
          <cell r="W547" t="str">
            <v>THPT</v>
          </cell>
          <cell r="Y547" t="str">
            <v>L5B</v>
          </cell>
        </row>
        <row r="548">
          <cell r="A548" t="str">
            <v>TMU0006194</v>
          </cell>
          <cell r="B548" t="str">
            <v>MaiNTC</v>
          </cell>
          <cell r="C548" t="str">
            <v>HN</v>
          </cell>
          <cell r="D548">
            <v>11</v>
          </cell>
          <cell r="E548">
            <v>9</v>
          </cell>
          <cell r="F548">
            <v>11</v>
          </cell>
          <cell r="G548">
            <v>45914</v>
          </cell>
          <cell r="H548">
            <v>45876</v>
          </cell>
          <cell r="I548" t="str">
            <v>Hồ sơ đủ</v>
          </cell>
          <cell r="K548" t="str">
            <v>13/08/2025</v>
          </cell>
          <cell r="P548" t="str">
            <v xml:space="preserve">không trúng tuyển do hết chỉ tiêu </v>
          </cell>
          <cell r="Q548" t="str">
            <v>Hân</v>
          </cell>
          <cell r="R548" t="str">
            <v>Nguyễn Thị Nhật</v>
          </cell>
          <cell r="S548">
            <v>37131</v>
          </cell>
          <cell r="T548" t="str">
            <v>0866984082</v>
          </cell>
          <cell r="U548">
            <v>2019</v>
          </cell>
          <cell r="V548" t="str">
            <v>Logistics và Quản lý chuỗi cung ứng</v>
          </cell>
          <cell r="W548" t="str">
            <v>THPT</v>
          </cell>
          <cell r="Y548" t="str">
            <v>L5B</v>
          </cell>
        </row>
        <row r="549">
          <cell r="A549" t="str">
            <v>TMU0006195</v>
          </cell>
          <cell r="B549" t="str">
            <v>LienNM</v>
          </cell>
          <cell r="C549" t="str">
            <v>HN</v>
          </cell>
          <cell r="D549">
            <v>11</v>
          </cell>
          <cell r="E549">
            <v>9</v>
          </cell>
          <cell r="R549" t="str">
            <v>Phạm Hoài Thương</v>
          </cell>
          <cell r="S549">
            <v>37132</v>
          </cell>
          <cell r="T549" t="str">
            <v>0988593571</v>
          </cell>
          <cell r="V549" t="str">
            <v>Logistics và Quản lý chuỗi cung ứng</v>
          </cell>
          <cell r="W549" t="str">
            <v>ĐH</v>
          </cell>
          <cell r="Y549" t="str">
            <v>L5B</v>
          </cell>
        </row>
        <row r="550">
          <cell r="A550" t="str">
            <v>TMU0006196</v>
          </cell>
          <cell r="B550" t="str">
            <v>ThaoDTT</v>
          </cell>
          <cell r="C550" t="str">
            <v>HN</v>
          </cell>
          <cell r="D550">
            <v>11</v>
          </cell>
          <cell r="E550">
            <v>9</v>
          </cell>
          <cell r="F550">
            <v>11</v>
          </cell>
          <cell r="G550">
            <v>45914</v>
          </cell>
          <cell r="H550">
            <v>45870</v>
          </cell>
          <cell r="I550" t="str">
            <v>Hồ sơ đủ</v>
          </cell>
          <cell r="K550" t="str">
            <v>07/08/2025</v>
          </cell>
          <cell r="L550" t="str">
            <v>Hồ sơ đủ</v>
          </cell>
          <cell r="N550" t="str">
            <v>07/08/2025</v>
          </cell>
          <cell r="P550">
            <v>1691</v>
          </cell>
          <cell r="Q550" t="str">
            <v>Hân</v>
          </cell>
          <cell r="R550" t="str">
            <v>Bùi Nhất Triêu</v>
          </cell>
          <cell r="S550">
            <v>37139</v>
          </cell>
          <cell r="T550" t="str">
            <v>0349689389</v>
          </cell>
          <cell r="U550">
            <v>2018</v>
          </cell>
          <cell r="V550" t="str">
            <v>Marketing Thương Mại</v>
          </cell>
          <cell r="W550" t="str">
            <v>CĐ</v>
          </cell>
          <cell r="Y550" t="str">
            <v>L8</v>
          </cell>
        </row>
        <row r="551">
          <cell r="A551" t="str">
            <v>TMU0006197</v>
          </cell>
          <cell r="B551" t="str">
            <v>HongLT</v>
          </cell>
          <cell r="C551" t="str">
            <v>HN</v>
          </cell>
          <cell r="D551">
            <v>11</v>
          </cell>
          <cell r="E551">
            <v>9</v>
          </cell>
          <cell r="R551" t="str">
            <v>Ngạc Hải Yến</v>
          </cell>
          <cell r="S551">
            <v>37225</v>
          </cell>
          <cell r="T551" t="str">
            <v>0374105019</v>
          </cell>
          <cell r="V551" t="str">
            <v>Marketing Thương Mại</v>
          </cell>
          <cell r="W551" t="str">
            <v>THPT</v>
          </cell>
          <cell r="Y551" t="str">
            <v>L5B</v>
          </cell>
        </row>
        <row r="552">
          <cell r="A552" t="str">
            <v>TMU0006198</v>
          </cell>
          <cell r="B552" t="str">
            <v>AnhTP</v>
          </cell>
          <cell r="C552" t="str">
            <v>HN</v>
          </cell>
          <cell r="D552">
            <v>11</v>
          </cell>
          <cell r="E552">
            <v>9</v>
          </cell>
          <cell r="F552">
            <v>11</v>
          </cell>
          <cell r="G552">
            <v>45914</v>
          </cell>
          <cell r="H552">
            <v>45877</v>
          </cell>
          <cell r="I552" t="str">
            <v>Hồ sơ đủ</v>
          </cell>
          <cell r="K552" t="str">
            <v>13/08/2025</v>
          </cell>
          <cell r="P552">
            <v>1691</v>
          </cell>
          <cell r="Q552" t="str">
            <v>Hân</v>
          </cell>
          <cell r="R552" t="str">
            <v>Đặng Thị Vân Anh</v>
          </cell>
          <cell r="S552">
            <v>37465</v>
          </cell>
          <cell r="T552" t="str">
            <v>0383567328</v>
          </cell>
          <cell r="U552">
            <v>2020</v>
          </cell>
          <cell r="V552" t="str">
            <v>Luật kinh tế</v>
          </cell>
          <cell r="W552" t="str">
            <v>THPT</v>
          </cell>
          <cell r="Y552" t="str">
            <v>L8</v>
          </cell>
        </row>
        <row r="553">
          <cell r="A553" t="str">
            <v>TMU0006199</v>
          </cell>
          <cell r="B553" t="str">
            <v>AnhTP</v>
          </cell>
          <cell r="C553" t="str">
            <v>HN</v>
          </cell>
          <cell r="D553">
            <v>11</v>
          </cell>
          <cell r="E553">
            <v>9</v>
          </cell>
          <cell r="F553">
            <v>11</v>
          </cell>
          <cell r="G553">
            <v>45914</v>
          </cell>
          <cell r="H553">
            <v>45876</v>
          </cell>
          <cell r="I553" t="str">
            <v>Hồ sơ đủ</v>
          </cell>
          <cell r="J553" t="str">
            <v xml:space="preserve">28/08/2025 sv báo đổi từ Logistic qua Marketing TM . Hân đã đi mail báo GV đang đợi phản hồi từ GV xem có làm thủ tịc gì ko </v>
          </cell>
          <cell r="K553" t="str">
            <v>13/08/2025</v>
          </cell>
          <cell r="P553">
            <v>1691</v>
          </cell>
          <cell r="Q553" t="str">
            <v>Hân</v>
          </cell>
          <cell r="R553" t="str">
            <v>Nguyễn Thị Huế</v>
          </cell>
          <cell r="S553">
            <v>37500</v>
          </cell>
          <cell r="T553" t="str">
            <v>0369623052</v>
          </cell>
          <cell r="U553">
            <v>2020</v>
          </cell>
          <cell r="V553" t="str">
            <v>Marketing thương mại</v>
          </cell>
          <cell r="W553" t="str">
            <v>THPT</v>
          </cell>
          <cell r="Y553" t="str">
            <v>L8</v>
          </cell>
        </row>
        <row r="554">
          <cell r="A554" t="str">
            <v>TMU0006200</v>
          </cell>
          <cell r="B554" t="str">
            <v>DungNLM</v>
          </cell>
          <cell r="C554" t="str">
            <v>HN</v>
          </cell>
          <cell r="D554">
            <v>11</v>
          </cell>
          <cell r="E554">
            <v>9</v>
          </cell>
          <cell r="F554">
            <v>11</v>
          </cell>
          <cell r="G554">
            <v>45914</v>
          </cell>
          <cell r="H554">
            <v>45891</v>
          </cell>
          <cell r="I554" t="str">
            <v>Hồ sơ đủ</v>
          </cell>
          <cell r="K554" t="str">
            <v>22/08/2025</v>
          </cell>
          <cell r="L554" t="str">
            <v>Hồ sơ đủ</v>
          </cell>
          <cell r="M554" t="str">
            <v xml:space="preserve">sv nộp cc GDQP không có xác nhận . TVTS đồng ý đi hs xét tuyển trước giữ lại cc </v>
          </cell>
          <cell r="N554" t="str">
            <v>22/08/2025</v>
          </cell>
          <cell r="P554">
            <v>1691</v>
          </cell>
          <cell r="Q554" t="str">
            <v>Hân</v>
          </cell>
          <cell r="R554" t="str">
            <v>Nguyễn Việt Hoà</v>
          </cell>
          <cell r="S554">
            <v>37505</v>
          </cell>
          <cell r="T554" t="str">
            <v>0869206901</v>
          </cell>
          <cell r="U554">
            <v>2020</v>
          </cell>
          <cell r="V554" t="str">
            <v>Thương mại điện tử</v>
          </cell>
          <cell r="W554" t="str">
            <v>CĐ</v>
          </cell>
          <cell r="Y554" t="str">
            <v>L8</v>
          </cell>
        </row>
        <row r="555">
          <cell r="A555" t="str">
            <v>TMU0006201</v>
          </cell>
          <cell r="B555" t="str">
            <v>DungNLM</v>
          </cell>
          <cell r="C555" t="str">
            <v>HN</v>
          </cell>
          <cell r="D555">
            <v>11</v>
          </cell>
          <cell r="E555">
            <v>9</v>
          </cell>
          <cell r="F555">
            <v>11</v>
          </cell>
          <cell r="G555">
            <v>45914</v>
          </cell>
          <cell r="H555">
            <v>45891</v>
          </cell>
          <cell r="I555" t="str">
            <v>Hồ sơ đủ</v>
          </cell>
          <cell r="K555" t="str">
            <v>22/08/2025</v>
          </cell>
          <cell r="L555" t="str">
            <v>Hồ sơ đủ</v>
          </cell>
          <cell r="M555" t="str">
            <v xml:space="preserve">sv nộp chứng nhận GDQP không có xác nhận . TVTS đồng ý đi hs xét tuyển trước giữ lại cc 
04/09/2025 sv nộp bảng kết quả học tập môn GDQP . Hân đã kẹp cùng cc để hoàn thiện bộ hs GDQP </v>
          </cell>
          <cell r="N555" t="str">
            <v>22/08/2025</v>
          </cell>
          <cell r="P555">
            <v>1691</v>
          </cell>
          <cell r="Q555" t="str">
            <v>Hân</v>
          </cell>
          <cell r="R555" t="str">
            <v>Nguyễn Đức Nguyên</v>
          </cell>
          <cell r="S555">
            <v>37557</v>
          </cell>
          <cell r="T555" t="str">
            <v>0339994467</v>
          </cell>
          <cell r="U555">
            <v>2020</v>
          </cell>
          <cell r="V555" t="str">
            <v>Thương mại điện tử</v>
          </cell>
          <cell r="W555" t="str">
            <v>CĐ</v>
          </cell>
          <cell r="Y555" t="str">
            <v>L8</v>
          </cell>
        </row>
        <row r="556">
          <cell r="A556" t="str">
            <v>TMU0006202</v>
          </cell>
          <cell r="B556" t="str">
            <v>DungNLM</v>
          </cell>
          <cell r="C556" t="str">
            <v>HN</v>
          </cell>
          <cell r="D556">
            <v>11</v>
          </cell>
          <cell r="E556">
            <v>9</v>
          </cell>
          <cell r="F556">
            <v>11</v>
          </cell>
          <cell r="G556">
            <v>45914</v>
          </cell>
          <cell r="H556">
            <v>45891</v>
          </cell>
          <cell r="I556" t="str">
            <v>Hồ sơ đủ</v>
          </cell>
          <cell r="J556" t="str">
            <v>sv nộp giấy chứng nhận tốt nghiệp tạm thời hạn 28/07/2026</v>
          </cell>
          <cell r="K556" t="str">
            <v>22/08/2025</v>
          </cell>
          <cell r="L556" t="str">
            <v>Hồ sơ đủ</v>
          </cell>
          <cell r="M556" t="str">
            <v xml:space="preserve">sv nộp cc GDQP ko có xác nhận . TVTS đồng ý đi hs
04/09/2025 sv nộp bảng kết quả học tập môn GDQP . Hân đã kẹp cùng cc để hoàn thiện bộ hs GDQP </v>
          </cell>
          <cell r="N556" t="str">
            <v>22/08/2025</v>
          </cell>
          <cell r="P556">
            <v>1691</v>
          </cell>
          <cell r="Q556" t="str">
            <v>Hân</v>
          </cell>
          <cell r="R556" t="str">
            <v>Nguyễn Hữu Đức</v>
          </cell>
          <cell r="S556">
            <v>37772</v>
          </cell>
          <cell r="T556" t="str">
            <v>0963674382</v>
          </cell>
          <cell r="U556">
            <v>2022</v>
          </cell>
          <cell r="V556" t="str">
            <v>Quản trị kinh doanh</v>
          </cell>
          <cell r="W556" t="str">
            <v>CĐ</v>
          </cell>
          <cell r="Y556" t="str">
            <v>L8</v>
          </cell>
        </row>
        <row r="557">
          <cell r="A557" t="str">
            <v>TMU0006203</v>
          </cell>
          <cell r="B557" t="str">
            <v>DungNLM</v>
          </cell>
          <cell r="C557" t="str">
            <v>HN</v>
          </cell>
          <cell r="D557">
            <v>11</v>
          </cell>
          <cell r="E557">
            <v>9</v>
          </cell>
          <cell r="F557">
            <v>11</v>
          </cell>
          <cell r="G557">
            <v>45914</v>
          </cell>
          <cell r="H557">
            <v>45884</v>
          </cell>
          <cell r="I557" t="str">
            <v>Hồ sơ đủ</v>
          </cell>
          <cell r="J557" t="str">
            <v xml:space="preserve">Thiếu : 
+ 2 bằng CĐ 
+ 2 bảng điểm CĐ 
26/08/2025 đã đủ </v>
          </cell>
          <cell r="K557" t="str">
            <v>27/08/2025</v>
          </cell>
          <cell r="L557" t="str">
            <v>Hồ sơ đủ</v>
          </cell>
          <cell r="M557" t="str">
            <v xml:space="preserve">sv nộp bảng kết quả học tập môn GDQP </v>
          </cell>
          <cell r="N557" t="str">
            <v>27/08/2025</v>
          </cell>
          <cell r="P557">
            <v>1691</v>
          </cell>
          <cell r="Q557" t="str">
            <v>Hân</v>
          </cell>
          <cell r="R557" t="str">
            <v>Nguyễn Thị Ánh</v>
          </cell>
          <cell r="S557">
            <v>37792</v>
          </cell>
          <cell r="T557" t="str">
            <v>0379452172</v>
          </cell>
          <cell r="U557">
            <v>2023</v>
          </cell>
          <cell r="V557" t="str">
            <v>Marketing Thương Mại</v>
          </cell>
          <cell r="W557" t="str">
            <v>CĐ</v>
          </cell>
          <cell r="Y557" t="str">
            <v>L8</v>
          </cell>
        </row>
        <row r="558">
          <cell r="A558" t="str">
            <v>TMU0006204</v>
          </cell>
          <cell r="B558" t="str">
            <v>DungNLM</v>
          </cell>
          <cell r="C558" t="str">
            <v>HN</v>
          </cell>
          <cell r="D558">
            <v>11</v>
          </cell>
          <cell r="E558">
            <v>9</v>
          </cell>
          <cell r="F558">
            <v>11</v>
          </cell>
          <cell r="G558">
            <v>45914</v>
          </cell>
          <cell r="H558">
            <v>45874</v>
          </cell>
          <cell r="I558" t="str">
            <v>Hồ sơ đủ</v>
          </cell>
          <cell r="K558" t="str">
            <v>07/08/2025</v>
          </cell>
          <cell r="L558" t="str">
            <v>Hồ sơ đủ</v>
          </cell>
          <cell r="M558" t="str">
            <v xml:space="preserve">sv nộp cc GDQP + bảng kết quả học tập môn GDQP </v>
          </cell>
          <cell r="N558" t="str">
            <v>07/08/2025</v>
          </cell>
          <cell r="P558">
            <v>1691</v>
          </cell>
          <cell r="Q558" t="str">
            <v>Hân</v>
          </cell>
          <cell r="R558" t="str">
            <v>Kiều Thu Trang</v>
          </cell>
          <cell r="S558">
            <v>38033</v>
          </cell>
          <cell r="T558" t="str">
            <v>0355921056</v>
          </cell>
          <cell r="U558">
            <v>2022</v>
          </cell>
          <cell r="V558" t="str">
            <v>Marketing Thương Mại</v>
          </cell>
          <cell r="W558" t="str">
            <v>CĐ</v>
          </cell>
          <cell r="Y558" t="str">
            <v>L5B</v>
          </cell>
        </row>
        <row r="559">
          <cell r="A559" t="str">
            <v>TMU0006205</v>
          </cell>
          <cell r="B559" t="str">
            <v>DungNLM</v>
          </cell>
          <cell r="C559" t="str">
            <v>HN</v>
          </cell>
          <cell r="D559">
            <v>11</v>
          </cell>
          <cell r="E559">
            <v>9</v>
          </cell>
          <cell r="F559">
            <v>11</v>
          </cell>
          <cell r="G559">
            <v>45914</v>
          </cell>
          <cell r="H559">
            <v>45876</v>
          </cell>
          <cell r="I559" t="str">
            <v>Hồ sơ đủ</v>
          </cell>
          <cell r="K559" t="str">
            <v>13/08/2025</v>
          </cell>
          <cell r="L559" t="str">
            <v>Hồ sơ đủ</v>
          </cell>
          <cell r="M559" t="str">
            <v xml:space="preserve">sv nộp cc GDQP 
Hân đã báo tvts là sv ko có xác nhận nên sẽ giữ lại cc . TVTS đồng ý đi hồ sơ và giữ lại cc </v>
          </cell>
          <cell r="N559" t="str">
            <v>13/08/2025</v>
          </cell>
          <cell r="P559">
            <v>1691</v>
          </cell>
          <cell r="Q559" t="str">
            <v>Hân</v>
          </cell>
          <cell r="R559" t="str">
            <v>Trần Văn Thành</v>
          </cell>
          <cell r="S559">
            <v>38165</v>
          </cell>
          <cell r="T559" t="str">
            <v>0393070748</v>
          </cell>
          <cell r="U559">
            <v>2022</v>
          </cell>
          <cell r="V559" t="str">
            <v>Thương mại điện tử</v>
          </cell>
          <cell r="W559" t="str">
            <v>CĐ</v>
          </cell>
          <cell r="Y559" t="str">
            <v>L8</v>
          </cell>
        </row>
        <row r="560">
          <cell r="A560" t="str">
            <v>TMU0006206</v>
          </cell>
          <cell r="B560" t="str">
            <v>DungNLM</v>
          </cell>
          <cell r="C560" t="str">
            <v>HN</v>
          </cell>
          <cell r="D560">
            <v>11</v>
          </cell>
          <cell r="E560">
            <v>9</v>
          </cell>
          <cell r="F560">
            <v>11</v>
          </cell>
          <cell r="G560">
            <v>45914</v>
          </cell>
          <cell r="H560">
            <v>45890</v>
          </cell>
          <cell r="I560" t="str">
            <v>Hồ sơ đủ</v>
          </cell>
          <cell r="K560" t="str">
            <v>21/08/2025</v>
          </cell>
          <cell r="L560" t="str">
            <v>Hồ sơ đủ</v>
          </cell>
          <cell r="M560" t="str">
            <v xml:space="preserve">04/09/2025 sv nộp bảng kết quả học tập môn GDQP </v>
          </cell>
          <cell r="N560" t="str">
            <v>21/08/2025</v>
          </cell>
          <cell r="P560">
            <v>1691</v>
          </cell>
          <cell r="Q560" t="str">
            <v>Hân</v>
          </cell>
          <cell r="R560" t="str">
            <v>Trần Thị Ngọc Mai</v>
          </cell>
          <cell r="S560">
            <v>38293</v>
          </cell>
          <cell r="T560" t="str">
            <v>0915322354</v>
          </cell>
          <cell r="U560">
            <v>2022</v>
          </cell>
          <cell r="V560" t="str">
            <v>Thương mại điện tử</v>
          </cell>
          <cell r="W560" t="str">
            <v>CĐ</v>
          </cell>
          <cell r="Y560" t="str">
            <v>L8</v>
          </cell>
        </row>
        <row r="561">
          <cell r="A561" t="str">
            <v>TMU0006207</v>
          </cell>
          <cell r="B561" t="str">
            <v>ThaoDTT</v>
          </cell>
          <cell r="C561" t="str">
            <v>HN</v>
          </cell>
          <cell r="D561">
            <v>11</v>
          </cell>
          <cell r="E561">
            <v>9</v>
          </cell>
          <cell r="R561" t="str">
            <v>Lại Thị Hiền Anh</v>
          </cell>
          <cell r="S561">
            <v>38329</v>
          </cell>
          <cell r="T561" t="str">
            <v>0392970724</v>
          </cell>
          <cell r="V561" t="str">
            <v>Thương mại điện tử</v>
          </cell>
          <cell r="W561" t="str">
            <v>THPT</v>
          </cell>
          <cell r="Y561" t="str">
            <v>L5B</v>
          </cell>
        </row>
        <row r="562">
          <cell r="A562" t="str">
            <v>TMU0006208</v>
          </cell>
          <cell r="B562" t="str">
            <v>LienNM</v>
          </cell>
          <cell r="C562" t="str">
            <v>HN</v>
          </cell>
          <cell r="D562">
            <v>11</v>
          </cell>
          <cell r="E562">
            <v>9</v>
          </cell>
          <cell r="F562">
            <v>11</v>
          </cell>
          <cell r="G562">
            <v>45914</v>
          </cell>
          <cell r="H562">
            <v>45877</v>
          </cell>
          <cell r="I562" t="str">
            <v>Hồ sơ đủ</v>
          </cell>
          <cell r="J562" t="str">
            <v>sv nộp giấy chứng nhận tốt nghiệp tạm thời hạn 17/07/2026</v>
          </cell>
          <cell r="K562" t="str">
            <v>13/08/2025</v>
          </cell>
          <cell r="P562">
            <v>1691</v>
          </cell>
          <cell r="Q562" t="str">
            <v>Nhung</v>
          </cell>
          <cell r="R562" t="str">
            <v>Nguyễn Thị Hằng</v>
          </cell>
          <cell r="S562">
            <v>39407</v>
          </cell>
          <cell r="T562" t="str">
            <v>0378461232</v>
          </cell>
          <cell r="U562">
            <v>2025</v>
          </cell>
          <cell r="V562" t="str">
            <v>Marketing Thương Mại</v>
          </cell>
          <cell r="W562" t="str">
            <v>THPT</v>
          </cell>
          <cell r="Y562" t="str">
            <v>L5B</v>
          </cell>
        </row>
        <row r="563">
          <cell r="A563" t="str">
            <v>TMU0006209</v>
          </cell>
          <cell r="B563" t="str">
            <v>ThaoDTT</v>
          </cell>
          <cell r="C563" t="str">
            <v>HN</v>
          </cell>
          <cell r="D563">
            <v>11</v>
          </cell>
          <cell r="E563">
            <v>9</v>
          </cell>
          <cell r="F563">
            <v>11</v>
          </cell>
          <cell r="G563">
            <v>45914</v>
          </cell>
          <cell r="H563">
            <v>45888</v>
          </cell>
          <cell r="I563" t="str">
            <v>Hồ sơ đủ</v>
          </cell>
          <cell r="K563" t="str">
            <v>20/08/2025</v>
          </cell>
          <cell r="L563" t="str">
            <v>Hồ sơ đủ</v>
          </cell>
          <cell r="M563" t="str">
            <v xml:space="preserve">sv nộp Giấy chứng nhận hoàn thành GDQP </v>
          </cell>
          <cell r="N563" t="str">
            <v>20/08/2025</v>
          </cell>
          <cell r="P563">
            <v>1691</v>
          </cell>
          <cell r="Q563" t="str">
            <v>Hân</v>
          </cell>
          <cell r="R563" t="str">
            <v>Hoàng Thanh Hằng</v>
          </cell>
          <cell r="S563">
            <v>35020</v>
          </cell>
          <cell r="T563" t="str">
            <v>0919756995</v>
          </cell>
          <cell r="U563">
            <v>2013</v>
          </cell>
          <cell r="V563" t="str">
            <v>Quản trị kinh doanh</v>
          </cell>
          <cell r="W563" t="str">
            <v>ĐH</v>
          </cell>
          <cell r="Y563" t="str">
            <v>L8</v>
          </cell>
        </row>
        <row r="564">
          <cell r="A564" t="str">
            <v>TMU0006210</v>
          </cell>
          <cell r="B564" t="str">
            <v>ThuyTT2</v>
          </cell>
          <cell r="C564" t="str">
            <v>HN</v>
          </cell>
          <cell r="D564">
            <v>11</v>
          </cell>
          <cell r="E564">
            <v>9</v>
          </cell>
          <cell r="R564" t="str">
            <v>Hoàng Đình Nguyên</v>
          </cell>
          <cell r="S564">
            <v>35981</v>
          </cell>
          <cell r="T564" t="str">
            <v>0975050798</v>
          </cell>
          <cell r="V564" t="str">
            <v>Luật kinh tế</v>
          </cell>
          <cell r="W564" t="str">
            <v>THPT</v>
          </cell>
          <cell r="Y564" t="str">
            <v>L5B</v>
          </cell>
        </row>
        <row r="565">
          <cell r="A565" t="str">
            <v>TMU0006211</v>
          </cell>
          <cell r="B565" t="str">
            <v>LienNM</v>
          </cell>
          <cell r="C565" t="str">
            <v>HN</v>
          </cell>
          <cell r="D565">
            <v>11</v>
          </cell>
          <cell r="E565">
            <v>9</v>
          </cell>
          <cell r="R565" t="str">
            <v>Nguyễn Thị Hiền</v>
          </cell>
          <cell r="S565">
            <v>36840</v>
          </cell>
          <cell r="T565" t="str">
            <v>0355476710</v>
          </cell>
          <cell r="V565" t="str">
            <v>Logistics và Quản lý chuỗi cung ứng</v>
          </cell>
          <cell r="W565" t="str">
            <v>CĐ</v>
          </cell>
          <cell r="Y565" t="str">
            <v>L5B</v>
          </cell>
        </row>
        <row r="566">
          <cell r="A566" t="str">
            <v>TMU0006212</v>
          </cell>
          <cell r="B566" t="str">
            <v>NgaBT</v>
          </cell>
          <cell r="C566" t="str">
            <v>HN</v>
          </cell>
          <cell r="D566">
            <v>11</v>
          </cell>
          <cell r="E566">
            <v>9</v>
          </cell>
          <cell r="F566">
            <v>11</v>
          </cell>
          <cell r="G566">
            <v>45914</v>
          </cell>
          <cell r="H566">
            <v>45876</v>
          </cell>
          <cell r="I566" t="str">
            <v>Hồ sơ đủ</v>
          </cell>
          <cell r="K566" t="str">
            <v>13/08/2025</v>
          </cell>
          <cell r="P566">
            <v>1691</v>
          </cell>
          <cell r="Q566" t="str">
            <v>Nhung</v>
          </cell>
          <cell r="R566" t="str">
            <v>Nguyễn Anh Tài</v>
          </cell>
          <cell r="S566">
            <v>37289</v>
          </cell>
          <cell r="T566" t="str">
            <v>0382536571</v>
          </cell>
          <cell r="U566">
            <v>2020</v>
          </cell>
          <cell r="V566" t="str">
            <v>Logistics và Quản lý chuỗi cung ứng</v>
          </cell>
          <cell r="W566" t="str">
            <v>THPT</v>
          </cell>
          <cell r="Y566" t="str">
            <v>L8</v>
          </cell>
        </row>
        <row r="567">
          <cell r="A567" t="str">
            <v>TMU0006213</v>
          </cell>
          <cell r="B567" t="str">
            <v>NgaBT</v>
          </cell>
          <cell r="C567" t="str">
            <v>HN</v>
          </cell>
          <cell r="D567">
            <v>11</v>
          </cell>
          <cell r="E567">
            <v>9</v>
          </cell>
          <cell r="F567">
            <v>11</v>
          </cell>
          <cell r="G567">
            <v>45914</v>
          </cell>
          <cell r="H567">
            <v>45880</v>
          </cell>
          <cell r="I567" t="str">
            <v>Hồ sơ đủ</v>
          </cell>
          <cell r="K567" t="str">
            <v>13/08/2025</v>
          </cell>
          <cell r="L567" t="str">
            <v>Hồ sơ đủ</v>
          </cell>
          <cell r="M567" t="str">
            <v xml:space="preserve">sv nộp cc GDQP + Giấy xác nhận hoàn thành GDQP </v>
          </cell>
          <cell r="N567" t="str">
            <v>13/08/2025</v>
          </cell>
          <cell r="P567">
            <v>1691</v>
          </cell>
          <cell r="Q567" t="str">
            <v>Hân</v>
          </cell>
          <cell r="R567" t="str">
            <v>Ngô Triều Cường</v>
          </cell>
          <cell r="S567">
            <v>37705</v>
          </cell>
          <cell r="T567" t="str">
            <v>0388040108</v>
          </cell>
          <cell r="U567">
            <v>2021</v>
          </cell>
          <cell r="V567" t="str">
            <v>Marketing Thương Mại</v>
          </cell>
          <cell r="W567" t="str">
            <v>CĐ</v>
          </cell>
          <cell r="Y567" t="str">
            <v>L8</v>
          </cell>
        </row>
        <row r="568">
          <cell r="A568" t="str">
            <v>TMU0006214</v>
          </cell>
          <cell r="B568" t="str">
            <v>MaiNTC</v>
          </cell>
          <cell r="C568" t="str">
            <v>HN</v>
          </cell>
          <cell r="D568">
            <v>11</v>
          </cell>
          <cell r="E568">
            <v>9</v>
          </cell>
          <cell r="F568">
            <v>11</v>
          </cell>
          <cell r="G568">
            <v>45914</v>
          </cell>
          <cell r="H568">
            <v>45895</v>
          </cell>
          <cell r="I568" t="str">
            <v>Hồ sơ đủ</v>
          </cell>
          <cell r="K568" t="str">
            <v>26/08/2025</v>
          </cell>
          <cell r="L568" t="str">
            <v>Hồ sơ đủ</v>
          </cell>
          <cell r="M568" t="str">
            <v xml:space="preserve">sv nộp giấy xác nhận hoàn thành GDTC và môn tiếng anh </v>
          </cell>
          <cell r="N568" t="str">
            <v>26/08/2025</v>
          </cell>
          <cell r="P568">
            <v>1691</v>
          </cell>
          <cell r="Q568" t="str">
            <v>Hân</v>
          </cell>
          <cell r="R568" t="str">
            <v>Hoàng Phú Long</v>
          </cell>
          <cell r="S568">
            <v>37750</v>
          </cell>
          <cell r="T568" t="str">
            <v>0969929523</v>
          </cell>
          <cell r="U568">
            <v>2021</v>
          </cell>
          <cell r="V568" t="str">
            <v>Thương mại điện tử</v>
          </cell>
          <cell r="W568" t="str">
            <v>ĐH</v>
          </cell>
          <cell r="Y568" t="str">
            <v>L5B</v>
          </cell>
        </row>
        <row r="569">
          <cell r="A569" t="str">
            <v>TMU0006215</v>
          </cell>
          <cell r="B569" t="str">
            <v>NgaBT</v>
          </cell>
          <cell r="C569" t="str">
            <v>HN</v>
          </cell>
          <cell r="D569">
            <v>11</v>
          </cell>
          <cell r="E569">
            <v>9</v>
          </cell>
          <cell r="R569" t="str">
            <v>Trần Trọng Trung</v>
          </cell>
          <cell r="S569">
            <v>37881</v>
          </cell>
          <cell r="T569" t="str">
            <v>0382741835</v>
          </cell>
          <cell r="V569" t="str">
            <v>Marketing Thương Mại</v>
          </cell>
          <cell r="W569" t="str">
            <v>CĐ</v>
          </cell>
          <cell r="Y569" t="str">
            <v>L5B</v>
          </cell>
        </row>
        <row r="570">
          <cell r="A570" t="str">
            <v>TMU0006216</v>
          </cell>
          <cell r="B570" t="str">
            <v>NgaBT</v>
          </cell>
          <cell r="C570" t="str">
            <v>HN</v>
          </cell>
          <cell r="D570">
            <v>11</v>
          </cell>
          <cell r="E570">
            <v>9</v>
          </cell>
          <cell r="F570">
            <v>11</v>
          </cell>
          <cell r="G570">
            <v>45914</v>
          </cell>
          <cell r="H570">
            <v>45883</v>
          </cell>
          <cell r="I570" t="str">
            <v>Hồ sơ đủ</v>
          </cell>
          <cell r="K570" t="str">
            <v>15/08/2025</v>
          </cell>
          <cell r="L570" t="str">
            <v>Hồ sơ đủ</v>
          </cell>
          <cell r="M570" t="str">
            <v xml:space="preserve">sv nộp cc GDQP + Giấy xác nhận GDQP </v>
          </cell>
          <cell r="N570" t="str">
            <v>15/08/2025</v>
          </cell>
          <cell r="P570">
            <v>1691</v>
          </cell>
          <cell r="Q570" t="str">
            <v>Hân</v>
          </cell>
          <cell r="R570" t="str">
            <v>Đoàn Tuyết Ngần</v>
          </cell>
          <cell r="S570">
            <v>37885</v>
          </cell>
          <cell r="T570" t="str">
            <v>0375219347</v>
          </cell>
          <cell r="U570">
            <v>2021</v>
          </cell>
          <cell r="V570" t="str">
            <v>Logistics và Quản lý chuỗi cung ứng</v>
          </cell>
          <cell r="W570" t="str">
            <v>CĐ</v>
          </cell>
          <cell r="Y570" t="str">
            <v>L8</v>
          </cell>
        </row>
        <row r="571">
          <cell r="A571" t="str">
            <v>TMU0006217</v>
          </cell>
          <cell r="B571" t="str">
            <v>LienNM</v>
          </cell>
          <cell r="C571" t="str">
            <v>HN</v>
          </cell>
          <cell r="D571">
            <v>11</v>
          </cell>
          <cell r="E571">
            <v>9</v>
          </cell>
          <cell r="R571" t="str">
            <v>Đinh Thị Huyền Trang</v>
          </cell>
          <cell r="S571">
            <v>37992</v>
          </cell>
          <cell r="T571" t="str">
            <v>0852833873</v>
          </cell>
          <cell r="V571" t="str">
            <v>Logistics và Quản lý chuỗi cung ứng</v>
          </cell>
          <cell r="W571" t="str">
            <v>CĐ</v>
          </cell>
          <cell r="Y571" t="str">
            <v>L5B</v>
          </cell>
        </row>
        <row r="572">
          <cell r="A572" t="str">
            <v>TMU0006218</v>
          </cell>
          <cell r="B572" t="str">
            <v>HongLT</v>
          </cell>
          <cell r="C572" t="str">
            <v>HN</v>
          </cell>
          <cell r="D572">
            <v>11</v>
          </cell>
          <cell r="E572">
            <v>9</v>
          </cell>
          <cell r="R572" t="str">
            <v>Phan Thị Trà My</v>
          </cell>
          <cell r="S572">
            <v>38534</v>
          </cell>
          <cell r="T572" t="str">
            <v>0763375419</v>
          </cell>
          <cell r="V572" t="str">
            <v>Logistics và Quản lý chuỗi cung ứng</v>
          </cell>
          <cell r="W572" t="str">
            <v>THPT</v>
          </cell>
          <cell r="Y572" t="str">
            <v>L5B</v>
          </cell>
        </row>
        <row r="573">
          <cell r="A573" t="str">
            <v>TMU0006219</v>
          </cell>
          <cell r="B573" t="str">
            <v>HongLT</v>
          </cell>
          <cell r="C573" t="str">
            <v>HN</v>
          </cell>
          <cell r="D573">
            <v>11</v>
          </cell>
          <cell r="E573">
            <v>9</v>
          </cell>
          <cell r="F573">
            <v>11</v>
          </cell>
          <cell r="G573">
            <v>45914</v>
          </cell>
          <cell r="H573">
            <v>45880</v>
          </cell>
          <cell r="I573" t="str">
            <v>Hồ sơ đủ</v>
          </cell>
          <cell r="K573" t="str">
            <v>13/08/2025</v>
          </cell>
          <cell r="L573" t="str">
            <v>Hồ sơ đủ</v>
          </cell>
          <cell r="M573" t="str">
            <v xml:space="preserve">sv nộp Quyết định về việc quân nhân xuất ngũ </v>
          </cell>
          <cell r="N573" t="str">
            <v>13/08/2025</v>
          </cell>
          <cell r="P573">
            <v>1691</v>
          </cell>
          <cell r="Q573" t="str">
            <v>Hân</v>
          </cell>
          <cell r="R573" t="str">
            <v>Vương Đình Quang</v>
          </cell>
          <cell r="S573">
            <v>33809</v>
          </cell>
          <cell r="T573" t="str">
            <v>0936412762</v>
          </cell>
          <cell r="U573">
            <v>2010</v>
          </cell>
          <cell r="V573" t="str">
            <v>Logistics và Quản lý chuỗi cung ứng</v>
          </cell>
          <cell r="W573" t="str">
            <v>CĐ</v>
          </cell>
          <cell r="X573" t="str">
            <v>Gần</v>
          </cell>
          <cell r="Y573" t="str">
            <v>L8</v>
          </cell>
        </row>
        <row r="574">
          <cell r="A574" t="str">
            <v>TMU0006220</v>
          </cell>
          <cell r="B574" t="str">
            <v>LanNT</v>
          </cell>
          <cell r="C574" t="str">
            <v>HN</v>
          </cell>
          <cell r="D574">
            <v>11</v>
          </cell>
          <cell r="E574">
            <v>9</v>
          </cell>
          <cell r="F574">
            <v>11</v>
          </cell>
          <cell r="G574">
            <v>45914</v>
          </cell>
          <cell r="H574">
            <v>45887</v>
          </cell>
          <cell r="I574" t="str">
            <v>Hồ sơ đủ</v>
          </cell>
          <cell r="K574" t="str">
            <v>18/08/2025</v>
          </cell>
          <cell r="L574" t="str">
            <v>Hồ sơ đủ</v>
          </cell>
          <cell r="M574" t="str">
            <v xml:space="preserve">sv nộp cc GDQP </v>
          </cell>
          <cell r="N574" t="str">
            <v>18/08/2025</v>
          </cell>
          <cell r="P574">
            <v>1691</v>
          </cell>
          <cell r="Q574" t="str">
            <v>Hân</v>
          </cell>
          <cell r="R574" t="str">
            <v>Nguyễn Quỳnh Chi</v>
          </cell>
          <cell r="S574">
            <v>36549</v>
          </cell>
          <cell r="T574" t="str">
            <v>0826723413</v>
          </cell>
          <cell r="U574">
            <v>2018</v>
          </cell>
          <cell r="V574" t="str">
            <v>Quản trị kinh doanh</v>
          </cell>
          <cell r="W574" t="str">
            <v>ĐH</v>
          </cell>
          <cell r="Y574" t="str">
            <v>L8</v>
          </cell>
        </row>
        <row r="575">
          <cell r="A575" t="str">
            <v>TMU0006221</v>
          </cell>
          <cell r="B575" t="str">
            <v>HongLT</v>
          </cell>
          <cell r="C575" t="str">
            <v>HN</v>
          </cell>
          <cell r="D575">
            <v>11</v>
          </cell>
          <cell r="E575">
            <v>9</v>
          </cell>
          <cell r="F575">
            <v>11</v>
          </cell>
          <cell r="G575">
            <v>45914</v>
          </cell>
          <cell r="H575">
            <v>45877</v>
          </cell>
          <cell r="I575" t="str">
            <v>Hồ sơ đủ</v>
          </cell>
          <cell r="K575" t="str">
            <v>13/08/2025</v>
          </cell>
          <cell r="L575" t="str">
            <v>Hồ sơ đủ</v>
          </cell>
          <cell r="M575" t="str">
            <v xml:space="preserve">sv nộp giấy xác nhận hoàn thành GIáo dục quốc phòng </v>
          </cell>
          <cell r="N575" t="str">
            <v>13/08/2025</v>
          </cell>
          <cell r="P575">
            <v>1691</v>
          </cell>
          <cell r="Q575" t="str">
            <v>Hân</v>
          </cell>
          <cell r="R575" t="str">
            <v>Nguyễn Thị Ngọc Hân</v>
          </cell>
          <cell r="S575">
            <v>36841</v>
          </cell>
          <cell r="T575" t="str">
            <v>0379832376</v>
          </cell>
          <cell r="U575">
            <v>2018</v>
          </cell>
          <cell r="V575" t="str">
            <v>Marketing Thương Mại</v>
          </cell>
          <cell r="W575" t="str">
            <v>CĐ</v>
          </cell>
          <cell r="X575" t="str">
            <v>Khác</v>
          </cell>
          <cell r="Y575" t="str">
            <v>L8</v>
          </cell>
        </row>
        <row r="576">
          <cell r="A576" t="str">
            <v>TMU0006222</v>
          </cell>
          <cell r="B576" t="str">
            <v>MaiNTC</v>
          </cell>
          <cell r="C576" t="str">
            <v>HN</v>
          </cell>
          <cell r="D576">
            <v>11</v>
          </cell>
          <cell r="E576">
            <v>9</v>
          </cell>
          <cell r="R576" t="str">
            <v>Trần Vân Anh</v>
          </cell>
          <cell r="S576">
            <v>37121</v>
          </cell>
          <cell r="T576" t="str">
            <v>0833242686</v>
          </cell>
          <cell r="V576" t="str">
            <v>Marketing Thương Mại</v>
          </cell>
          <cell r="W576" t="str">
            <v>THPT</v>
          </cell>
          <cell r="Y576" t="str">
            <v>L5B</v>
          </cell>
        </row>
        <row r="577">
          <cell r="A577" t="str">
            <v>TMU0006223</v>
          </cell>
          <cell r="B577" t="str">
            <v>HongLT</v>
          </cell>
          <cell r="C577" t="str">
            <v>HN</v>
          </cell>
          <cell r="D577">
            <v>11</v>
          </cell>
          <cell r="E577">
            <v>9</v>
          </cell>
          <cell r="F577">
            <v>11</v>
          </cell>
          <cell r="G577">
            <v>45914</v>
          </cell>
          <cell r="H577">
            <v>45875</v>
          </cell>
          <cell r="I577" t="str">
            <v>Hồ sơ đủ</v>
          </cell>
          <cell r="K577" t="str">
            <v>07/08/2025</v>
          </cell>
          <cell r="P577">
            <v>1691</v>
          </cell>
          <cell r="Q577" t="str">
            <v>Hân</v>
          </cell>
          <cell r="R577" t="str">
            <v>Trần Công Thắng</v>
          </cell>
          <cell r="S577">
            <v>37439</v>
          </cell>
          <cell r="T577" t="str">
            <v>0383179601</v>
          </cell>
          <cell r="U577">
            <v>2020</v>
          </cell>
          <cell r="V577" t="str">
            <v>Quản trị kinh doanh</v>
          </cell>
          <cell r="W577" t="str">
            <v>THPT</v>
          </cell>
          <cell r="Y577" t="str">
            <v>L8</v>
          </cell>
        </row>
        <row r="578">
          <cell r="A578" t="str">
            <v>TMU0006224</v>
          </cell>
          <cell r="B578" t="str">
            <v>MaiNTC</v>
          </cell>
          <cell r="C578" t="str">
            <v>HN</v>
          </cell>
          <cell r="D578">
            <v>11</v>
          </cell>
          <cell r="E578">
            <v>9</v>
          </cell>
          <cell r="F578">
            <v>11</v>
          </cell>
          <cell r="G578">
            <v>45914</v>
          </cell>
          <cell r="H578">
            <v>45881</v>
          </cell>
          <cell r="I578" t="str">
            <v>Hồ sơ đủ</v>
          </cell>
          <cell r="K578" t="str">
            <v>13/08/2025</v>
          </cell>
          <cell r="L578" t="str">
            <v>Hồ sơ đủ</v>
          </cell>
          <cell r="M578" t="str">
            <v>18/08/2025 sv bổ sung cc GDQP . Hân đã bàn giao qua GV</v>
          </cell>
          <cell r="N578" t="str">
            <v>13/08/2025</v>
          </cell>
          <cell r="P578">
            <v>1691</v>
          </cell>
          <cell r="Q578" t="str">
            <v>Hân</v>
          </cell>
          <cell r="R578" t="str">
            <v>Dương Minh Đức</v>
          </cell>
          <cell r="S578">
            <v>37768</v>
          </cell>
          <cell r="T578" t="str">
            <v>0857313540</v>
          </cell>
          <cell r="U578">
            <v>2021</v>
          </cell>
          <cell r="V578" t="str">
            <v>Logistics và Quản lý chuỗi cung ứng</v>
          </cell>
          <cell r="W578" t="str">
            <v>ĐH</v>
          </cell>
          <cell r="X578" t="str">
            <v>Khác</v>
          </cell>
          <cell r="Y578" t="str">
            <v>L8</v>
          </cell>
        </row>
        <row r="579">
          <cell r="A579" t="str">
            <v>TMU0006225</v>
          </cell>
          <cell r="B579" t="str">
            <v>LienNM</v>
          </cell>
          <cell r="C579" t="str">
            <v>HN</v>
          </cell>
          <cell r="D579">
            <v>11</v>
          </cell>
          <cell r="E579">
            <v>9</v>
          </cell>
          <cell r="R579" t="str">
            <v>Nguyễn Ngọc Chung</v>
          </cell>
          <cell r="S579">
            <v>38305</v>
          </cell>
          <cell r="T579" t="str">
            <v>0362248308</v>
          </cell>
          <cell r="V579" t="str">
            <v>Marketing Thương Mại</v>
          </cell>
          <cell r="W579" t="str">
            <v>CĐ</v>
          </cell>
          <cell r="Y579" t="str">
            <v>L5B</v>
          </cell>
        </row>
        <row r="580">
          <cell r="A580" t="str">
            <v>TMU0006226</v>
          </cell>
          <cell r="B580" t="str">
            <v>LanNT</v>
          </cell>
          <cell r="C580" t="str">
            <v>HN</v>
          </cell>
          <cell r="D580">
            <v>11</v>
          </cell>
          <cell r="E580">
            <v>9</v>
          </cell>
          <cell r="F580">
            <v>11</v>
          </cell>
          <cell r="G580">
            <v>45914</v>
          </cell>
          <cell r="H580">
            <v>45888</v>
          </cell>
          <cell r="I580" t="str">
            <v>Hồ sơ đủ</v>
          </cell>
          <cell r="K580" t="str">
            <v>20/08/2025</v>
          </cell>
          <cell r="L580" t="str">
            <v>Hồ sơ đủ</v>
          </cell>
          <cell r="M580" t="str">
            <v>sv nộp Giấy xác nhận khuyết tật</v>
          </cell>
          <cell r="N580" t="str">
            <v>20/08/2025</v>
          </cell>
          <cell r="P580">
            <v>1691</v>
          </cell>
          <cell r="Q580" t="str">
            <v>Hân</v>
          </cell>
          <cell r="R580" t="str">
            <v>Lê Quang Vũ</v>
          </cell>
          <cell r="S580">
            <v>38643</v>
          </cell>
          <cell r="T580" t="str">
            <v>0369460530</v>
          </cell>
          <cell r="U580">
            <v>2024</v>
          </cell>
          <cell r="V580" t="str">
            <v>Thương mại điện tử</v>
          </cell>
          <cell r="W580" t="str">
            <v>THPT</v>
          </cell>
          <cell r="Y580" t="str">
            <v>L8</v>
          </cell>
        </row>
        <row r="581">
          <cell r="A581" t="str">
            <v>TMU0006227</v>
          </cell>
          <cell r="B581" t="str">
            <v>TuoiDTH</v>
          </cell>
          <cell r="C581" t="str">
            <v>HN</v>
          </cell>
          <cell r="D581">
            <v>11</v>
          </cell>
          <cell r="E581">
            <v>9</v>
          </cell>
          <cell r="R581" t="str">
            <v>Phạm Quỳnh Trang</v>
          </cell>
          <cell r="S581">
            <v>39293</v>
          </cell>
          <cell r="T581" t="str">
            <v>0865181285</v>
          </cell>
          <cell r="V581" t="str">
            <v>Quản trị kinh doanh</v>
          </cell>
          <cell r="W581" t="str">
            <v>THPT</v>
          </cell>
          <cell r="Y581" t="str">
            <v>L5B</v>
          </cell>
        </row>
        <row r="582">
          <cell r="A582" t="str">
            <v>TMU0006228</v>
          </cell>
          <cell r="B582" t="str">
            <v>NgocLT</v>
          </cell>
          <cell r="C582" t="str">
            <v>HN</v>
          </cell>
          <cell r="D582">
            <v>11</v>
          </cell>
          <cell r="E582">
            <v>9</v>
          </cell>
          <cell r="F582">
            <v>11</v>
          </cell>
          <cell r="G582">
            <v>45914</v>
          </cell>
          <cell r="H582">
            <v>45882</v>
          </cell>
          <cell r="I582" t="str">
            <v>Hồ sơ đủ</v>
          </cell>
          <cell r="K582" t="str">
            <v>13/08/2025</v>
          </cell>
          <cell r="L582" t="str">
            <v>Hồ sơ đủ</v>
          </cell>
          <cell r="M582" t="str">
            <v xml:space="preserve">sv nộp cc GDQP </v>
          </cell>
          <cell r="N582" t="str">
            <v>13/08/2025</v>
          </cell>
          <cell r="P582">
            <v>1691</v>
          </cell>
          <cell r="Q582" t="str">
            <v>Hân</v>
          </cell>
          <cell r="R582" t="str">
            <v>Đường Hoa Dung</v>
          </cell>
          <cell r="S582">
            <v>31549</v>
          </cell>
          <cell r="T582" t="str">
            <v>0947888816</v>
          </cell>
          <cell r="U582">
            <v>2004</v>
          </cell>
          <cell r="V582" t="str">
            <v>Logistics và Quản lý chuỗi cung ứng</v>
          </cell>
          <cell r="W582" t="str">
            <v>ĐH</v>
          </cell>
          <cell r="X582" t="str">
            <v>Khác</v>
          </cell>
          <cell r="Y582" t="str">
            <v>L8</v>
          </cell>
        </row>
        <row r="583">
          <cell r="A583" t="str">
            <v>TMU0006229</v>
          </cell>
          <cell r="B583" t="str">
            <v>QuynhNT5</v>
          </cell>
          <cell r="C583" t="str">
            <v>HN</v>
          </cell>
          <cell r="D583">
            <v>11</v>
          </cell>
          <cell r="E583">
            <v>9</v>
          </cell>
          <cell r="R583" t="str">
            <v>Đặng Thị Thương</v>
          </cell>
          <cell r="S583">
            <v>36568</v>
          </cell>
          <cell r="T583" t="str">
            <v>0974157504</v>
          </cell>
          <cell r="V583" t="str">
            <v>Quản trị kinh doanh</v>
          </cell>
          <cell r="W583" t="str">
            <v>THPT</v>
          </cell>
          <cell r="X583" t="str">
            <v>Khác</v>
          </cell>
          <cell r="Y583" t="str">
            <v>L5B</v>
          </cell>
        </row>
        <row r="584">
          <cell r="A584" t="str">
            <v>TMU0006230</v>
          </cell>
          <cell r="B584" t="str">
            <v>MaiNTC</v>
          </cell>
          <cell r="C584" t="str">
            <v>HN</v>
          </cell>
          <cell r="D584">
            <v>11</v>
          </cell>
          <cell r="E584">
            <v>9</v>
          </cell>
          <cell r="F584">
            <v>11</v>
          </cell>
          <cell r="G584">
            <v>45914</v>
          </cell>
          <cell r="H584">
            <v>45882</v>
          </cell>
          <cell r="I584" t="str">
            <v>Hồ sơ đủ</v>
          </cell>
          <cell r="K584" t="str">
            <v>13/08/2025</v>
          </cell>
          <cell r="P584">
            <v>1691</v>
          </cell>
          <cell r="Q584" t="str">
            <v>Hân</v>
          </cell>
          <cell r="R584" t="str">
            <v>Phạm Thị Phương Hoa</v>
          </cell>
          <cell r="S584">
            <v>36964</v>
          </cell>
          <cell r="T584" t="str">
            <v>0374466460</v>
          </cell>
          <cell r="U584">
            <v>2019</v>
          </cell>
          <cell r="V584" t="str">
            <v>Quản trị kinh doanh</v>
          </cell>
          <cell r="W584" t="str">
            <v>THPT</v>
          </cell>
          <cell r="Y584" t="str">
            <v>L8</v>
          </cell>
        </row>
        <row r="585">
          <cell r="A585" t="str">
            <v>TMU0006231</v>
          </cell>
          <cell r="B585" t="str">
            <v>ThaoDTT</v>
          </cell>
          <cell r="C585" t="str">
            <v>HN</v>
          </cell>
          <cell r="D585">
            <v>11</v>
          </cell>
          <cell r="E585">
            <v>9</v>
          </cell>
          <cell r="F585">
            <v>11</v>
          </cell>
          <cell r="G585">
            <v>45914</v>
          </cell>
          <cell r="H585">
            <v>45877</v>
          </cell>
          <cell r="I585" t="str">
            <v>Hồ sơ đủ</v>
          </cell>
          <cell r="K585" t="str">
            <v>13/08/2025</v>
          </cell>
          <cell r="P585">
            <v>1691</v>
          </cell>
          <cell r="Q585" t="str">
            <v>Hân</v>
          </cell>
          <cell r="R585" t="str">
            <v>Nguyễn Long Vũ</v>
          </cell>
          <cell r="S585">
            <v>37385</v>
          </cell>
          <cell r="T585" t="str">
            <v>0398460610</v>
          </cell>
          <cell r="U585">
            <v>2020</v>
          </cell>
          <cell r="V585" t="str">
            <v>Thương mại điện tử</v>
          </cell>
          <cell r="W585" t="str">
            <v>THPT</v>
          </cell>
          <cell r="Y585" t="str">
            <v>L8</v>
          </cell>
        </row>
        <row r="586">
          <cell r="A586" t="str">
            <v>TMU0006232</v>
          </cell>
          <cell r="B586" t="str">
            <v>MaiNTC</v>
          </cell>
          <cell r="C586" t="str">
            <v>HN</v>
          </cell>
          <cell r="D586">
            <v>11</v>
          </cell>
          <cell r="E586">
            <v>9</v>
          </cell>
          <cell r="R586" t="str">
            <v>Đỗ Thị Mai Thuỳ</v>
          </cell>
          <cell r="S586">
            <v>37486</v>
          </cell>
          <cell r="T586" t="str">
            <v>0584650492</v>
          </cell>
          <cell r="V586" t="str">
            <v>Marketing Thương Mại</v>
          </cell>
          <cell r="W586" t="str">
            <v>THPT</v>
          </cell>
          <cell r="Y586" t="str">
            <v>L5B</v>
          </cell>
        </row>
        <row r="587">
          <cell r="A587" t="str">
            <v>TMU0006233</v>
          </cell>
          <cell r="B587" t="str">
            <v>LienNM</v>
          </cell>
          <cell r="C587" t="str">
            <v>HN</v>
          </cell>
          <cell r="D587">
            <v>11</v>
          </cell>
          <cell r="E587">
            <v>9</v>
          </cell>
          <cell r="F587">
            <v>11</v>
          </cell>
          <cell r="G587">
            <v>45914</v>
          </cell>
          <cell r="H587">
            <v>45894</v>
          </cell>
          <cell r="I587" t="str">
            <v>Hồ sơ đủ</v>
          </cell>
          <cell r="K587" t="str">
            <v>25/08/2025</v>
          </cell>
          <cell r="L587" t="str">
            <v>Hồ sơ đủ</v>
          </cell>
          <cell r="M587" t="str">
            <v xml:space="preserve">sv nộp cc GDQP </v>
          </cell>
          <cell r="N587" t="str">
            <v>25/08/2025</v>
          </cell>
          <cell r="P587">
            <v>1691</v>
          </cell>
          <cell r="Q587" t="str">
            <v>Hân</v>
          </cell>
          <cell r="R587" t="str">
            <v>Nguyễn Văn An</v>
          </cell>
          <cell r="S587">
            <v>37505</v>
          </cell>
          <cell r="T587" t="str">
            <v>0368388057</v>
          </cell>
          <cell r="U587">
            <v>2020</v>
          </cell>
          <cell r="V587" t="str">
            <v>Luật kinh tế</v>
          </cell>
          <cell r="W587" t="str">
            <v>ĐH</v>
          </cell>
          <cell r="Y587" t="str">
            <v>L8</v>
          </cell>
        </row>
        <row r="588">
          <cell r="A588" t="str">
            <v>TMU0006234</v>
          </cell>
          <cell r="B588" t="str">
            <v>NgaBT</v>
          </cell>
          <cell r="C588" t="str">
            <v>HN</v>
          </cell>
          <cell r="D588">
            <v>11</v>
          </cell>
          <cell r="E588">
            <v>9</v>
          </cell>
          <cell r="R588" t="str">
            <v>Đỗ Quang Huy</v>
          </cell>
          <cell r="S588">
            <v>37881</v>
          </cell>
          <cell r="T588" t="str">
            <v>0963227385</v>
          </cell>
          <cell r="V588" t="str">
            <v>Thương mại điện tử</v>
          </cell>
          <cell r="W588" t="str">
            <v>CĐ</v>
          </cell>
          <cell r="Y588" t="str">
            <v>L5B</v>
          </cell>
        </row>
        <row r="589">
          <cell r="A589" t="str">
            <v>TMU0006235</v>
          </cell>
          <cell r="B589" t="str">
            <v>AnhTP</v>
          </cell>
          <cell r="C589" t="str">
            <v>HN</v>
          </cell>
          <cell r="D589">
            <v>11</v>
          </cell>
          <cell r="E589">
            <v>9</v>
          </cell>
          <cell r="R589" t="str">
            <v>Nguyễn Duy Nguyên</v>
          </cell>
          <cell r="S589">
            <v>38206</v>
          </cell>
          <cell r="T589" t="str">
            <v>0886451369</v>
          </cell>
          <cell r="V589" t="str">
            <v>Quản trị kinh doanh</v>
          </cell>
          <cell r="W589" t="str">
            <v>THPT</v>
          </cell>
          <cell r="Y589" t="str">
            <v>L5B</v>
          </cell>
        </row>
        <row r="590">
          <cell r="A590" t="str">
            <v>TMU0006236</v>
          </cell>
          <cell r="B590" t="str">
            <v>DungNLM</v>
          </cell>
          <cell r="C590" t="str">
            <v>HN</v>
          </cell>
          <cell r="D590">
            <v>11</v>
          </cell>
          <cell r="E590">
            <v>9</v>
          </cell>
          <cell r="R590" t="str">
            <v>Phạm Văn Cừ</v>
          </cell>
          <cell r="S590">
            <v>38223</v>
          </cell>
          <cell r="T590" t="str">
            <v>0969567225</v>
          </cell>
          <cell r="V590" t="str">
            <v>Thương mại điện tử</v>
          </cell>
          <cell r="W590" t="str">
            <v>CĐ</v>
          </cell>
          <cell r="Y590" t="str">
            <v>L5B</v>
          </cell>
        </row>
        <row r="591">
          <cell r="A591" t="str">
            <v>TMU0006237</v>
          </cell>
          <cell r="B591" t="str">
            <v>TrangNT3</v>
          </cell>
          <cell r="C591" t="str">
            <v>HN</v>
          </cell>
          <cell r="D591">
            <v>11</v>
          </cell>
          <cell r="E591">
            <v>9</v>
          </cell>
          <cell r="F591">
            <v>11</v>
          </cell>
          <cell r="G591">
            <v>45914</v>
          </cell>
          <cell r="H591">
            <v>45891</v>
          </cell>
          <cell r="I591" t="str">
            <v>Hồ sơ đủ</v>
          </cell>
          <cell r="J591" t="str">
            <v xml:space="preserve">sv nộp giấy xác nhận ngoại ngữ cụ thể là tiếng anh </v>
          </cell>
          <cell r="K591" t="str">
            <v>22/08/2025</v>
          </cell>
          <cell r="L591" t="str">
            <v>Hồ sơ đủ</v>
          </cell>
          <cell r="N591" t="str">
            <v>22/08/2025</v>
          </cell>
          <cell r="P591">
            <v>1691</v>
          </cell>
          <cell r="Q591" t="str">
            <v>Hân</v>
          </cell>
          <cell r="R591" t="str">
            <v>Trần Thị Minh Châu</v>
          </cell>
          <cell r="S591">
            <v>38252</v>
          </cell>
          <cell r="T591" t="str">
            <v>0981553501</v>
          </cell>
          <cell r="U591">
            <v>2022</v>
          </cell>
          <cell r="V591" t="str">
            <v>Thương mại điện tử</v>
          </cell>
          <cell r="W591" t="str">
            <v>CĐ</v>
          </cell>
          <cell r="Y591" t="str">
            <v>L8</v>
          </cell>
        </row>
        <row r="592">
          <cell r="A592" t="str">
            <v>TMU0006238</v>
          </cell>
          <cell r="B592" t="str">
            <v>HuongDM</v>
          </cell>
          <cell r="C592" t="str">
            <v>HN</v>
          </cell>
          <cell r="D592">
            <v>11</v>
          </cell>
          <cell r="E592">
            <v>9</v>
          </cell>
          <cell r="F592">
            <v>11</v>
          </cell>
          <cell r="G592">
            <v>45914</v>
          </cell>
          <cell r="H592">
            <v>45891</v>
          </cell>
          <cell r="I592" t="str">
            <v>Hồ sơ đủ</v>
          </cell>
          <cell r="K592" t="str">
            <v>22/08/2025</v>
          </cell>
          <cell r="P592">
            <v>1691</v>
          </cell>
          <cell r="Q592" t="str">
            <v>Hân</v>
          </cell>
          <cell r="R592" t="str">
            <v>Nguyễn Ngọc Thành</v>
          </cell>
          <cell r="S592">
            <v>39025</v>
          </cell>
          <cell r="T592" t="str">
            <v>0383961411</v>
          </cell>
          <cell r="U592">
            <v>2024</v>
          </cell>
          <cell r="V592" t="str">
            <v>Marketing Thương Mại</v>
          </cell>
          <cell r="W592" t="str">
            <v>THPT</v>
          </cell>
          <cell r="Y592" t="str">
            <v>L8</v>
          </cell>
        </row>
        <row r="593">
          <cell r="A593" t="str">
            <v>TMU0006239</v>
          </cell>
          <cell r="B593" t="str">
            <v>ThuyTT2</v>
          </cell>
          <cell r="C593" t="str">
            <v>HN</v>
          </cell>
          <cell r="D593">
            <v>11</v>
          </cell>
          <cell r="E593">
            <v>9</v>
          </cell>
          <cell r="F593">
            <v>11</v>
          </cell>
          <cell r="G593">
            <v>45914</v>
          </cell>
          <cell r="H593">
            <v>45876</v>
          </cell>
          <cell r="I593" t="str">
            <v>Hồ sơ đủ</v>
          </cell>
          <cell r="J593" t="str">
            <v>sv nộp giấy chứng nhận tốt nghiệp tạm thời hạn 18/07/2026</v>
          </cell>
          <cell r="K593" t="str">
            <v>13/08/2025</v>
          </cell>
          <cell r="P593">
            <v>1691</v>
          </cell>
          <cell r="Q593" t="str">
            <v>Hân</v>
          </cell>
          <cell r="R593" t="str">
            <v>Đào Thị Minh</v>
          </cell>
          <cell r="S593">
            <v>39222</v>
          </cell>
          <cell r="T593" t="str">
            <v>0395541350</v>
          </cell>
          <cell r="U593">
            <v>2025</v>
          </cell>
          <cell r="V593" t="str">
            <v>Marketing Thương Mại</v>
          </cell>
          <cell r="W593" t="str">
            <v>THPT</v>
          </cell>
          <cell r="Y593" t="str">
            <v>L8</v>
          </cell>
        </row>
        <row r="594">
          <cell r="A594" t="str">
            <v>TMU0006240</v>
          </cell>
          <cell r="B594" t="str">
            <v>ThaoDTT</v>
          </cell>
          <cell r="C594" t="str">
            <v>HN</v>
          </cell>
          <cell r="D594">
            <v>11</v>
          </cell>
          <cell r="E594">
            <v>9</v>
          </cell>
          <cell r="F594">
            <v>11</v>
          </cell>
          <cell r="G594">
            <v>45914</v>
          </cell>
          <cell r="H594">
            <v>45877</v>
          </cell>
          <cell r="I594" t="str">
            <v>Hồ sơ đủ</v>
          </cell>
          <cell r="K594" t="str">
            <v>13/08/2025</v>
          </cell>
          <cell r="L594" t="str">
            <v>Hồ sơ đủ</v>
          </cell>
          <cell r="M594" t="str">
            <v xml:space="preserve">sv nộp cc GDQP + cc GDTC </v>
          </cell>
          <cell r="N594" t="str">
            <v>13/08/2025</v>
          </cell>
          <cell r="P594">
            <v>1691</v>
          </cell>
          <cell r="Q594" t="str">
            <v>Hân</v>
          </cell>
          <cell r="R594" t="str">
            <v>Nguyễn Đình Nam</v>
          </cell>
          <cell r="S594">
            <v>34127</v>
          </cell>
          <cell r="T594" t="str">
            <v>0839600993</v>
          </cell>
          <cell r="U594">
            <v>2011</v>
          </cell>
          <cell r="V594" t="str">
            <v>Logistics và Quản lý chuỗi cung ứng</v>
          </cell>
          <cell r="W594" t="str">
            <v>ĐH</v>
          </cell>
          <cell r="Y594" t="str">
            <v>L8</v>
          </cell>
        </row>
        <row r="595">
          <cell r="A595" t="str">
            <v>TMU0006241</v>
          </cell>
          <cell r="B595" t="str">
            <v>NgaBT</v>
          </cell>
          <cell r="C595" t="str">
            <v>HN</v>
          </cell>
          <cell r="D595">
            <v>11</v>
          </cell>
          <cell r="E595">
            <v>9</v>
          </cell>
          <cell r="F595">
            <v>11</v>
          </cell>
          <cell r="G595">
            <v>45914</v>
          </cell>
          <cell r="H595">
            <v>45874</v>
          </cell>
          <cell r="I595" t="str">
            <v>Hồ sơ đủ</v>
          </cell>
          <cell r="K595" t="str">
            <v>07/08/2025</v>
          </cell>
          <cell r="P595">
            <v>1691</v>
          </cell>
          <cell r="Q595" t="str">
            <v>Hân</v>
          </cell>
          <cell r="R595" t="str">
            <v>Đào Văn Hải</v>
          </cell>
          <cell r="S595">
            <v>34194</v>
          </cell>
          <cell r="T595" t="str">
            <v>0868640971</v>
          </cell>
          <cell r="U595">
            <v>2011</v>
          </cell>
          <cell r="V595" t="str">
            <v>Quản trị kinh doanh</v>
          </cell>
          <cell r="W595" t="str">
            <v>THPT</v>
          </cell>
          <cell r="Y595" t="str">
            <v>L8</v>
          </cell>
        </row>
        <row r="596">
          <cell r="A596" t="str">
            <v>TMU0006242</v>
          </cell>
          <cell r="B596" t="str">
            <v>AnhTP</v>
          </cell>
          <cell r="C596" t="str">
            <v>HN</v>
          </cell>
          <cell r="D596">
            <v>11</v>
          </cell>
          <cell r="E596">
            <v>9</v>
          </cell>
          <cell r="F596">
            <v>11</v>
          </cell>
          <cell r="G596">
            <v>45914</v>
          </cell>
          <cell r="H596">
            <v>45888</v>
          </cell>
          <cell r="I596" t="str">
            <v>Hồ sơ đủ</v>
          </cell>
          <cell r="J596" t="str">
            <v>sv nộp bảng điểm bản gốc -&gt; sv cần đi công chứng 
12/08/2025 Hân đã trả TVTS 
19.08 tvts bsung đủ</v>
          </cell>
          <cell r="K596" t="str">
            <v>20/08/2025</v>
          </cell>
          <cell r="P596">
            <v>1691</v>
          </cell>
          <cell r="Q596" t="str">
            <v>Hân</v>
          </cell>
          <cell r="R596" t="str">
            <v>Tạ Thị Hoàn Mỹ</v>
          </cell>
          <cell r="S596">
            <v>34816</v>
          </cell>
          <cell r="T596" t="str">
            <v>0901460101</v>
          </cell>
          <cell r="U596">
            <v>2023</v>
          </cell>
          <cell r="V596" t="str">
            <v>Quản trị kinh doanh</v>
          </cell>
          <cell r="W596" t="str">
            <v>THPT</v>
          </cell>
          <cell r="Y596" t="str">
            <v>L5B</v>
          </cell>
        </row>
        <row r="597">
          <cell r="A597" t="str">
            <v>TMU0006243</v>
          </cell>
          <cell r="B597" t="str">
            <v>AnhTP</v>
          </cell>
          <cell r="C597" t="str">
            <v>HN</v>
          </cell>
          <cell r="D597">
            <v>11</v>
          </cell>
          <cell r="E597">
            <v>9</v>
          </cell>
          <cell r="R597" t="str">
            <v>Đỗ Thị Lan Anh</v>
          </cell>
          <cell r="S597">
            <v>35230</v>
          </cell>
          <cell r="T597" t="str">
            <v>0967964596</v>
          </cell>
          <cell r="V597" t="str">
            <v>Thương mại điện tử</v>
          </cell>
          <cell r="W597" t="str">
            <v>ĐH</v>
          </cell>
          <cell r="X597" t="str">
            <v>Gần</v>
          </cell>
          <cell r="Y597" t="str">
            <v>L5B</v>
          </cell>
        </row>
        <row r="598">
          <cell r="A598" t="str">
            <v>TMU0006244</v>
          </cell>
          <cell r="B598" t="str">
            <v>HuongDM</v>
          </cell>
          <cell r="C598" t="str">
            <v>HN</v>
          </cell>
          <cell r="D598">
            <v>11</v>
          </cell>
          <cell r="E598">
            <v>9</v>
          </cell>
          <cell r="F598">
            <v>11</v>
          </cell>
          <cell r="G598">
            <v>45914</v>
          </cell>
          <cell r="H598">
            <v>45883</v>
          </cell>
          <cell r="I598" t="str">
            <v>Hồ sơ đủ</v>
          </cell>
          <cell r="K598" t="str">
            <v>15/08/2025</v>
          </cell>
          <cell r="L598" t="str">
            <v>Hồ sơ đủ</v>
          </cell>
          <cell r="N598" t="str">
            <v>15/08/2025</v>
          </cell>
          <cell r="P598">
            <v>1691</v>
          </cell>
          <cell r="Q598" t="str">
            <v>Hân</v>
          </cell>
          <cell r="R598" t="str">
            <v>Nguyễn Duy Anh</v>
          </cell>
          <cell r="S598">
            <v>35477</v>
          </cell>
          <cell r="T598" t="str">
            <v>0947175777</v>
          </cell>
          <cell r="U598">
            <v>2015</v>
          </cell>
          <cell r="V598" t="str">
            <v>Quản trị kinh doanh</v>
          </cell>
          <cell r="W598" t="str">
            <v>CĐ</v>
          </cell>
          <cell r="X598" t="str">
            <v>Cùng</v>
          </cell>
          <cell r="Y598" t="str">
            <v>L8</v>
          </cell>
        </row>
        <row r="599">
          <cell r="A599" t="str">
            <v>TMU0006245</v>
          </cell>
          <cell r="B599" t="str">
            <v>AnhTP</v>
          </cell>
          <cell r="C599" t="str">
            <v>HN</v>
          </cell>
          <cell r="D599">
            <v>11</v>
          </cell>
          <cell r="E599">
            <v>9</v>
          </cell>
          <cell r="F599">
            <v>11</v>
          </cell>
          <cell r="G599">
            <v>45914</v>
          </cell>
          <cell r="H599">
            <v>45876</v>
          </cell>
          <cell r="I599" t="str">
            <v>Hồ sơ đủ</v>
          </cell>
          <cell r="K599" t="str">
            <v>13/08/2025</v>
          </cell>
          <cell r="L599" t="str">
            <v>Hồ sơ đủ</v>
          </cell>
          <cell r="M599" t="str">
            <v xml:space="preserve">sv nộp cc GDQP </v>
          </cell>
          <cell r="N599" t="str">
            <v>13/08/2025</v>
          </cell>
          <cell r="P599">
            <v>1691</v>
          </cell>
          <cell r="Q599" t="str">
            <v>Nhung</v>
          </cell>
          <cell r="R599" t="str">
            <v>Nguyễn Thị Thu Hà</v>
          </cell>
          <cell r="S599">
            <v>36061</v>
          </cell>
          <cell r="T599" t="str">
            <v>0367911207</v>
          </cell>
          <cell r="U599">
            <v>2016</v>
          </cell>
          <cell r="V599" t="str">
            <v>Logistics và Quản lý chuỗi cung ứng</v>
          </cell>
          <cell r="W599" t="str">
            <v>ĐH</v>
          </cell>
          <cell r="X599" t="str">
            <v>Khác</v>
          </cell>
          <cell r="Y599" t="str">
            <v>L8</v>
          </cell>
        </row>
        <row r="600">
          <cell r="A600" t="str">
            <v>TMU0006246</v>
          </cell>
          <cell r="B600" t="str">
            <v>LienNM</v>
          </cell>
          <cell r="C600" t="str">
            <v>HN</v>
          </cell>
          <cell r="D600">
            <v>11</v>
          </cell>
          <cell r="E600">
            <v>9</v>
          </cell>
          <cell r="F600">
            <v>11</v>
          </cell>
          <cell r="G600">
            <v>45914</v>
          </cell>
          <cell r="H600">
            <v>45873</v>
          </cell>
          <cell r="I600" t="str">
            <v>Hồ sơ đủ</v>
          </cell>
          <cell r="K600" t="str">
            <v>07/08/2025</v>
          </cell>
          <cell r="P600">
            <v>1691</v>
          </cell>
          <cell r="Q600" t="str">
            <v>Hân</v>
          </cell>
          <cell r="R600" t="str">
            <v>Đào Khánh Ly</v>
          </cell>
          <cell r="S600">
            <v>37530</v>
          </cell>
          <cell r="T600" t="str">
            <v>0981896974</v>
          </cell>
          <cell r="U600">
            <v>2020</v>
          </cell>
          <cell r="V600" t="str">
            <v>Quản trị kinh doanh</v>
          </cell>
          <cell r="W600" t="str">
            <v>THPT</v>
          </cell>
          <cell r="Y600" t="str">
            <v>L5B</v>
          </cell>
        </row>
        <row r="601">
          <cell r="A601" t="str">
            <v>TMU0006247</v>
          </cell>
          <cell r="B601" t="str">
            <v>NgaBT</v>
          </cell>
          <cell r="C601" t="str">
            <v>HN</v>
          </cell>
          <cell r="D601">
            <v>11</v>
          </cell>
          <cell r="E601">
            <v>9</v>
          </cell>
          <cell r="F601">
            <v>11</v>
          </cell>
          <cell r="G601">
            <v>45914</v>
          </cell>
          <cell r="H601">
            <v>45877</v>
          </cell>
          <cell r="I601" t="str">
            <v>Hồ sơ đủ</v>
          </cell>
          <cell r="K601" t="str">
            <v>13/08/2025</v>
          </cell>
          <cell r="P601">
            <v>1691</v>
          </cell>
          <cell r="Q601" t="str">
            <v>Nhung</v>
          </cell>
          <cell r="R601" t="str">
            <v>Lê Bảo Ngọc</v>
          </cell>
          <cell r="S601">
            <v>37879</v>
          </cell>
          <cell r="T601" t="str">
            <v>0384187052</v>
          </cell>
          <cell r="U601">
            <v>2021</v>
          </cell>
          <cell r="V601" t="str">
            <v>Quản trị kinh doanh</v>
          </cell>
          <cell r="W601" t="str">
            <v>THPT</v>
          </cell>
          <cell r="Y601" t="str">
            <v>L8</v>
          </cell>
        </row>
        <row r="602">
          <cell r="A602" t="str">
            <v>TMU0006248</v>
          </cell>
          <cell r="B602" t="str">
            <v>ThaoDTT</v>
          </cell>
          <cell r="C602" t="str">
            <v>HN</v>
          </cell>
          <cell r="D602">
            <v>11</v>
          </cell>
          <cell r="E602">
            <v>9</v>
          </cell>
          <cell r="F602">
            <v>11</v>
          </cell>
          <cell r="G602">
            <v>45914</v>
          </cell>
          <cell r="H602">
            <v>45875</v>
          </cell>
          <cell r="I602" t="str">
            <v>Hồ sơ đủ</v>
          </cell>
          <cell r="K602" t="str">
            <v>07/08/2025</v>
          </cell>
          <cell r="P602">
            <v>1691</v>
          </cell>
          <cell r="Q602" t="str">
            <v>Hân</v>
          </cell>
          <cell r="R602" t="str">
            <v>Trần Đình Đạt</v>
          </cell>
          <cell r="S602">
            <v>38038</v>
          </cell>
          <cell r="T602" t="str">
            <v>0929866682</v>
          </cell>
          <cell r="U602">
            <v>2022</v>
          </cell>
          <cell r="V602" t="str">
            <v>Marketing Thương Mại</v>
          </cell>
          <cell r="W602" t="str">
            <v>THPT</v>
          </cell>
          <cell r="Y602" t="str">
            <v>L8</v>
          </cell>
        </row>
        <row r="603">
          <cell r="A603" t="str">
            <v>TMU0006249</v>
          </cell>
          <cell r="B603" t="str">
            <v>NgaBT</v>
          </cell>
          <cell r="C603" t="str">
            <v>HN</v>
          </cell>
          <cell r="D603">
            <v>11</v>
          </cell>
          <cell r="E603">
            <v>9</v>
          </cell>
          <cell r="F603">
            <v>11</v>
          </cell>
          <cell r="G603">
            <v>45914</v>
          </cell>
          <cell r="H603">
            <v>45877</v>
          </cell>
          <cell r="I603" t="str">
            <v>Hồ sơ đủ</v>
          </cell>
          <cell r="K603" t="str">
            <v>13/08/2025</v>
          </cell>
          <cell r="P603">
            <v>1691</v>
          </cell>
          <cell r="Q603" t="str">
            <v>Hân</v>
          </cell>
          <cell r="R603" t="str">
            <v>Mai Nguyễn Diệu Huyền</v>
          </cell>
          <cell r="S603">
            <v>38642</v>
          </cell>
          <cell r="T603" t="str">
            <v>0915445379</v>
          </cell>
          <cell r="U603">
            <v>2023</v>
          </cell>
          <cell r="V603" t="str">
            <v>Marketing Thương Mại</v>
          </cell>
          <cell r="W603" t="str">
            <v>THPT</v>
          </cell>
          <cell r="Y603" t="str">
            <v>L5B</v>
          </cell>
        </row>
        <row r="604">
          <cell r="A604" t="str">
            <v>TMU0006250</v>
          </cell>
          <cell r="B604" t="str">
            <v>TuoiDTH</v>
          </cell>
          <cell r="C604" t="str">
            <v>HN</v>
          </cell>
          <cell r="D604">
            <v>11</v>
          </cell>
          <cell r="E604">
            <v>9</v>
          </cell>
          <cell r="F604">
            <v>11</v>
          </cell>
          <cell r="G604">
            <v>45914</v>
          </cell>
          <cell r="H604">
            <v>45890</v>
          </cell>
          <cell r="I604" t="str">
            <v>Hồ sơ đủ</v>
          </cell>
          <cell r="K604" t="str">
            <v>21/08/2025</v>
          </cell>
          <cell r="L604" t="str">
            <v>Hồ sơ đủ</v>
          </cell>
          <cell r="N604" t="str">
            <v>21/08/2025</v>
          </cell>
          <cell r="P604">
            <v>1691</v>
          </cell>
          <cell r="Q604" t="str">
            <v>Hân</v>
          </cell>
          <cell r="R604" t="str">
            <v>Phạm Đức Gia</v>
          </cell>
          <cell r="S604">
            <v>31098</v>
          </cell>
          <cell r="T604" t="str">
            <v>0964188733</v>
          </cell>
          <cell r="U604">
            <v>2003</v>
          </cell>
          <cell r="V604" t="str">
            <v>Quản trị kinh doanh</v>
          </cell>
          <cell r="W604" t="str">
            <v>CĐ</v>
          </cell>
          <cell r="X604" t="str">
            <v>Khác</v>
          </cell>
          <cell r="Y604" t="str">
            <v>L8</v>
          </cell>
        </row>
        <row r="605">
          <cell r="A605" t="str">
            <v>TMU0006251</v>
          </cell>
          <cell r="B605" t="str">
            <v>AnhTP</v>
          </cell>
          <cell r="C605" t="str">
            <v>HN</v>
          </cell>
          <cell r="D605">
            <v>11</v>
          </cell>
          <cell r="E605">
            <v>9</v>
          </cell>
          <cell r="F605">
            <v>11</v>
          </cell>
          <cell r="G605">
            <v>45914</v>
          </cell>
          <cell r="H605">
            <v>45895</v>
          </cell>
          <cell r="I605" t="str">
            <v>Hồ sơ đủ</v>
          </cell>
          <cell r="J605" t="str">
            <v xml:space="preserve">Thiếu 01 học bạ, TVTS báo bổ sung ngày 28/08. sv sẽ bổ sung về trường . sv đã bổ sung đủ </v>
          </cell>
          <cell r="K605" t="str">
            <v>27/08/2025</v>
          </cell>
          <cell r="P605">
            <v>1691</v>
          </cell>
          <cell r="Q605" t="str">
            <v>Nhung</v>
          </cell>
          <cell r="R605" t="str">
            <v>Nguyễn Thị Hoàn</v>
          </cell>
          <cell r="S605">
            <v>33773</v>
          </cell>
          <cell r="T605" t="str">
            <v>0386722679</v>
          </cell>
          <cell r="U605">
            <v>2010</v>
          </cell>
          <cell r="V605" t="str">
            <v>Logistics và Quản lý chuỗi cung ứng</v>
          </cell>
          <cell r="W605" t="str">
            <v>THPT</v>
          </cell>
          <cell r="Y605" t="str">
            <v>L5B</v>
          </cell>
        </row>
        <row r="606">
          <cell r="A606" t="str">
            <v>TMU0006252</v>
          </cell>
          <cell r="B606" t="str">
            <v>LanNT</v>
          </cell>
          <cell r="C606" t="str">
            <v>HN</v>
          </cell>
          <cell r="D606">
            <v>11</v>
          </cell>
          <cell r="E606">
            <v>9</v>
          </cell>
          <cell r="R606" t="str">
            <v>Lê Thị Ngọc Diệp</v>
          </cell>
          <cell r="S606">
            <v>36793</v>
          </cell>
          <cell r="T606" t="str">
            <v>0823680466</v>
          </cell>
          <cell r="V606" t="str">
            <v>Luật kinh tế</v>
          </cell>
          <cell r="W606" t="str">
            <v>CĐ</v>
          </cell>
          <cell r="X606" t="str">
            <v>Khác</v>
          </cell>
          <cell r="Y606" t="str">
            <v>L5B</v>
          </cell>
        </row>
        <row r="607">
          <cell r="A607" t="str">
            <v>TMU0006253</v>
          </cell>
          <cell r="B607" t="str">
            <v>AnhTP</v>
          </cell>
          <cell r="C607" t="str">
            <v>HN</v>
          </cell>
          <cell r="D607">
            <v>11</v>
          </cell>
          <cell r="E607">
            <v>9</v>
          </cell>
          <cell r="F607">
            <v>11</v>
          </cell>
          <cell r="G607">
            <v>45914</v>
          </cell>
          <cell r="H607">
            <v>45890</v>
          </cell>
          <cell r="I607" t="str">
            <v>Hồ sơ đủ</v>
          </cell>
          <cell r="J607" t="str">
            <v>sv nộp giấy chứng nhận tốt nghiệp tạm thời hạn 31/07/2026</v>
          </cell>
          <cell r="K607" t="str">
            <v>21/08/2025</v>
          </cell>
          <cell r="L607" t="str">
            <v>Hồ sơ đủ</v>
          </cell>
          <cell r="M607" t="str">
            <v>sv nộp giấy xác nhận hoàn thành GDQP 
04/09/2025 sv nộp cc GDQP + 3 bằng CĐ</v>
          </cell>
          <cell r="N607" t="str">
            <v>21/08/2025</v>
          </cell>
          <cell r="P607">
            <v>1691</v>
          </cell>
          <cell r="Q607" t="str">
            <v>Hân</v>
          </cell>
          <cell r="R607" t="str">
            <v>Lê Hồng Anh</v>
          </cell>
          <cell r="S607">
            <v>38328</v>
          </cell>
          <cell r="T607" t="str">
            <v>0364658004</v>
          </cell>
          <cell r="U607">
            <v>2022</v>
          </cell>
          <cell r="V607" t="str">
            <v>Marketing Thương Mại</v>
          </cell>
          <cell r="W607" t="str">
            <v>CĐ</v>
          </cell>
          <cell r="X607" t="str">
            <v>Cùng</v>
          </cell>
          <cell r="Y607" t="str">
            <v>L8</v>
          </cell>
        </row>
        <row r="608">
          <cell r="A608" t="str">
            <v>TMU0006254</v>
          </cell>
          <cell r="B608" t="str">
            <v>MaiNTC</v>
          </cell>
          <cell r="C608" t="str">
            <v>HN</v>
          </cell>
          <cell r="D608">
            <v>11</v>
          </cell>
          <cell r="E608">
            <v>9</v>
          </cell>
          <cell r="F608">
            <v>11</v>
          </cell>
          <cell r="G608">
            <v>45914</v>
          </cell>
          <cell r="H608">
            <v>45873</v>
          </cell>
          <cell r="I608" t="str">
            <v>Hồ sơ đủ</v>
          </cell>
          <cell r="K608" t="str">
            <v>07/08/2025</v>
          </cell>
          <cell r="P608">
            <v>1691</v>
          </cell>
          <cell r="Q608" t="str">
            <v>Hân</v>
          </cell>
          <cell r="R608" t="str">
            <v>Đặng Duy Hưng</v>
          </cell>
          <cell r="S608">
            <v>38552</v>
          </cell>
          <cell r="T608" t="str">
            <v>0902265525</v>
          </cell>
          <cell r="U608">
            <v>2023</v>
          </cell>
          <cell r="V608" t="str">
            <v>Marketing Thương Mại</v>
          </cell>
          <cell r="W608" t="str">
            <v>THPT</v>
          </cell>
          <cell r="Y608" t="str">
            <v>L5B</v>
          </cell>
        </row>
        <row r="609">
          <cell r="A609" t="str">
            <v>TMU0006255</v>
          </cell>
          <cell r="B609" t="str">
            <v>TrangNTH3</v>
          </cell>
          <cell r="C609" t="str">
            <v>HN</v>
          </cell>
          <cell r="D609">
            <v>11</v>
          </cell>
          <cell r="E609">
            <v>9</v>
          </cell>
          <cell r="F609">
            <v>11</v>
          </cell>
          <cell r="G609">
            <v>45914</v>
          </cell>
          <cell r="H609">
            <v>45887</v>
          </cell>
          <cell r="I609" t="str">
            <v>Hồ sơ đủ</v>
          </cell>
          <cell r="J609" t="str">
            <v xml:space="preserve">sv nộp giấy chứng nhận tốt nghiệp tạm thời hạn 18/07/2026
</v>
          </cell>
          <cell r="K609" t="str">
            <v>18/08/2025</v>
          </cell>
          <cell r="P609">
            <v>1691</v>
          </cell>
          <cell r="Q609" t="str">
            <v>Hân</v>
          </cell>
          <cell r="R609" t="str">
            <v>Nguyễn Bá Minh Phong</v>
          </cell>
          <cell r="S609">
            <v>39287</v>
          </cell>
          <cell r="T609" t="str">
            <v>0865452590</v>
          </cell>
          <cell r="U609">
            <v>2025</v>
          </cell>
          <cell r="V609" t="str">
            <v>Quản trị kinh doanh</v>
          </cell>
          <cell r="W609" t="str">
            <v>THPT</v>
          </cell>
          <cell r="Y609" t="str">
            <v>L5B</v>
          </cell>
        </row>
        <row r="610">
          <cell r="A610" t="str">
            <v>TMU0006256</v>
          </cell>
          <cell r="B610" t="str">
            <v>DungNLM</v>
          </cell>
          <cell r="C610" t="str">
            <v>HN</v>
          </cell>
          <cell r="D610">
            <v>11</v>
          </cell>
          <cell r="E610">
            <v>9</v>
          </cell>
          <cell r="F610">
            <v>11</v>
          </cell>
          <cell r="G610">
            <v>45914</v>
          </cell>
          <cell r="H610">
            <v>45883</v>
          </cell>
          <cell r="I610" t="str">
            <v>Hồ sơ đủ</v>
          </cell>
          <cell r="J610" t="str">
            <v>sv nộp giấy chứng nhận tốt nghiệp tạm thời hạn 21/07/2026</v>
          </cell>
          <cell r="K610" t="str">
            <v>15/08/2025</v>
          </cell>
          <cell r="L610" t="str">
            <v>Hồ sơ đủ</v>
          </cell>
          <cell r="M610" t="str">
            <v xml:space="preserve">sv chưa mộp bất kể minh chứng gì liên quan đến GDQP + GDTC . TVTS đồng ý đi hs trước </v>
          </cell>
          <cell r="N610" t="str">
            <v>15/08/2025</v>
          </cell>
          <cell r="P610">
            <v>1691</v>
          </cell>
          <cell r="Q610" t="str">
            <v>Hân</v>
          </cell>
          <cell r="R610" t="str">
            <v>Nguyễn Thị Ngọc</v>
          </cell>
          <cell r="S610" t="str">
            <v>10/12/2004</v>
          </cell>
          <cell r="T610" t="str">
            <v>0383821485</v>
          </cell>
          <cell r="U610">
            <v>2022</v>
          </cell>
          <cell r="V610" t="str">
            <v>Thương mại điện tử</v>
          </cell>
          <cell r="W610" t="str">
            <v>CĐ</v>
          </cell>
          <cell r="Y610" t="str">
            <v>L8</v>
          </cell>
        </row>
        <row r="611">
          <cell r="A611" t="str">
            <v>TMU0006257</v>
          </cell>
          <cell r="B611" t="str">
            <v>YenPH</v>
          </cell>
          <cell r="C611" t="str">
            <v>HN</v>
          </cell>
          <cell r="D611">
            <v>11</v>
          </cell>
          <cell r="E611">
            <v>9</v>
          </cell>
          <cell r="F611">
            <v>11</v>
          </cell>
          <cell r="G611">
            <v>45914</v>
          </cell>
          <cell r="H611">
            <v>45884</v>
          </cell>
          <cell r="I611" t="str">
            <v>Hồ sơ đủ</v>
          </cell>
          <cell r="K611" t="str">
            <v>18/08/2025</v>
          </cell>
          <cell r="L611" t="str">
            <v>Hồ sơ đủ</v>
          </cell>
          <cell r="M611" t="str">
            <v xml:space="preserve">sv nộp cc GDQP + giấy xác nhận GDQP </v>
          </cell>
          <cell r="N611" t="str">
            <v>18/08/2025</v>
          </cell>
          <cell r="P611">
            <v>1691</v>
          </cell>
          <cell r="Q611" t="str">
            <v>Hân</v>
          </cell>
          <cell r="R611" t="str">
            <v>Phạm Kiều Trang</v>
          </cell>
          <cell r="S611" t="str">
            <v>20/07/2004</v>
          </cell>
          <cell r="T611" t="str">
            <v>0988551106</v>
          </cell>
          <cell r="U611">
            <v>2022</v>
          </cell>
          <cell r="V611" t="str">
            <v>Quản trị kinh doanh</v>
          </cell>
          <cell r="W611" t="str">
            <v>CĐ</v>
          </cell>
          <cell r="Y611" t="str">
            <v>L8</v>
          </cell>
        </row>
        <row r="612">
          <cell r="A612" t="str">
            <v>TMU0006258</v>
          </cell>
          <cell r="B612" t="str">
            <v>TrangNTH3</v>
          </cell>
          <cell r="C612" t="str">
            <v>HN</v>
          </cell>
          <cell r="D612">
            <v>11</v>
          </cell>
          <cell r="E612">
            <v>9</v>
          </cell>
          <cell r="R612" t="str">
            <v>Nguyễn Thị Thanh Huyền</v>
          </cell>
          <cell r="S612" t="str">
            <v>21/01/2003</v>
          </cell>
          <cell r="T612" t="str">
            <v>0837117028</v>
          </cell>
          <cell r="V612" t="str">
            <v>Marketing Thương Mại</v>
          </cell>
          <cell r="W612" t="str">
            <v>ĐH</v>
          </cell>
          <cell r="Y612" t="str">
            <v>L5B</v>
          </cell>
        </row>
        <row r="613">
          <cell r="A613" t="str">
            <v>TMU0006259</v>
          </cell>
          <cell r="B613" t="str">
            <v>LanNT</v>
          </cell>
          <cell r="C613" t="str">
            <v>HN</v>
          </cell>
          <cell r="D613">
            <v>11</v>
          </cell>
          <cell r="E613">
            <v>10</v>
          </cell>
          <cell r="R613" t="str">
            <v>Vù Hồng Phượng</v>
          </cell>
          <cell r="S613">
            <v>34999</v>
          </cell>
          <cell r="T613" t="str">
            <v>0919119645</v>
          </cell>
          <cell r="V613" t="str">
            <v>Luật kinh tế</v>
          </cell>
          <cell r="W613" t="str">
            <v>ĐH</v>
          </cell>
          <cell r="Y613" t="str">
            <v>L5B</v>
          </cell>
        </row>
        <row r="614">
          <cell r="A614" t="str">
            <v>TMU0006260</v>
          </cell>
          <cell r="B614" t="str">
            <v>TrangNTH3</v>
          </cell>
          <cell r="C614" t="str">
            <v>HN</v>
          </cell>
          <cell r="D614">
            <v>11</v>
          </cell>
          <cell r="E614">
            <v>10</v>
          </cell>
          <cell r="F614">
            <v>11</v>
          </cell>
          <cell r="G614">
            <v>45914</v>
          </cell>
          <cell r="H614">
            <v>45877</v>
          </cell>
          <cell r="I614" t="str">
            <v>Hồ sơ đủ</v>
          </cell>
          <cell r="K614" t="str">
            <v>13/08/2025</v>
          </cell>
          <cell r="P614">
            <v>1691</v>
          </cell>
          <cell r="Q614" t="str">
            <v>Vi</v>
          </cell>
          <cell r="R614" t="str">
            <v>Trần Quang Vinh</v>
          </cell>
          <cell r="S614">
            <v>37531</v>
          </cell>
          <cell r="T614" t="str">
            <v>0385127987</v>
          </cell>
          <cell r="U614">
            <v>2020</v>
          </cell>
          <cell r="V614" t="str">
            <v>Luật kinh tế</v>
          </cell>
          <cell r="W614" t="str">
            <v>THPT</v>
          </cell>
          <cell r="Y614" t="str">
            <v>L8</v>
          </cell>
        </row>
        <row r="615">
          <cell r="A615" t="str">
            <v>TMU0006261</v>
          </cell>
          <cell r="B615" t="str">
            <v>LienNM</v>
          </cell>
          <cell r="C615" t="str">
            <v>HN</v>
          </cell>
          <cell r="D615">
            <v>11</v>
          </cell>
          <cell r="E615">
            <v>10</v>
          </cell>
          <cell r="F615">
            <v>11</v>
          </cell>
          <cell r="G615">
            <v>45914</v>
          </cell>
          <cell r="H615">
            <v>45877</v>
          </cell>
          <cell r="I615" t="str">
            <v>Hồ sơ đủ</v>
          </cell>
          <cell r="K615" t="str">
            <v>13/08/2025</v>
          </cell>
          <cell r="P615">
            <v>1691</v>
          </cell>
          <cell r="Q615" t="str">
            <v>Hân</v>
          </cell>
          <cell r="R615" t="str">
            <v>Lương Gia Linh</v>
          </cell>
          <cell r="S615">
            <v>37672</v>
          </cell>
          <cell r="T615" t="str">
            <v>0344605921</v>
          </cell>
          <cell r="U615">
            <v>2021</v>
          </cell>
          <cell r="V615" t="str">
            <v>Marketing Thương Mại</v>
          </cell>
          <cell r="W615" t="str">
            <v>THPT</v>
          </cell>
          <cell r="Y615" t="str">
            <v>L5B</v>
          </cell>
        </row>
        <row r="616">
          <cell r="A616" t="str">
            <v>TMU0006262</v>
          </cell>
          <cell r="B616" t="str">
            <v>MaiNTC</v>
          </cell>
          <cell r="C616" t="str">
            <v>HN</v>
          </cell>
          <cell r="D616">
            <v>11</v>
          </cell>
          <cell r="E616">
            <v>10</v>
          </cell>
          <cell r="F616">
            <v>11</v>
          </cell>
          <cell r="G616">
            <v>45914</v>
          </cell>
          <cell r="H616">
            <v>45887</v>
          </cell>
          <cell r="I616" t="str">
            <v>Hồ sơ đủ</v>
          </cell>
          <cell r="K616" t="str">
            <v>18/08/2025</v>
          </cell>
          <cell r="L616" t="str">
            <v>Hồ sơ đủ</v>
          </cell>
          <cell r="M616" t="str">
            <v xml:space="preserve">sv nộp cc GDQP </v>
          </cell>
          <cell r="N616" t="str">
            <v>18/08/2025</v>
          </cell>
          <cell r="P616">
            <v>1691</v>
          </cell>
          <cell r="Q616" t="str">
            <v>Hân</v>
          </cell>
          <cell r="R616" t="str">
            <v>Tạ Quang Huy</v>
          </cell>
          <cell r="S616">
            <v>37894</v>
          </cell>
          <cell r="T616" t="str">
            <v>0374896989</v>
          </cell>
          <cell r="U616">
            <v>2021</v>
          </cell>
          <cell r="V616" t="str">
            <v>Thương mại điện tử</v>
          </cell>
          <cell r="W616" t="str">
            <v>ĐH</v>
          </cell>
          <cell r="X616" t="str">
            <v>Khác</v>
          </cell>
          <cell r="Y616" t="str">
            <v>L8</v>
          </cell>
        </row>
        <row r="617">
          <cell r="A617" t="str">
            <v>TMU0006263</v>
          </cell>
          <cell r="B617" t="str">
            <v>ThaoLT3</v>
          </cell>
          <cell r="C617" t="str">
            <v>HN</v>
          </cell>
          <cell r="D617">
            <v>11</v>
          </cell>
          <cell r="E617">
            <v>10</v>
          </cell>
          <cell r="F617">
            <v>11</v>
          </cell>
          <cell r="G617">
            <v>45914</v>
          </cell>
          <cell r="H617">
            <v>45877</v>
          </cell>
          <cell r="I617" t="str">
            <v>Hồ sơ đủ</v>
          </cell>
          <cell r="J617" t="str">
            <v>Sv nộp giấy tntt hạn 18/07/2026</v>
          </cell>
          <cell r="K617" t="str">
            <v>13/08/2025</v>
          </cell>
          <cell r="P617">
            <v>1691</v>
          </cell>
          <cell r="Q617" t="str">
            <v>Vi</v>
          </cell>
          <cell r="R617" t="str">
            <v>Nông Khánh Ly</v>
          </cell>
          <cell r="S617">
            <v>38997</v>
          </cell>
          <cell r="T617" t="str">
            <v>0326728213</v>
          </cell>
          <cell r="U617">
            <v>2025</v>
          </cell>
          <cell r="V617" t="str">
            <v>Thương mại điện tử</v>
          </cell>
          <cell r="W617" t="str">
            <v>THPT</v>
          </cell>
          <cell r="Y617" t="str">
            <v>L5B</v>
          </cell>
        </row>
        <row r="618">
          <cell r="A618" t="str">
            <v>TMU0006264</v>
          </cell>
          <cell r="B618" t="str">
            <v>MaiNTC</v>
          </cell>
          <cell r="C618" t="str">
            <v>HN</v>
          </cell>
          <cell r="D618">
            <v>11</v>
          </cell>
          <cell r="E618">
            <v>10</v>
          </cell>
          <cell r="F618">
            <v>11</v>
          </cell>
          <cell r="G618">
            <v>45914</v>
          </cell>
          <cell r="H618">
            <v>45882</v>
          </cell>
          <cell r="I618" t="str">
            <v>Hồ sơ đủ</v>
          </cell>
          <cell r="K618" t="str">
            <v>13/08/2025</v>
          </cell>
          <cell r="P618">
            <v>1691</v>
          </cell>
          <cell r="Q618" t="str">
            <v>Hân</v>
          </cell>
          <cell r="R618" t="str">
            <v>Hồ Văn Minh</v>
          </cell>
          <cell r="S618">
            <v>37142</v>
          </cell>
          <cell r="T618" t="str">
            <v>0325957649</v>
          </cell>
          <cell r="U618">
            <v>2019</v>
          </cell>
          <cell r="V618" t="str">
            <v>Marketing Thương Mại</v>
          </cell>
          <cell r="W618" t="str">
            <v>THPT</v>
          </cell>
          <cell r="Y618" t="str">
            <v>L8</v>
          </cell>
        </row>
        <row r="619">
          <cell r="A619" t="str">
            <v>TMU0006265</v>
          </cell>
          <cell r="B619" t="str">
            <v>HongLT</v>
          </cell>
          <cell r="C619" t="str">
            <v>HN</v>
          </cell>
          <cell r="D619">
            <v>11</v>
          </cell>
          <cell r="E619">
            <v>10</v>
          </cell>
          <cell r="F619">
            <v>11</v>
          </cell>
          <cell r="G619">
            <v>45914</v>
          </cell>
          <cell r="H619">
            <v>45883</v>
          </cell>
          <cell r="I619" t="str">
            <v>Hồ sơ đủ</v>
          </cell>
          <cell r="K619" t="str">
            <v>15/08/2025</v>
          </cell>
          <cell r="P619">
            <v>1691</v>
          </cell>
          <cell r="Q619" t="str">
            <v>Hân</v>
          </cell>
          <cell r="R619" t="str">
            <v>Nguyễn Quang Anh</v>
          </cell>
          <cell r="S619">
            <v>36683</v>
          </cell>
          <cell r="T619" t="str">
            <v>0374838599</v>
          </cell>
          <cell r="U619">
            <v>2018</v>
          </cell>
          <cell r="V619" t="str">
            <v>Quản trị kinh doanh</v>
          </cell>
          <cell r="W619" t="str">
            <v>THPT</v>
          </cell>
          <cell r="Y619" t="str">
            <v>L8</v>
          </cell>
        </row>
        <row r="620">
          <cell r="A620" t="str">
            <v>TMU0006266</v>
          </cell>
          <cell r="B620" t="str">
            <v>AnhTP</v>
          </cell>
          <cell r="C620" t="str">
            <v>HN</v>
          </cell>
          <cell r="D620">
            <v>11</v>
          </cell>
          <cell r="E620">
            <v>10</v>
          </cell>
          <cell r="F620">
            <v>11</v>
          </cell>
          <cell r="G620">
            <v>45914</v>
          </cell>
          <cell r="H620">
            <v>45887</v>
          </cell>
          <cell r="I620" t="str">
            <v>Hồ sơ đủ</v>
          </cell>
          <cell r="K620" t="str">
            <v>18/08/2025</v>
          </cell>
          <cell r="L620" t="str">
            <v>Hồ sơ đủ</v>
          </cell>
          <cell r="M620" t="str">
            <v xml:space="preserve">sv nộp cc GDQP + bảng kết quả học tập GDQP </v>
          </cell>
          <cell r="N620" t="str">
            <v>18/08/2025</v>
          </cell>
          <cell r="P620">
            <v>1691</v>
          </cell>
          <cell r="Q620" t="str">
            <v>Hân</v>
          </cell>
          <cell r="R620" t="str">
            <v>Nguyễn Phương Anh</v>
          </cell>
          <cell r="S620">
            <v>37134</v>
          </cell>
          <cell r="T620" t="str">
            <v>0945335683</v>
          </cell>
          <cell r="U620">
            <v>2019</v>
          </cell>
          <cell r="V620" t="str">
            <v>Marketing Thương Mại</v>
          </cell>
          <cell r="W620" t="str">
            <v>CĐ</v>
          </cell>
          <cell r="X620" t="str">
            <v>Khác</v>
          </cell>
          <cell r="Y620" t="str">
            <v>L8</v>
          </cell>
        </row>
        <row r="621">
          <cell r="A621" t="str">
            <v>TMU0006267</v>
          </cell>
          <cell r="B621" t="str">
            <v>HongLT</v>
          </cell>
          <cell r="C621" t="str">
            <v>HN</v>
          </cell>
          <cell r="D621">
            <v>11</v>
          </cell>
          <cell r="E621">
            <v>10</v>
          </cell>
          <cell r="R621" t="str">
            <v>Trần Thị Thanh Trà</v>
          </cell>
          <cell r="S621">
            <v>37335</v>
          </cell>
          <cell r="T621" t="str">
            <v>0865402276</v>
          </cell>
          <cell r="V621" t="str">
            <v>Logistics và Quản lý chuỗi cung ứng</v>
          </cell>
          <cell r="W621" t="str">
            <v>CĐ</v>
          </cell>
          <cell r="Y621" t="str">
            <v>L5B</v>
          </cell>
        </row>
        <row r="622">
          <cell r="A622" t="str">
            <v>TMU0006268</v>
          </cell>
          <cell r="B622" t="str">
            <v>ThaoLT3</v>
          </cell>
          <cell r="C622" t="str">
            <v>HN</v>
          </cell>
          <cell r="D622">
            <v>11</v>
          </cell>
          <cell r="E622">
            <v>10</v>
          </cell>
          <cell r="F622">
            <v>11</v>
          </cell>
          <cell r="G622">
            <v>45914</v>
          </cell>
          <cell r="H622">
            <v>45877</v>
          </cell>
          <cell r="I622" t="str">
            <v>Hồ sơ đủ</v>
          </cell>
          <cell r="K622" t="str">
            <v>13/08/2025</v>
          </cell>
          <cell r="P622">
            <v>1691</v>
          </cell>
          <cell r="Q622" t="str">
            <v>Vi</v>
          </cell>
          <cell r="R622" t="str">
            <v>Ninh Thị Ngọc Ánh</v>
          </cell>
          <cell r="S622">
            <v>37362</v>
          </cell>
          <cell r="T622" t="str">
            <v>0328674521</v>
          </cell>
          <cell r="U622">
            <v>2020</v>
          </cell>
          <cell r="V622" t="str">
            <v>Quản trị kinh doanh</v>
          </cell>
          <cell r="W622" t="str">
            <v>THPT</v>
          </cell>
          <cell r="Y622" t="str">
            <v>L8</v>
          </cell>
        </row>
        <row r="623">
          <cell r="A623" t="str">
            <v>TMU0006269</v>
          </cell>
          <cell r="B623" t="str">
            <v>ThaoDTT</v>
          </cell>
          <cell r="C623" t="str">
            <v>HN</v>
          </cell>
          <cell r="D623">
            <v>11</v>
          </cell>
          <cell r="E623">
            <v>10</v>
          </cell>
          <cell r="F623">
            <v>11</v>
          </cell>
          <cell r="G623">
            <v>45914</v>
          </cell>
          <cell r="H623">
            <v>45880</v>
          </cell>
          <cell r="I623" t="str">
            <v>Hồ sơ đủ</v>
          </cell>
          <cell r="K623" t="str">
            <v>13/08/2025</v>
          </cell>
          <cell r="L623" t="str">
            <v>Hồ sơ đủ</v>
          </cell>
          <cell r="M623" t="str">
            <v xml:space="preserve">sv nộp chứng nhận GDQP . 12/08/2025 Hân đã gửi lại cc cho TVTS </v>
          </cell>
          <cell r="N623" t="str">
            <v>13/08/2025</v>
          </cell>
          <cell r="P623">
            <v>1691</v>
          </cell>
          <cell r="Q623" t="str">
            <v>Hân</v>
          </cell>
          <cell r="R623" t="str">
            <v>Nguyễn Tùng Dương</v>
          </cell>
          <cell r="S623">
            <v>37521</v>
          </cell>
          <cell r="T623" t="str">
            <v>0362958868</v>
          </cell>
          <cell r="U623">
            <v>2020</v>
          </cell>
          <cell r="V623" t="str">
            <v>Quản trị kinh doanh</v>
          </cell>
          <cell r="W623" t="str">
            <v>CĐ</v>
          </cell>
          <cell r="Y623" t="str">
            <v>L8</v>
          </cell>
        </row>
        <row r="624">
          <cell r="A624" t="str">
            <v>TMU0006270</v>
          </cell>
          <cell r="B624" t="str">
            <v>NgaBT</v>
          </cell>
          <cell r="C624" t="str">
            <v>HN</v>
          </cell>
          <cell r="D624">
            <v>11</v>
          </cell>
          <cell r="E624">
            <v>10</v>
          </cell>
          <cell r="R624" t="str">
            <v>Nguyễn Ngọc Huyền</v>
          </cell>
          <cell r="S624">
            <v>38075</v>
          </cell>
          <cell r="T624" t="str">
            <v>0989250088</v>
          </cell>
          <cell r="V624" t="str">
            <v>Quản trị kinh doanh</v>
          </cell>
          <cell r="W624" t="str">
            <v>THPT</v>
          </cell>
          <cell r="Y624" t="str">
            <v>L5B</v>
          </cell>
        </row>
        <row r="625">
          <cell r="A625" t="str">
            <v>TMU0006272</v>
          </cell>
          <cell r="B625" t="str">
            <v>YenPH</v>
          </cell>
          <cell r="C625" t="str">
            <v>HN</v>
          </cell>
          <cell r="D625">
            <v>11</v>
          </cell>
          <cell r="E625">
            <v>10</v>
          </cell>
          <cell r="F625">
            <v>11</v>
          </cell>
          <cell r="G625">
            <v>45914</v>
          </cell>
          <cell r="H625">
            <v>45884</v>
          </cell>
          <cell r="I625" t="str">
            <v>Hồ sơ đủ</v>
          </cell>
          <cell r="K625" t="str">
            <v>18/08/2025</v>
          </cell>
          <cell r="L625" t="str">
            <v>Hồ sơ đủ</v>
          </cell>
          <cell r="M625" t="str">
            <v xml:space="preserve">sv nộp cc GDQP + giấy xác nhận GDQP </v>
          </cell>
          <cell r="N625" t="str">
            <v>18/08/2025</v>
          </cell>
          <cell r="P625">
            <v>1691</v>
          </cell>
          <cell r="Q625" t="str">
            <v>Hân</v>
          </cell>
          <cell r="R625" t="str">
            <v>Nguyễn Thế Quốc</v>
          </cell>
          <cell r="S625" t="str">
            <v>15/09/2003</v>
          </cell>
          <cell r="T625" t="str">
            <v>0934613339</v>
          </cell>
          <cell r="U625">
            <v>2021</v>
          </cell>
          <cell r="V625" t="str">
            <v>Quản trị kinh doanh</v>
          </cell>
          <cell r="W625" t="str">
            <v>CĐ</v>
          </cell>
          <cell r="Y625" t="str">
            <v>L8</v>
          </cell>
        </row>
        <row r="626">
          <cell r="A626" t="str">
            <v>TMU0006273</v>
          </cell>
          <cell r="B626" t="str">
            <v>YenPH</v>
          </cell>
          <cell r="C626" t="str">
            <v>HN</v>
          </cell>
          <cell r="D626">
            <v>11</v>
          </cell>
          <cell r="E626">
            <v>10</v>
          </cell>
          <cell r="F626">
            <v>11</v>
          </cell>
          <cell r="G626">
            <v>45914</v>
          </cell>
          <cell r="H626">
            <v>45888</v>
          </cell>
          <cell r="I626" t="str">
            <v>Hồ sơ đủ</v>
          </cell>
          <cell r="K626" t="str">
            <v>20/08/2025</v>
          </cell>
          <cell r="L626" t="str">
            <v>Hồ sơ đủ</v>
          </cell>
          <cell r="M626" t="str">
            <v xml:space="preserve">sv nộp cc GDQP + giấy xác nhận GDQP </v>
          </cell>
          <cell r="N626" t="str">
            <v>20/08/2025</v>
          </cell>
          <cell r="P626">
            <v>1691</v>
          </cell>
          <cell r="Q626" t="str">
            <v>Hân</v>
          </cell>
          <cell r="R626" t="str">
            <v>Tạ Thị Kiều Trang</v>
          </cell>
          <cell r="S626" t="str">
            <v>05/06/2004</v>
          </cell>
          <cell r="T626" t="str">
            <v>0396633136</v>
          </cell>
          <cell r="U626">
            <v>2022</v>
          </cell>
          <cell r="V626" t="str">
            <v>Quản trị kinh doanh</v>
          </cell>
          <cell r="W626" t="str">
            <v>CĐ</v>
          </cell>
          <cell r="Y626" t="str">
            <v>L8</v>
          </cell>
        </row>
        <row r="627">
          <cell r="A627" t="str">
            <v>TMU0006274</v>
          </cell>
          <cell r="B627" t="str">
            <v>YenPH</v>
          </cell>
          <cell r="C627" t="str">
            <v>HN</v>
          </cell>
          <cell r="D627">
            <v>11</v>
          </cell>
          <cell r="E627">
            <v>10</v>
          </cell>
          <cell r="F627">
            <v>11</v>
          </cell>
          <cell r="G627">
            <v>45914</v>
          </cell>
          <cell r="H627">
            <v>45884</v>
          </cell>
          <cell r="I627" t="str">
            <v>Hồ sơ đủ</v>
          </cell>
          <cell r="K627" t="str">
            <v>18/08/2025</v>
          </cell>
          <cell r="L627" t="str">
            <v>Hồ sơ đủ</v>
          </cell>
          <cell r="M627" t="str">
            <v xml:space="preserve">sv nộp cc GDQP + giấy xác nhận GDQP </v>
          </cell>
          <cell r="N627" t="str">
            <v>18/08/2025</v>
          </cell>
          <cell r="P627">
            <v>1691</v>
          </cell>
          <cell r="Q627" t="str">
            <v>Hân</v>
          </cell>
          <cell r="R627" t="str">
            <v>Đỗ Thu Nguyên</v>
          </cell>
          <cell r="S627" t="str">
            <v>16/10/2004</v>
          </cell>
          <cell r="T627" t="str">
            <v>0961866543</v>
          </cell>
          <cell r="U627">
            <v>2022</v>
          </cell>
          <cell r="V627" t="str">
            <v>Logistics và Quản lý chuỗi cung ứng</v>
          </cell>
          <cell r="W627" t="str">
            <v>CĐ</v>
          </cell>
          <cell r="Y627" t="str">
            <v>L8</v>
          </cell>
        </row>
        <row r="628">
          <cell r="A628" t="str">
            <v>TMU0006275</v>
          </cell>
          <cell r="B628" t="str">
            <v>YenPH</v>
          </cell>
          <cell r="C628" t="str">
            <v>HN</v>
          </cell>
          <cell r="D628">
            <v>11</v>
          </cell>
          <cell r="E628">
            <v>10</v>
          </cell>
          <cell r="F628">
            <v>11</v>
          </cell>
          <cell r="G628">
            <v>45914</v>
          </cell>
          <cell r="H628">
            <v>45884</v>
          </cell>
          <cell r="I628" t="str">
            <v>Hồ sơ đủ</v>
          </cell>
          <cell r="K628" t="str">
            <v>18/08/2025</v>
          </cell>
          <cell r="L628" t="str">
            <v>Hồ sơ đủ</v>
          </cell>
          <cell r="M628" t="str">
            <v xml:space="preserve">sv nộp cc GDQP + giấy xác nhận GDQP </v>
          </cell>
          <cell r="N628" t="str">
            <v>18/08/2025</v>
          </cell>
          <cell r="P628">
            <v>1691</v>
          </cell>
          <cell r="Q628" t="str">
            <v>Hân</v>
          </cell>
          <cell r="R628" t="str">
            <v>Nguyễn Duy Anh</v>
          </cell>
          <cell r="S628" t="str">
            <v>13/06/2004</v>
          </cell>
          <cell r="T628" t="str">
            <v>0812666626</v>
          </cell>
          <cell r="U628">
            <v>2022</v>
          </cell>
          <cell r="V628" t="str">
            <v>Quản trị kinh doanh</v>
          </cell>
          <cell r="W628" t="str">
            <v>CĐ</v>
          </cell>
          <cell r="Y628" t="str">
            <v>L8</v>
          </cell>
        </row>
        <row r="629">
          <cell r="A629" t="str">
            <v>TMU0006276</v>
          </cell>
          <cell r="B629" t="str">
            <v>YenPH</v>
          </cell>
          <cell r="C629" t="str">
            <v>HN</v>
          </cell>
          <cell r="D629">
            <v>11</v>
          </cell>
          <cell r="E629">
            <v>10</v>
          </cell>
          <cell r="F629">
            <v>11</v>
          </cell>
          <cell r="G629">
            <v>45914</v>
          </cell>
          <cell r="H629">
            <v>45884</v>
          </cell>
          <cell r="I629" t="str">
            <v>Hồ sơ đủ</v>
          </cell>
          <cell r="K629" t="str">
            <v>18/08/2025</v>
          </cell>
          <cell r="L629" t="str">
            <v>Hồ sơ đủ</v>
          </cell>
          <cell r="M629" t="str">
            <v xml:space="preserve">sv nộp cc GDQP + giấy xác nhận GDQP </v>
          </cell>
          <cell r="N629" t="str">
            <v>18/08/2025</v>
          </cell>
          <cell r="P629">
            <v>1691</v>
          </cell>
          <cell r="Q629" t="str">
            <v>Hân</v>
          </cell>
          <cell r="R629" t="str">
            <v>Nguyễn Thị Thu Huyền</v>
          </cell>
          <cell r="S629">
            <v>37986</v>
          </cell>
          <cell r="T629" t="str">
            <v>0329442629</v>
          </cell>
          <cell r="U629">
            <v>2021</v>
          </cell>
          <cell r="V629" t="str">
            <v>Logistics và Quản lý chuỗi cung ứng</v>
          </cell>
          <cell r="W629" t="str">
            <v>CĐ</v>
          </cell>
          <cell r="Y629" t="str">
            <v>L8</v>
          </cell>
        </row>
        <row r="630">
          <cell r="A630" t="str">
            <v>TMU0006271</v>
          </cell>
          <cell r="B630" t="str">
            <v>TrangNTH3</v>
          </cell>
          <cell r="C630" t="str">
            <v>HN</v>
          </cell>
          <cell r="D630">
            <v>11</v>
          </cell>
          <cell r="E630">
            <v>10</v>
          </cell>
          <cell r="F630">
            <v>11</v>
          </cell>
          <cell r="G630">
            <v>45914</v>
          </cell>
          <cell r="H630">
            <v>45877</v>
          </cell>
          <cell r="I630" t="str">
            <v>Hồ sơ đủ</v>
          </cell>
          <cell r="K630" t="str">
            <v>13/08/2025</v>
          </cell>
          <cell r="P630">
            <v>1691</v>
          </cell>
          <cell r="Q630" t="str">
            <v>Vi</v>
          </cell>
          <cell r="R630" t="str">
            <v>Nguyễn Trung Tính</v>
          </cell>
          <cell r="S630">
            <v>34571</v>
          </cell>
          <cell r="T630" t="str">
            <v>0972981005</v>
          </cell>
          <cell r="U630">
            <v>2012</v>
          </cell>
          <cell r="V630" t="str">
            <v>Luật kinh tế</v>
          </cell>
          <cell r="W630" t="str">
            <v>THPT</v>
          </cell>
          <cell r="Y630" t="str">
            <v>L8</v>
          </cell>
        </row>
        <row r="631">
          <cell r="A631" t="str">
            <v>TMU0006277</v>
          </cell>
          <cell r="B631" t="str">
            <v>TuoiDTH</v>
          </cell>
          <cell r="C631" t="str">
            <v>HN</v>
          </cell>
          <cell r="D631">
            <v>11</v>
          </cell>
          <cell r="E631">
            <v>10</v>
          </cell>
          <cell r="R631" t="str">
            <v>Đỗ Thanh Tùng</v>
          </cell>
          <cell r="S631">
            <v>31356</v>
          </cell>
          <cell r="T631" t="str">
            <v>0978752830</v>
          </cell>
          <cell r="V631" t="str">
            <v>Luật kinh tế</v>
          </cell>
          <cell r="W631" t="str">
            <v>THPT</v>
          </cell>
          <cell r="Y631" t="str">
            <v>L5B</v>
          </cell>
        </row>
        <row r="632">
          <cell r="A632" t="str">
            <v>TMU0006278</v>
          </cell>
          <cell r="B632" t="str">
            <v>DungNLM</v>
          </cell>
          <cell r="C632" t="str">
            <v>HN</v>
          </cell>
          <cell r="D632">
            <v>11</v>
          </cell>
          <cell r="E632">
            <v>10</v>
          </cell>
          <cell r="J632" t="str">
            <v>sv báo tham gia học tập G12</v>
          </cell>
          <cell r="R632" t="str">
            <v>Phạm Văn Hoà</v>
          </cell>
          <cell r="S632">
            <v>36557</v>
          </cell>
          <cell r="T632" t="str">
            <v>0865251893</v>
          </cell>
          <cell r="V632" t="str">
            <v>Thương mại điện tử</v>
          </cell>
          <cell r="W632" t="str">
            <v>CĐ</v>
          </cell>
          <cell r="Y632" t="str">
            <v>L5B</v>
          </cell>
        </row>
        <row r="633">
          <cell r="A633" t="str">
            <v>TMU0006279</v>
          </cell>
          <cell r="B633" t="str">
            <v>ThaoDTT</v>
          </cell>
          <cell r="C633" t="str">
            <v>HN</v>
          </cell>
          <cell r="D633">
            <v>11</v>
          </cell>
          <cell r="E633">
            <v>10</v>
          </cell>
          <cell r="F633">
            <v>11</v>
          </cell>
          <cell r="G633">
            <v>45914</v>
          </cell>
          <cell r="H633">
            <v>45881</v>
          </cell>
          <cell r="I633" t="str">
            <v>Hồ sơ đủ</v>
          </cell>
          <cell r="K633" t="str">
            <v>13/08/2025</v>
          </cell>
          <cell r="P633">
            <v>1691</v>
          </cell>
          <cell r="Q633" t="str">
            <v>Hân</v>
          </cell>
          <cell r="R633" t="str">
            <v>Phan Ngọc Trung</v>
          </cell>
          <cell r="S633">
            <v>36881</v>
          </cell>
          <cell r="T633" t="str">
            <v>0795330844</v>
          </cell>
          <cell r="U633">
            <v>2018</v>
          </cell>
          <cell r="V633" t="str">
            <v>Quản trị kinh doanh</v>
          </cell>
          <cell r="W633" t="str">
            <v>THPT</v>
          </cell>
          <cell r="Y633" t="str">
            <v>L8</v>
          </cell>
        </row>
        <row r="634">
          <cell r="A634" t="str">
            <v>TMU0006280</v>
          </cell>
          <cell r="B634" t="str">
            <v>LanNT</v>
          </cell>
          <cell r="C634" t="str">
            <v>HN</v>
          </cell>
          <cell r="D634">
            <v>11</v>
          </cell>
          <cell r="E634">
            <v>10</v>
          </cell>
          <cell r="F634">
            <v>11</v>
          </cell>
          <cell r="G634">
            <v>45914</v>
          </cell>
          <cell r="H634">
            <v>45887</v>
          </cell>
          <cell r="I634" t="str">
            <v>Hồ sơ đủ</v>
          </cell>
          <cell r="K634" t="str">
            <v>18/08/2025</v>
          </cell>
          <cell r="L634" t="str">
            <v>Hồ sơ đủ</v>
          </cell>
          <cell r="M634" t="str">
            <v xml:space="preserve">sv nộp cc GDQP </v>
          </cell>
          <cell r="N634" t="str">
            <v>18/08/2025</v>
          </cell>
          <cell r="P634">
            <v>1691</v>
          </cell>
          <cell r="Q634" t="str">
            <v>Hân</v>
          </cell>
          <cell r="R634" t="str">
            <v>Phạm Thu Phương</v>
          </cell>
          <cell r="S634">
            <v>37573</v>
          </cell>
          <cell r="T634" t="str">
            <v>0397878440</v>
          </cell>
          <cell r="U634">
            <v>2020</v>
          </cell>
          <cell r="V634" t="str">
            <v>Luật kinh tế</v>
          </cell>
          <cell r="W634" t="str">
            <v>ĐH</v>
          </cell>
          <cell r="X634" t="str">
            <v>Khác</v>
          </cell>
          <cell r="Y634" t="str">
            <v>L8</v>
          </cell>
        </row>
        <row r="635">
          <cell r="A635" t="str">
            <v>TMU0006281</v>
          </cell>
          <cell r="B635" t="str">
            <v>TrangNTH3</v>
          </cell>
          <cell r="C635" t="str">
            <v>HN</v>
          </cell>
          <cell r="D635">
            <v>11</v>
          </cell>
          <cell r="E635">
            <v>10</v>
          </cell>
          <cell r="F635">
            <v>11</v>
          </cell>
          <cell r="G635">
            <v>45914</v>
          </cell>
          <cell r="H635">
            <v>45884</v>
          </cell>
          <cell r="I635" t="str">
            <v>Hồ sơ đủ</v>
          </cell>
          <cell r="K635" t="str">
            <v>18/08/2025</v>
          </cell>
          <cell r="P635">
            <v>1691</v>
          </cell>
          <cell r="Q635" t="str">
            <v>Hân</v>
          </cell>
          <cell r="R635" t="str">
            <v>Trịnh Đặng Minh Đăng</v>
          </cell>
          <cell r="S635">
            <v>37657</v>
          </cell>
          <cell r="T635" t="str">
            <v>0327578816</v>
          </cell>
          <cell r="U635">
            <v>2021</v>
          </cell>
          <cell r="V635" t="str">
            <v>Logistics và Quản lý chuỗi cung ứng</v>
          </cell>
          <cell r="W635" t="str">
            <v>THPT</v>
          </cell>
          <cell r="Y635" t="str">
            <v>L5B</v>
          </cell>
        </row>
        <row r="636">
          <cell r="A636" t="str">
            <v>TMU0006282</v>
          </cell>
          <cell r="B636" t="str">
            <v>ThuyTT2</v>
          </cell>
          <cell r="C636" t="str">
            <v>HN</v>
          </cell>
          <cell r="D636">
            <v>11</v>
          </cell>
          <cell r="E636">
            <v>10</v>
          </cell>
          <cell r="F636">
            <v>11</v>
          </cell>
          <cell r="G636">
            <v>45914</v>
          </cell>
          <cell r="H636">
            <v>45877</v>
          </cell>
          <cell r="I636" t="str">
            <v>Hồ sơ đủ</v>
          </cell>
          <cell r="K636" t="str">
            <v>13/08/2025</v>
          </cell>
          <cell r="P636">
            <v>1691</v>
          </cell>
          <cell r="Q636" t="str">
            <v>Hân</v>
          </cell>
          <cell r="R636" t="str">
            <v>Lê Hữu Hon</v>
          </cell>
          <cell r="S636">
            <v>37787</v>
          </cell>
          <cell r="T636" t="str">
            <v>0325482042</v>
          </cell>
          <cell r="U636">
            <v>2021</v>
          </cell>
          <cell r="V636" t="str">
            <v>Logistics và Quản lý chuỗi cung ứng</v>
          </cell>
          <cell r="W636" t="str">
            <v>THPT</v>
          </cell>
          <cell r="Y636" t="str">
            <v>L8</v>
          </cell>
        </row>
        <row r="637">
          <cell r="A637" t="str">
            <v>TMU0006283</v>
          </cell>
          <cell r="B637" t="str">
            <v>ThaoDTT</v>
          </cell>
          <cell r="C637" t="str">
            <v>HN</v>
          </cell>
          <cell r="D637">
            <v>11</v>
          </cell>
          <cell r="E637">
            <v>10</v>
          </cell>
          <cell r="F637">
            <v>11</v>
          </cell>
          <cell r="G637">
            <v>45914</v>
          </cell>
          <cell r="H637">
            <v>45894</v>
          </cell>
          <cell r="I637" t="str">
            <v>Hồ sơ đủ</v>
          </cell>
          <cell r="K637" t="str">
            <v>25/08/2025</v>
          </cell>
          <cell r="L637" t="str">
            <v>Hồ sơ đủ</v>
          </cell>
          <cell r="N637" t="str">
            <v>25/08/2025</v>
          </cell>
          <cell r="P637">
            <v>1691</v>
          </cell>
          <cell r="Q637" t="str">
            <v>Hân</v>
          </cell>
          <cell r="R637" t="str">
            <v>Đoàn Trọng Tài</v>
          </cell>
          <cell r="S637">
            <v>37788</v>
          </cell>
          <cell r="T637" t="str">
            <v>0823472270</v>
          </cell>
          <cell r="U637">
            <v>2021</v>
          </cell>
          <cell r="V637" t="str">
            <v>Thương mại điện tử</v>
          </cell>
          <cell r="W637" t="str">
            <v>CĐ</v>
          </cell>
          <cell r="Y637" t="str">
            <v>L8</v>
          </cell>
        </row>
        <row r="638">
          <cell r="A638" t="str">
            <v>TMU0006284</v>
          </cell>
          <cell r="B638" t="str">
            <v>DungNLM</v>
          </cell>
          <cell r="C638" t="str">
            <v>HN</v>
          </cell>
          <cell r="D638">
            <v>11</v>
          </cell>
          <cell r="E638">
            <v>10</v>
          </cell>
          <cell r="F638">
            <v>11</v>
          </cell>
          <cell r="G638">
            <v>45914</v>
          </cell>
          <cell r="H638">
            <v>45891</v>
          </cell>
          <cell r="I638" t="str">
            <v>Hồ sơ đủ</v>
          </cell>
          <cell r="K638" t="str">
            <v>22/08/2025</v>
          </cell>
          <cell r="L638" t="str">
            <v>Hồ sơ đủ</v>
          </cell>
          <cell r="M638" t="str">
            <v xml:space="preserve">sv nộp chứng nhận GDQP + bảng kết quả học tập GDQP </v>
          </cell>
          <cell r="N638" t="str">
            <v>22/08/2025</v>
          </cell>
          <cell r="P638">
            <v>1691</v>
          </cell>
          <cell r="Q638" t="str">
            <v>Hân</v>
          </cell>
          <cell r="R638" t="str">
            <v>Trần Thanh Tùng</v>
          </cell>
          <cell r="S638">
            <v>37796</v>
          </cell>
          <cell r="T638" t="str">
            <v>0386460619</v>
          </cell>
          <cell r="U638">
            <v>2021</v>
          </cell>
          <cell r="V638" t="str">
            <v>Thương mại điện tử</v>
          </cell>
          <cell r="W638" t="str">
            <v>CĐ</v>
          </cell>
          <cell r="Y638" t="str">
            <v>L8</v>
          </cell>
        </row>
        <row r="639">
          <cell r="A639" t="str">
            <v>TMU0006285</v>
          </cell>
          <cell r="B639" t="str">
            <v>LanNT</v>
          </cell>
          <cell r="C639" t="str">
            <v>HN</v>
          </cell>
          <cell r="D639">
            <v>11</v>
          </cell>
          <cell r="E639">
            <v>10</v>
          </cell>
          <cell r="R639" t="str">
            <v>Nguyễn Bình Minh</v>
          </cell>
          <cell r="S639">
            <v>37827</v>
          </cell>
          <cell r="T639" t="str">
            <v>0349409203</v>
          </cell>
          <cell r="V639" t="str">
            <v>Luật kinh tế</v>
          </cell>
          <cell r="W639" t="str">
            <v>ĐH</v>
          </cell>
          <cell r="X639" t="str">
            <v>Khác</v>
          </cell>
          <cell r="Y639" t="str">
            <v>L5B</v>
          </cell>
        </row>
        <row r="640">
          <cell r="A640" t="str">
            <v>TMU0006286</v>
          </cell>
          <cell r="B640" t="str">
            <v>MaiNTC</v>
          </cell>
          <cell r="C640" t="str">
            <v>HN</v>
          </cell>
          <cell r="D640">
            <v>11</v>
          </cell>
          <cell r="E640">
            <v>10</v>
          </cell>
          <cell r="F640">
            <v>11</v>
          </cell>
          <cell r="G640">
            <v>45914</v>
          </cell>
          <cell r="H640">
            <v>45887</v>
          </cell>
          <cell r="I640" t="str">
            <v>Hồ sơ đủ</v>
          </cell>
          <cell r="K640" t="str">
            <v>18/08/2025</v>
          </cell>
          <cell r="L640" t="str">
            <v>Hồ sơ đủ</v>
          </cell>
          <cell r="N640" t="str">
            <v>18/08/2025</v>
          </cell>
          <cell r="P640">
            <v>1691</v>
          </cell>
          <cell r="Q640" t="str">
            <v>Hân</v>
          </cell>
          <cell r="R640" t="str">
            <v>Trần Văn Phát</v>
          </cell>
          <cell r="S640">
            <v>37921</v>
          </cell>
          <cell r="T640" t="str">
            <v>0967592710</v>
          </cell>
          <cell r="U640">
            <v>2021</v>
          </cell>
          <cell r="V640" t="str">
            <v>Thương mại điện tử</v>
          </cell>
          <cell r="W640" t="str">
            <v>CĐ</v>
          </cell>
          <cell r="X640" t="str">
            <v>Khác</v>
          </cell>
          <cell r="Y640" t="str">
            <v>L8</v>
          </cell>
        </row>
        <row r="641">
          <cell r="A641" t="str">
            <v>TMU0006287</v>
          </cell>
          <cell r="B641" t="str">
            <v>DungNLM</v>
          </cell>
          <cell r="C641" t="str">
            <v>HN</v>
          </cell>
          <cell r="D641">
            <v>11</v>
          </cell>
          <cell r="E641">
            <v>10</v>
          </cell>
          <cell r="F641">
            <v>11</v>
          </cell>
          <cell r="G641">
            <v>45914</v>
          </cell>
          <cell r="H641">
            <v>45895</v>
          </cell>
          <cell r="I641" t="str">
            <v>Hồ sơ đủ</v>
          </cell>
          <cell r="K641" t="str">
            <v>26/08/2025</v>
          </cell>
          <cell r="L641" t="str">
            <v>Hồ sơ đủ</v>
          </cell>
          <cell r="N641" t="str">
            <v>26/08/2025</v>
          </cell>
          <cell r="P641">
            <v>1691</v>
          </cell>
          <cell r="Q641" t="str">
            <v>Hân</v>
          </cell>
          <cell r="R641" t="str">
            <v>Nguyễn Văn Mừng</v>
          </cell>
          <cell r="S641">
            <v>37961</v>
          </cell>
          <cell r="T641" t="str">
            <v>0854700828</v>
          </cell>
          <cell r="U641">
            <v>2021</v>
          </cell>
          <cell r="V641" t="str">
            <v>Thương mại điện tử</v>
          </cell>
          <cell r="W641" t="str">
            <v>CĐ</v>
          </cell>
          <cell r="Y641" t="str">
            <v>L8</v>
          </cell>
        </row>
        <row r="642">
          <cell r="A642" t="str">
            <v>TMU0006288</v>
          </cell>
          <cell r="B642" t="str">
            <v>LanNT</v>
          </cell>
          <cell r="C642" t="str">
            <v>HN</v>
          </cell>
          <cell r="D642">
            <v>11</v>
          </cell>
          <cell r="E642">
            <v>10</v>
          </cell>
          <cell r="R642" t="str">
            <v>Đào Hùng Lân</v>
          </cell>
          <cell r="S642">
            <v>38006</v>
          </cell>
          <cell r="T642" t="str">
            <v>0366968253</v>
          </cell>
          <cell r="V642" t="str">
            <v>Logistics và Quản lý chuỗi cung ứng</v>
          </cell>
          <cell r="W642" t="str">
            <v>THPT</v>
          </cell>
          <cell r="Y642" t="str">
            <v>L5B</v>
          </cell>
        </row>
        <row r="643">
          <cell r="A643" t="str">
            <v>TMU0006289</v>
          </cell>
          <cell r="B643" t="str">
            <v>DungNLM</v>
          </cell>
          <cell r="C643" t="str">
            <v>HN</v>
          </cell>
          <cell r="D643">
            <v>11</v>
          </cell>
          <cell r="E643">
            <v>10</v>
          </cell>
          <cell r="F643">
            <v>11</v>
          </cell>
          <cell r="G643">
            <v>45914</v>
          </cell>
          <cell r="H643">
            <v>45891</v>
          </cell>
          <cell r="I643" t="str">
            <v>Hồ sơ đủ</v>
          </cell>
          <cell r="K643" t="str">
            <v>22/08/2025</v>
          </cell>
          <cell r="L643" t="str">
            <v>Hồ sơ đủ</v>
          </cell>
          <cell r="M643" t="str">
            <v xml:space="preserve">sv nộp cc GDQP ko có xác nhận . TVTS đồng ý đi hs
04/09/2025 sv nộp bảng kết quả học tập môn GDQP . Hân đã kẹp cùng cc để hoàn thiện bộ hs GDQP </v>
          </cell>
          <cell r="N643" t="str">
            <v>22/08/2025</v>
          </cell>
          <cell r="P643">
            <v>1691</v>
          </cell>
          <cell r="Q643" t="str">
            <v>Hân</v>
          </cell>
          <cell r="R643" t="str">
            <v>Nguyễn Đắc Hưng</v>
          </cell>
          <cell r="S643">
            <v>38048</v>
          </cell>
          <cell r="T643" t="str">
            <v>0366002801</v>
          </cell>
          <cell r="U643">
            <v>2022</v>
          </cell>
          <cell r="V643" t="str">
            <v>Marketing Thương Mại</v>
          </cell>
          <cell r="W643" t="str">
            <v>CĐ</v>
          </cell>
          <cell r="Y643" t="str">
            <v>L8</v>
          </cell>
        </row>
        <row r="644">
          <cell r="A644" t="str">
            <v>TMU0006290</v>
          </cell>
          <cell r="B644" t="str">
            <v>DungNLM</v>
          </cell>
          <cell r="C644" t="str">
            <v>HN</v>
          </cell>
          <cell r="D644">
            <v>11</v>
          </cell>
          <cell r="E644">
            <v>10</v>
          </cell>
          <cell r="F644">
            <v>11</v>
          </cell>
          <cell r="G644">
            <v>45914</v>
          </cell>
          <cell r="H644">
            <v>45888</v>
          </cell>
          <cell r="I644" t="str">
            <v>Hồ sơ đủ</v>
          </cell>
          <cell r="K644" t="str">
            <v>20/08/2025</v>
          </cell>
          <cell r="L644" t="str">
            <v>Hồ sơ đủ</v>
          </cell>
          <cell r="M644" t="str">
            <v xml:space="preserve">sv nộp cc GDQP nhưng ko có xác nhận 
TVTS đồng ý giữ lại cc đi hs xét tuyển trước </v>
          </cell>
          <cell r="N644" t="str">
            <v>20/08/2025</v>
          </cell>
          <cell r="P644">
            <v>1691</v>
          </cell>
          <cell r="Q644" t="str">
            <v>Hân</v>
          </cell>
          <cell r="R644" t="str">
            <v>Phạm Thế Sơn</v>
          </cell>
          <cell r="S644">
            <v>38198</v>
          </cell>
          <cell r="T644" t="str">
            <v>0972607147</v>
          </cell>
          <cell r="U644">
            <v>2022</v>
          </cell>
          <cell r="V644" t="str">
            <v>Thương mại điện tử</v>
          </cell>
          <cell r="W644" t="str">
            <v>CĐ</v>
          </cell>
          <cell r="Y644" t="str">
            <v>L8</v>
          </cell>
        </row>
        <row r="645">
          <cell r="A645" t="str">
            <v>TMU0006291</v>
          </cell>
          <cell r="B645" t="str">
            <v>ThuyTT2</v>
          </cell>
          <cell r="C645" t="str">
            <v>HN</v>
          </cell>
          <cell r="D645">
            <v>11</v>
          </cell>
          <cell r="E645">
            <v>10</v>
          </cell>
          <cell r="F645">
            <v>11</v>
          </cell>
          <cell r="G645">
            <v>45914</v>
          </cell>
          <cell r="H645">
            <v>45895</v>
          </cell>
          <cell r="I645" t="str">
            <v>Hồ sơ đủ</v>
          </cell>
          <cell r="J645" t="str">
            <v>sv nộp giấy chứng nhận tốt nghiệp tạm thời hạn 17/07/2026</v>
          </cell>
          <cell r="K645" t="str">
            <v>26/08/2025</v>
          </cell>
          <cell r="L645" t="str">
            <v>Hồ sơ đủ</v>
          </cell>
          <cell r="N645" t="str">
            <v>26/08/2025</v>
          </cell>
          <cell r="P645">
            <v>1691</v>
          </cell>
          <cell r="Q645" t="str">
            <v>Hân</v>
          </cell>
          <cell r="R645" t="str">
            <v>Nguyễn Thị Huyền Trang</v>
          </cell>
          <cell r="S645">
            <v>38223</v>
          </cell>
          <cell r="T645" t="str">
            <v>0393296876</v>
          </cell>
          <cell r="U645">
            <v>2022</v>
          </cell>
          <cell r="V645" t="str">
            <v>Thương mại điện tử</v>
          </cell>
          <cell r="W645" t="str">
            <v>CĐ</v>
          </cell>
          <cell r="X645" t="str">
            <v>Khác</v>
          </cell>
          <cell r="Y645" t="str">
            <v>L5B</v>
          </cell>
        </row>
        <row r="646">
          <cell r="A646" t="str">
            <v>TMU0006292</v>
          </cell>
          <cell r="B646" t="str">
            <v>DungNLM</v>
          </cell>
          <cell r="C646" t="str">
            <v>HN</v>
          </cell>
          <cell r="D646">
            <v>11</v>
          </cell>
          <cell r="E646">
            <v>10</v>
          </cell>
          <cell r="F646">
            <v>11</v>
          </cell>
          <cell r="G646">
            <v>45914</v>
          </cell>
          <cell r="H646">
            <v>45890</v>
          </cell>
          <cell r="I646" t="str">
            <v>Hồ sơ đủ</v>
          </cell>
          <cell r="K646" t="str">
            <v>21/08/2025</v>
          </cell>
          <cell r="L646" t="str">
            <v>Hồ sơ đủ</v>
          </cell>
          <cell r="M646" t="str">
            <v xml:space="preserve">sv nộp cc GDQP + Giấy xác nhận hoàn thành GDQP </v>
          </cell>
          <cell r="N646" t="str">
            <v>21/08/2025</v>
          </cell>
          <cell r="P646">
            <v>1691</v>
          </cell>
          <cell r="Q646" t="str">
            <v>Hân</v>
          </cell>
          <cell r="R646" t="str">
            <v>Nguyễn Mai Lan</v>
          </cell>
          <cell r="S646">
            <v>38156</v>
          </cell>
          <cell r="T646" t="str">
            <v>0589682404</v>
          </cell>
          <cell r="U646">
            <v>2022</v>
          </cell>
          <cell r="V646" t="str">
            <v>Marketing Thương Mại</v>
          </cell>
          <cell r="W646" t="str">
            <v>CĐ</v>
          </cell>
          <cell r="Y646" t="str">
            <v>L8</v>
          </cell>
        </row>
        <row r="647">
          <cell r="A647" t="str">
            <v>TMU0006293</v>
          </cell>
          <cell r="B647" t="str">
            <v>HongLT</v>
          </cell>
          <cell r="C647" t="str">
            <v>HN</v>
          </cell>
          <cell r="D647">
            <v>11</v>
          </cell>
          <cell r="E647">
            <v>10</v>
          </cell>
          <cell r="F647">
            <v>11</v>
          </cell>
          <cell r="G647">
            <v>45914</v>
          </cell>
          <cell r="H647">
            <v>45889</v>
          </cell>
          <cell r="I647" t="str">
            <v>Hồ sơ đủ</v>
          </cell>
          <cell r="J647" t="str">
            <v xml:space="preserve">03/09/2025 Hân đã bàn giao Giấy khai sinh đúng thông tin qua GV </v>
          </cell>
          <cell r="K647" t="str">
            <v>20/08/2025</v>
          </cell>
          <cell r="P647">
            <v>1691</v>
          </cell>
          <cell r="Q647" t="str">
            <v>Hân</v>
          </cell>
          <cell r="R647" t="str">
            <v>Hoàng Như Tỉnh</v>
          </cell>
          <cell r="S647">
            <v>38726</v>
          </cell>
          <cell r="T647" t="str">
            <v>0358286053</v>
          </cell>
          <cell r="U647">
            <v>2024</v>
          </cell>
          <cell r="V647" t="str">
            <v>Quản trị kinh doanh</v>
          </cell>
          <cell r="W647" t="str">
            <v>THPT</v>
          </cell>
          <cell r="Y647" t="str">
            <v>L8</v>
          </cell>
        </row>
        <row r="648">
          <cell r="A648" t="str">
            <v>TMU0006294</v>
          </cell>
          <cell r="B648" t="str">
            <v>ThuyTT2</v>
          </cell>
          <cell r="C648" t="str">
            <v>HN</v>
          </cell>
          <cell r="D648">
            <v>11</v>
          </cell>
          <cell r="E648">
            <v>10</v>
          </cell>
          <cell r="F648">
            <v>11</v>
          </cell>
          <cell r="G648">
            <v>45914</v>
          </cell>
          <cell r="H648">
            <v>45883</v>
          </cell>
          <cell r="I648" t="str">
            <v>Hồ sơ đủ</v>
          </cell>
          <cell r="K648" t="str">
            <v>15/08/2025</v>
          </cell>
          <cell r="P648">
            <v>1691</v>
          </cell>
          <cell r="Q648" t="str">
            <v>Hân</v>
          </cell>
          <cell r="R648" t="str">
            <v>Bùi Thị Yến Nhi</v>
          </cell>
          <cell r="S648">
            <v>38982</v>
          </cell>
          <cell r="T648" t="str">
            <v>0985525933</v>
          </cell>
          <cell r="U648">
            <v>2024</v>
          </cell>
          <cell r="V648" t="str">
            <v>Luật kinh tế</v>
          </cell>
          <cell r="W648" t="str">
            <v>THPT</v>
          </cell>
          <cell r="Y648" t="str">
            <v>L5B</v>
          </cell>
        </row>
        <row r="649">
          <cell r="A649" t="str">
            <v>TMU0006295</v>
          </cell>
          <cell r="B649" t="str">
            <v>HongLT</v>
          </cell>
          <cell r="C649" t="str">
            <v>HN</v>
          </cell>
          <cell r="D649">
            <v>11</v>
          </cell>
          <cell r="E649">
            <v>10</v>
          </cell>
          <cell r="F649">
            <v>11</v>
          </cell>
          <cell r="G649">
            <v>45914</v>
          </cell>
          <cell r="H649">
            <v>45887</v>
          </cell>
          <cell r="I649" t="str">
            <v>Hồ sơ đủ</v>
          </cell>
          <cell r="J649" t="str">
            <v>sv nộp giấy chứng nhận tốt nghiệp tạm thời hạn 19/07/2026</v>
          </cell>
          <cell r="K649" t="str">
            <v>18/08/2025</v>
          </cell>
          <cell r="P649">
            <v>1691</v>
          </cell>
          <cell r="Q649" t="str">
            <v>Hân</v>
          </cell>
          <cell r="R649" t="str">
            <v>Vũ Ngọc Ánh</v>
          </cell>
          <cell r="S649">
            <v>39445</v>
          </cell>
          <cell r="T649" t="str">
            <v>0367084299</v>
          </cell>
          <cell r="U649">
            <v>2025</v>
          </cell>
          <cell r="V649" t="str">
            <v>Marketing Thương Mại</v>
          </cell>
          <cell r="W649" t="str">
            <v>THPT</v>
          </cell>
          <cell r="Y649" t="str">
            <v>L5B</v>
          </cell>
        </row>
        <row r="650">
          <cell r="A650" t="str">
            <v>TMU0006296</v>
          </cell>
          <cell r="B650" t="str">
            <v>MaiNTC</v>
          </cell>
          <cell r="C650" t="str">
            <v>HN</v>
          </cell>
          <cell r="D650">
            <v>11</v>
          </cell>
          <cell r="E650">
            <v>10</v>
          </cell>
          <cell r="F650">
            <v>11</v>
          </cell>
          <cell r="G650">
            <v>45914</v>
          </cell>
          <cell r="H650">
            <v>45877</v>
          </cell>
          <cell r="I650" t="str">
            <v>Hồ sơ đủ</v>
          </cell>
          <cell r="K650" t="str">
            <v>13/08/2025</v>
          </cell>
          <cell r="P650">
            <v>1691</v>
          </cell>
          <cell r="Q650" t="str">
            <v>Hân</v>
          </cell>
          <cell r="R650" t="str">
            <v>Mai Hoàng Hiệu</v>
          </cell>
          <cell r="S650">
            <v>36513</v>
          </cell>
          <cell r="T650" t="str">
            <v>0833523889</v>
          </cell>
          <cell r="U650">
            <v>2017</v>
          </cell>
          <cell r="V650" t="str">
            <v>Logistics và Quản lý chuỗi cung ứng</v>
          </cell>
          <cell r="W650" t="str">
            <v>THPT</v>
          </cell>
          <cell r="Y650" t="str">
            <v>L8</v>
          </cell>
        </row>
        <row r="651">
          <cell r="A651" t="str">
            <v>TMU0006297</v>
          </cell>
          <cell r="B651" t="str">
            <v>MaiNTC</v>
          </cell>
          <cell r="C651" t="str">
            <v>HN</v>
          </cell>
          <cell r="D651">
            <v>11</v>
          </cell>
          <cell r="E651">
            <v>10</v>
          </cell>
          <cell r="F651">
            <v>11</v>
          </cell>
          <cell r="G651">
            <v>45914</v>
          </cell>
          <cell r="H651">
            <v>45877</v>
          </cell>
          <cell r="I651" t="str">
            <v>Hồ sơ đủ</v>
          </cell>
          <cell r="J651" t="str">
            <v>sv nộp giấy chứng nhận tốt nghiệp tạm thời hạn 17/07/2026</v>
          </cell>
          <cell r="K651" t="str">
            <v>13/08/2025</v>
          </cell>
          <cell r="P651">
            <v>1691</v>
          </cell>
          <cell r="Q651" t="str">
            <v>Hân</v>
          </cell>
          <cell r="R651" t="str">
            <v>Hà Thảo Linh</v>
          </cell>
          <cell r="S651">
            <v>39118</v>
          </cell>
          <cell r="T651" t="str">
            <v>0334850692</v>
          </cell>
          <cell r="U651">
            <v>2025</v>
          </cell>
          <cell r="V651" t="str">
            <v>Quản trị kinh doanh</v>
          </cell>
          <cell r="W651" t="str">
            <v>THPT</v>
          </cell>
          <cell r="Y651" t="str">
            <v>L5B</v>
          </cell>
        </row>
        <row r="652">
          <cell r="A652" t="str">
            <v>TMU0006298</v>
          </cell>
          <cell r="B652" t="str">
            <v>LienNM</v>
          </cell>
          <cell r="C652" t="str">
            <v>HN</v>
          </cell>
          <cell r="D652">
            <v>2</v>
          </cell>
          <cell r="E652" t="str">
            <v>CG Tính com</v>
          </cell>
          <cell r="F652">
            <v>11</v>
          </cell>
          <cell r="G652">
            <v>45914</v>
          </cell>
          <cell r="H652">
            <v>45882</v>
          </cell>
          <cell r="I652" t="str">
            <v>Hồ sơ đủ</v>
          </cell>
          <cell r="J652" t="str">
            <v xml:space="preserve">sv đóng lại LPXT </v>
          </cell>
          <cell r="K652" t="str">
            <v>15/08/2025</v>
          </cell>
          <cell r="L652" t="str">
            <v>Hồ sơ đủ</v>
          </cell>
          <cell r="M652" t="str">
            <v xml:space="preserve">sv nộp cc GDQP + bảng kết quả học tập môn GDQP </v>
          </cell>
          <cell r="N652" t="str">
            <v>15/08/2025</v>
          </cell>
          <cell r="P652">
            <v>1691</v>
          </cell>
          <cell r="Q652" t="str">
            <v>Hân</v>
          </cell>
          <cell r="R652" t="str">
            <v>Nguyễn Thùy Linh</v>
          </cell>
          <cell r="S652" t="str">
            <v>15/07/2000</v>
          </cell>
          <cell r="T652" t="str">
            <v>0354189113</v>
          </cell>
          <cell r="U652">
            <v>2018</v>
          </cell>
          <cell r="V652" t="str">
            <v>Thương mại điện tử</v>
          </cell>
          <cell r="W652" t="str">
            <v>CĐ</v>
          </cell>
          <cell r="Y652" t="str">
            <v>L8</v>
          </cell>
        </row>
        <row r="653">
          <cell r="A653" t="str">
            <v>TMU0006299</v>
          </cell>
          <cell r="B653" t="str">
            <v>TuoiDTH</v>
          </cell>
          <cell r="C653" t="str">
            <v>HN</v>
          </cell>
          <cell r="D653">
            <v>7</v>
          </cell>
          <cell r="E653" t="str">
            <v>CG Tính com</v>
          </cell>
          <cell r="F653">
            <v>11</v>
          </cell>
          <cell r="G653">
            <v>45914</v>
          </cell>
          <cell r="H653">
            <v>45884</v>
          </cell>
          <cell r="I653" t="str">
            <v>Hồ sơ đủ</v>
          </cell>
          <cell r="J653" t="str">
            <v xml:space="preserve">sv đóng lại LPXT </v>
          </cell>
          <cell r="K653" t="str">
            <v>18/08/2025</v>
          </cell>
          <cell r="L653" t="str">
            <v>Hồ sơ đủ</v>
          </cell>
          <cell r="M653" t="str">
            <v xml:space="preserve">sv nộp cc GDQP + Giấy xác nhận GDQP </v>
          </cell>
          <cell r="N653" t="str">
            <v>18/08/2025</v>
          </cell>
          <cell r="P653">
            <v>1691</v>
          </cell>
          <cell r="Q653" t="str">
            <v>Hân</v>
          </cell>
          <cell r="R653" t="str">
            <v>Trần Hiệp Quốc</v>
          </cell>
          <cell r="S653" t="str">
            <v>18/07/2004</v>
          </cell>
          <cell r="T653" t="str">
            <v>0964615257</v>
          </cell>
          <cell r="U653">
            <v>2022</v>
          </cell>
          <cell r="V653" t="str">
            <v>Marketing Thương Mại</v>
          </cell>
          <cell r="W653" t="str">
            <v>CĐ</v>
          </cell>
          <cell r="X653" t="str">
            <v>Khác</v>
          </cell>
          <cell r="Y653" t="str">
            <v>L8</v>
          </cell>
        </row>
        <row r="654">
          <cell r="A654" t="str">
            <v>TMU0006300</v>
          </cell>
          <cell r="B654" t="str">
            <v>TrangNTH3</v>
          </cell>
          <cell r="C654" t="str">
            <v>HN</v>
          </cell>
          <cell r="D654">
            <v>11</v>
          </cell>
          <cell r="E654">
            <v>10</v>
          </cell>
          <cell r="R654" t="str">
            <v>Bùi Trung Hùng</v>
          </cell>
          <cell r="S654">
            <v>30206</v>
          </cell>
          <cell r="T654" t="str">
            <v>0905441847</v>
          </cell>
          <cell r="V654" t="str">
            <v>Luật kinh tế</v>
          </cell>
          <cell r="W654" t="str">
            <v>ĐH</v>
          </cell>
          <cell r="X654" t="str">
            <v>Gần</v>
          </cell>
          <cell r="Y654" t="str">
            <v>L5B</v>
          </cell>
        </row>
        <row r="655">
          <cell r="A655" t="str">
            <v>TMU0006301</v>
          </cell>
          <cell r="B655" t="str">
            <v>AnhTP</v>
          </cell>
          <cell r="C655" t="str">
            <v>HN</v>
          </cell>
          <cell r="D655">
            <v>11</v>
          </cell>
          <cell r="E655">
            <v>10</v>
          </cell>
          <cell r="F655">
            <v>11</v>
          </cell>
          <cell r="G655">
            <v>45914</v>
          </cell>
          <cell r="H655">
            <v>45884</v>
          </cell>
          <cell r="I655" t="str">
            <v>Hồ sơ đủ</v>
          </cell>
          <cell r="K655" t="str">
            <v>18/08/2025</v>
          </cell>
          <cell r="P655">
            <v>1691</v>
          </cell>
          <cell r="Q655" t="str">
            <v>Hân</v>
          </cell>
          <cell r="R655" t="str">
            <v>Lê Đức Anh</v>
          </cell>
          <cell r="S655">
            <v>33215</v>
          </cell>
          <cell r="T655" t="str">
            <v>0388666008</v>
          </cell>
          <cell r="U655">
            <v>2024</v>
          </cell>
          <cell r="V655" t="str">
            <v>Quản trị kinh doanh</v>
          </cell>
          <cell r="W655" t="str">
            <v>THPT</v>
          </cell>
          <cell r="Y655" t="str">
            <v>L8</v>
          </cell>
        </row>
        <row r="656">
          <cell r="A656" t="str">
            <v>TMU0006302</v>
          </cell>
          <cell r="B656" t="str">
            <v>NgaBT</v>
          </cell>
          <cell r="C656" t="str">
            <v>HN</v>
          </cell>
          <cell r="D656">
            <v>11</v>
          </cell>
          <cell r="E656">
            <v>10</v>
          </cell>
          <cell r="F656">
            <v>11</v>
          </cell>
          <cell r="G656">
            <v>45914</v>
          </cell>
          <cell r="H656">
            <v>45891</v>
          </cell>
          <cell r="I656" t="str">
            <v>Hồ sơ đủ</v>
          </cell>
          <cell r="K656" t="str">
            <v>22/08/2025</v>
          </cell>
          <cell r="L656" t="str">
            <v>Hồ sơ đủ</v>
          </cell>
          <cell r="M656" t="str">
            <v xml:space="preserve">sv nộp cc GDTC </v>
          </cell>
          <cell r="N656" t="str">
            <v>22/08/2025</v>
          </cell>
          <cell r="P656">
            <v>1691</v>
          </cell>
          <cell r="Q656" t="str">
            <v>Hân</v>
          </cell>
          <cell r="R656" t="str">
            <v>Lương Nhật Tân</v>
          </cell>
          <cell r="S656">
            <v>34694</v>
          </cell>
          <cell r="T656" t="str">
            <v>0818923232</v>
          </cell>
          <cell r="U656">
            <v>2012</v>
          </cell>
          <cell r="V656" t="str">
            <v>Marketing Thương Mại</v>
          </cell>
          <cell r="W656" t="str">
            <v>CĐ</v>
          </cell>
          <cell r="Y656" t="str">
            <v>L8</v>
          </cell>
        </row>
        <row r="657">
          <cell r="A657" t="str">
            <v>TMU0006303</v>
          </cell>
          <cell r="B657" t="str">
            <v>AnhTP</v>
          </cell>
          <cell r="C657" t="str">
            <v>HN</v>
          </cell>
          <cell r="D657">
            <v>11</v>
          </cell>
          <cell r="E657">
            <v>10</v>
          </cell>
          <cell r="R657" t="str">
            <v>Nguyễn Quốc Việt</v>
          </cell>
          <cell r="S657">
            <v>34921</v>
          </cell>
          <cell r="T657" t="str">
            <v>0347528616</v>
          </cell>
          <cell r="V657" t="str">
            <v>Quản trị kinh doanh</v>
          </cell>
          <cell r="W657" t="str">
            <v>CĐ</v>
          </cell>
          <cell r="X657" t="str">
            <v>Khác</v>
          </cell>
          <cell r="Y657" t="str">
            <v>L5B</v>
          </cell>
        </row>
        <row r="658">
          <cell r="A658" t="str">
            <v>TMU0006304</v>
          </cell>
          <cell r="B658" t="str">
            <v>TrangNTH3</v>
          </cell>
          <cell r="C658" t="str">
            <v>HN</v>
          </cell>
          <cell r="D658">
            <v>11</v>
          </cell>
          <cell r="E658">
            <v>10</v>
          </cell>
          <cell r="F658">
            <v>11</v>
          </cell>
          <cell r="G658">
            <v>45914</v>
          </cell>
          <cell r="H658">
            <v>45887</v>
          </cell>
          <cell r="I658" t="str">
            <v>Hồ sơ đủ</v>
          </cell>
          <cell r="K658" t="str">
            <v>18/08/2025</v>
          </cell>
          <cell r="P658">
            <v>1691</v>
          </cell>
          <cell r="Q658" t="str">
            <v>Hân</v>
          </cell>
          <cell r="R658" t="str">
            <v>Nguyễn Thị Thảo</v>
          </cell>
          <cell r="S658">
            <v>35304</v>
          </cell>
          <cell r="T658" t="str">
            <v>0982810243</v>
          </cell>
          <cell r="U658">
            <v>2014</v>
          </cell>
          <cell r="V658" t="str">
            <v>Logistics và Quản lý chuỗi cung ứng</v>
          </cell>
          <cell r="W658" t="str">
            <v>THPT</v>
          </cell>
          <cell r="Y658" t="str">
            <v>L5B</v>
          </cell>
        </row>
        <row r="659">
          <cell r="A659" t="str">
            <v>TMU0006305</v>
          </cell>
          <cell r="B659" t="str">
            <v>LienNM</v>
          </cell>
          <cell r="C659" t="str">
            <v>HN</v>
          </cell>
          <cell r="D659">
            <v>11</v>
          </cell>
          <cell r="E659">
            <v>10</v>
          </cell>
          <cell r="R659" t="str">
            <v>Cao Thị Hoài Thu</v>
          </cell>
          <cell r="S659">
            <v>35442</v>
          </cell>
          <cell r="T659" t="str">
            <v>0826041000</v>
          </cell>
          <cell r="V659" t="str">
            <v>Marketing Thương Mại</v>
          </cell>
          <cell r="W659" t="str">
            <v>ĐH</v>
          </cell>
          <cell r="Y659" t="str">
            <v>L5B</v>
          </cell>
        </row>
        <row r="660">
          <cell r="A660" t="str">
            <v>TMU0006306</v>
          </cell>
          <cell r="B660" t="str">
            <v>ThaoDTT</v>
          </cell>
          <cell r="C660" t="str">
            <v>HN</v>
          </cell>
          <cell r="D660">
            <v>11</v>
          </cell>
          <cell r="E660">
            <v>10</v>
          </cell>
          <cell r="F660">
            <v>11</v>
          </cell>
          <cell r="G660">
            <v>45914</v>
          </cell>
          <cell r="H660">
            <v>45888</v>
          </cell>
          <cell r="I660" t="str">
            <v>Hồ sơ đủ</v>
          </cell>
          <cell r="J660" t="str">
            <v>Sv nộp hộ chiếu thay CCCD</v>
          </cell>
          <cell r="K660" t="str">
            <v>20/08/2025</v>
          </cell>
          <cell r="P660">
            <v>1691</v>
          </cell>
          <cell r="Q660" t="str">
            <v>Vi</v>
          </cell>
          <cell r="R660" t="str">
            <v>Hà Quang Tiến</v>
          </cell>
          <cell r="S660">
            <v>36003</v>
          </cell>
          <cell r="T660" t="str">
            <v>0936989566</v>
          </cell>
          <cell r="U660">
            <v>2016</v>
          </cell>
          <cell r="V660" t="str">
            <v>Quản trị kinh doanh</v>
          </cell>
          <cell r="W660" t="str">
            <v>THPT</v>
          </cell>
          <cell r="Y660" t="str">
            <v>L8</v>
          </cell>
        </row>
        <row r="661">
          <cell r="A661" t="str">
            <v>TMU0006307</v>
          </cell>
          <cell r="B661" t="str">
            <v>NgaBT</v>
          </cell>
          <cell r="C661" t="str">
            <v>HN</v>
          </cell>
          <cell r="D661">
            <v>11</v>
          </cell>
          <cell r="E661">
            <v>10</v>
          </cell>
          <cell r="F661">
            <v>11</v>
          </cell>
          <cell r="G661">
            <v>45914</v>
          </cell>
          <cell r="H661">
            <v>45891</v>
          </cell>
          <cell r="I661" t="str">
            <v>Hồ sơ đủ</v>
          </cell>
          <cell r="J661" t="str">
            <v xml:space="preserve">bằng nước ngoài </v>
          </cell>
          <cell r="K661" t="str">
            <v>22/08/2025</v>
          </cell>
          <cell r="M661" t="str">
            <v xml:space="preserve">sv không tham gia miễn môn </v>
          </cell>
          <cell r="P661">
            <v>1691</v>
          </cell>
          <cell r="Q661" t="str">
            <v>Hân</v>
          </cell>
          <cell r="R661" t="str">
            <v>Bùi Đức Phan Hoàng</v>
          </cell>
          <cell r="S661">
            <v>36858</v>
          </cell>
          <cell r="T661" t="str">
            <v>0989726677</v>
          </cell>
          <cell r="U661">
            <v>2018</v>
          </cell>
          <cell r="V661" t="str">
            <v>Luật kinh tế</v>
          </cell>
          <cell r="W661" t="str">
            <v>ĐH</v>
          </cell>
          <cell r="Y661" t="str">
            <v>L8</v>
          </cell>
        </row>
        <row r="662">
          <cell r="A662" t="str">
            <v>TMU0006308</v>
          </cell>
          <cell r="B662" t="str">
            <v>MaiNTC</v>
          </cell>
          <cell r="C662" t="str">
            <v>HN</v>
          </cell>
          <cell r="D662">
            <v>11</v>
          </cell>
          <cell r="E662">
            <v>10</v>
          </cell>
          <cell r="F662">
            <v>11</v>
          </cell>
          <cell r="G662">
            <v>45914</v>
          </cell>
          <cell r="H662">
            <v>45884</v>
          </cell>
          <cell r="I662" t="str">
            <v>Hồ sơ đủ</v>
          </cell>
          <cell r="K662" t="str">
            <v>18/08/2025</v>
          </cell>
          <cell r="L662" t="str">
            <v>Hồ sơ đủ</v>
          </cell>
          <cell r="M662" t="str">
            <v xml:space="preserve">sv nộp cc GDQP + cc GDTC </v>
          </cell>
          <cell r="N662" t="str">
            <v>18/08/2025</v>
          </cell>
          <cell r="P662">
            <v>1691</v>
          </cell>
          <cell r="Q662" t="str">
            <v>Hân</v>
          </cell>
          <cell r="R662" t="str">
            <v>Đặng Văn Phúc</v>
          </cell>
          <cell r="S662">
            <v>37664</v>
          </cell>
          <cell r="T662" t="str">
            <v>0964505836</v>
          </cell>
          <cell r="U662">
            <v>2021</v>
          </cell>
          <cell r="V662" t="str">
            <v>Marketing Thương Mại</v>
          </cell>
          <cell r="W662" t="str">
            <v>ĐH</v>
          </cell>
          <cell r="X662" t="str">
            <v>Khác</v>
          </cell>
          <cell r="Y662" t="str">
            <v>L5B</v>
          </cell>
        </row>
        <row r="663">
          <cell r="A663" t="str">
            <v>TMU0006309</v>
          </cell>
          <cell r="B663" t="str">
            <v>DungNLM</v>
          </cell>
          <cell r="C663" t="str">
            <v>HN</v>
          </cell>
          <cell r="D663">
            <v>11</v>
          </cell>
          <cell r="E663">
            <v>10</v>
          </cell>
          <cell r="R663" t="str">
            <v>Nguyễn Quang Huy</v>
          </cell>
          <cell r="S663">
            <v>37780</v>
          </cell>
          <cell r="T663" t="str">
            <v>0338270627</v>
          </cell>
          <cell r="V663" t="str">
            <v>Quản trị kinh doanh</v>
          </cell>
          <cell r="W663" t="str">
            <v>CĐ</v>
          </cell>
          <cell r="Y663" t="str">
            <v>L5B</v>
          </cell>
        </row>
        <row r="664">
          <cell r="A664" t="str">
            <v>TMU0006310</v>
          </cell>
          <cell r="B664" t="str">
            <v>QuynhNT5</v>
          </cell>
          <cell r="C664" t="str">
            <v>HN</v>
          </cell>
          <cell r="D664">
            <v>11</v>
          </cell>
          <cell r="E664">
            <v>10</v>
          </cell>
          <cell r="F664">
            <v>11</v>
          </cell>
          <cell r="G664">
            <v>45914</v>
          </cell>
          <cell r="H664">
            <v>45884</v>
          </cell>
          <cell r="I664" t="str">
            <v>Hồ sơ đủ</v>
          </cell>
          <cell r="K664" t="str">
            <v>18/08/2025</v>
          </cell>
          <cell r="P664">
            <v>1691</v>
          </cell>
          <cell r="Q664" t="str">
            <v>Hân</v>
          </cell>
          <cell r="R664" t="str">
            <v>Đoàn Quang Khánh</v>
          </cell>
          <cell r="S664">
            <v>37985</v>
          </cell>
          <cell r="T664" t="str">
            <v>0986187699</v>
          </cell>
          <cell r="U664">
            <v>2021</v>
          </cell>
          <cell r="V664" t="str">
            <v>Logistics và Quản lý chuỗi cung ứng</v>
          </cell>
          <cell r="W664" t="str">
            <v>THPT</v>
          </cell>
          <cell r="X664" t="str">
            <v>Khác</v>
          </cell>
          <cell r="Y664" t="str">
            <v>L8</v>
          </cell>
        </row>
        <row r="665">
          <cell r="A665" t="str">
            <v>TMU0006311</v>
          </cell>
          <cell r="B665" t="str">
            <v>ThaoDTT</v>
          </cell>
          <cell r="C665" t="str">
            <v>HN</v>
          </cell>
          <cell r="D665">
            <v>11</v>
          </cell>
          <cell r="E665">
            <v>10</v>
          </cell>
          <cell r="F665">
            <v>11</v>
          </cell>
          <cell r="G665">
            <v>45914</v>
          </cell>
          <cell r="H665">
            <v>45887</v>
          </cell>
          <cell r="I665" t="str">
            <v>Hồ sơ đủ</v>
          </cell>
          <cell r="K665" t="str">
            <v>18/08/2025</v>
          </cell>
          <cell r="P665">
            <v>1691</v>
          </cell>
          <cell r="Q665" t="str">
            <v>Hân</v>
          </cell>
          <cell r="R665" t="str">
            <v>Phạm Thị Vân</v>
          </cell>
          <cell r="S665">
            <v>38195</v>
          </cell>
          <cell r="T665" t="str">
            <v>0865007936</v>
          </cell>
          <cell r="U665">
            <v>2022</v>
          </cell>
          <cell r="V665" t="str">
            <v>Logistics và Quản lý chuỗi cung ứng</v>
          </cell>
          <cell r="W665" t="str">
            <v>THPT</v>
          </cell>
          <cell r="Y665" t="str">
            <v>L8</v>
          </cell>
        </row>
        <row r="666">
          <cell r="A666" t="str">
            <v>TMU0006312</v>
          </cell>
          <cell r="B666" t="str">
            <v>TrangNTH3</v>
          </cell>
          <cell r="C666" t="str">
            <v>HN</v>
          </cell>
          <cell r="D666">
            <v>11</v>
          </cell>
          <cell r="E666">
            <v>10</v>
          </cell>
          <cell r="F666">
            <v>11</v>
          </cell>
          <cell r="G666">
            <v>45914</v>
          </cell>
          <cell r="H666">
            <v>45887</v>
          </cell>
          <cell r="I666" t="str">
            <v>Hồ sơ đủ</v>
          </cell>
          <cell r="K666" t="str">
            <v>18/08/2025</v>
          </cell>
          <cell r="P666">
            <v>1691</v>
          </cell>
          <cell r="Q666" t="str">
            <v>Hân</v>
          </cell>
          <cell r="R666" t="str">
            <v>Đinh Thị Thanh Thảo</v>
          </cell>
          <cell r="S666">
            <v>38283</v>
          </cell>
          <cell r="T666" t="str">
            <v>0384857818</v>
          </cell>
          <cell r="U666">
            <v>2022</v>
          </cell>
          <cell r="V666" t="str">
            <v>Quản trị kinh doanh</v>
          </cell>
          <cell r="W666" t="str">
            <v>THPT</v>
          </cell>
          <cell r="Y666" t="str">
            <v>L8</v>
          </cell>
        </row>
        <row r="667">
          <cell r="A667" t="str">
            <v>TMU0006313</v>
          </cell>
          <cell r="B667" t="str">
            <v>DungNLM</v>
          </cell>
          <cell r="C667" t="str">
            <v>HN</v>
          </cell>
          <cell r="D667">
            <v>11</v>
          </cell>
          <cell r="E667">
            <v>10</v>
          </cell>
          <cell r="F667">
            <v>11</v>
          </cell>
          <cell r="G667">
            <v>45914</v>
          </cell>
          <cell r="H667">
            <v>45894</v>
          </cell>
          <cell r="I667" t="str">
            <v>Hồ sơ đủ</v>
          </cell>
          <cell r="K667" t="str">
            <v>25/08/2025</v>
          </cell>
          <cell r="L667" t="str">
            <v>Hồ sơ đủ</v>
          </cell>
          <cell r="M667" t="str">
            <v xml:space="preserve">sv nộp cc GDQP nhưng không có xác nhận . TVTS đồng ý đi hs 
04/09/2025 sv nộp bảng kết quả học tập môn GDQP . Hân đã kẹp cùng cc để hoàn thiện bộ hs GDQP </v>
          </cell>
          <cell r="P667">
            <v>1691</v>
          </cell>
          <cell r="Q667" t="str">
            <v>Hân</v>
          </cell>
          <cell r="R667" t="str">
            <v>Nguyễn Thành Long</v>
          </cell>
          <cell r="S667">
            <v>38338</v>
          </cell>
          <cell r="T667" t="str">
            <v>0962858404</v>
          </cell>
          <cell r="U667">
            <v>2022</v>
          </cell>
          <cell r="V667" t="str">
            <v>Marketing Thương Mại</v>
          </cell>
          <cell r="W667" t="str">
            <v>CĐ</v>
          </cell>
          <cell r="Y667" t="str">
            <v>L8</v>
          </cell>
        </row>
        <row r="668">
          <cell r="A668" t="str">
            <v>TMU0006314</v>
          </cell>
          <cell r="B668" t="str">
            <v>LienNM</v>
          </cell>
          <cell r="C668" t="str">
            <v>HN</v>
          </cell>
          <cell r="D668">
            <v>11</v>
          </cell>
          <cell r="E668">
            <v>10</v>
          </cell>
          <cell r="F668">
            <v>11</v>
          </cell>
          <cell r="G668">
            <v>45914</v>
          </cell>
          <cell r="H668">
            <v>45887</v>
          </cell>
          <cell r="I668" t="str">
            <v>Hồ sơ đủ</v>
          </cell>
          <cell r="K668" t="str">
            <v>18/08/2025</v>
          </cell>
          <cell r="P668">
            <v>1691</v>
          </cell>
          <cell r="Q668" t="str">
            <v>Hân</v>
          </cell>
          <cell r="R668" t="str">
            <v>Nguyễn Thị Thành Duyên</v>
          </cell>
          <cell r="S668">
            <v>38624</v>
          </cell>
          <cell r="T668" t="str">
            <v>0398985839</v>
          </cell>
          <cell r="U668">
            <v>2023</v>
          </cell>
          <cell r="V668" t="str">
            <v>Marketing Thương Mại</v>
          </cell>
          <cell r="W668" t="str">
            <v>THPT</v>
          </cell>
          <cell r="Y668" t="str">
            <v>L8</v>
          </cell>
        </row>
        <row r="669">
          <cell r="A669" t="str">
            <v>TMU0006315</v>
          </cell>
          <cell r="B669" t="str">
            <v>TuoiDTH</v>
          </cell>
          <cell r="C669" t="str">
            <v>HN</v>
          </cell>
          <cell r="D669">
            <v>11</v>
          </cell>
          <cell r="E669">
            <v>10</v>
          </cell>
          <cell r="F669">
            <v>11</v>
          </cell>
          <cell r="G669">
            <v>45914</v>
          </cell>
          <cell r="H669">
            <v>45884</v>
          </cell>
          <cell r="I669" t="str">
            <v>Hồ sơ đủ</v>
          </cell>
          <cell r="K669" t="str">
            <v>18/08/2025</v>
          </cell>
          <cell r="L669" t="str">
            <v>Hồ sơ đủ</v>
          </cell>
          <cell r="M669" t="str">
            <v>sv nộp cc Iels</v>
          </cell>
          <cell r="N669" t="str">
            <v>18/08/2025</v>
          </cell>
          <cell r="P669">
            <v>1691</v>
          </cell>
          <cell r="Q669" t="str">
            <v>Hân</v>
          </cell>
          <cell r="R669" t="str">
            <v>Vũ Bá Anh Văn</v>
          </cell>
          <cell r="S669">
            <v>38891</v>
          </cell>
          <cell r="T669" t="str">
            <v>0865370023</v>
          </cell>
          <cell r="U669">
            <v>2024</v>
          </cell>
          <cell r="V669" t="str">
            <v>Logistics và Quản lý chuỗi cung ứng</v>
          </cell>
          <cell r="W669" t="str">
            <v>THPT</v>
          </cell>
          <cell r="Y669" t="str">
            <v>L8</v>
          </cell>
        </row>
        <row r="670">
          <cell r="A670" t="str">
            <v>TMU0006316</v>
          </cell>
          <cell r="B670" t="str">
            <v>AnhTP</v>
          </cell>
          <cell r="C670" t="str">
            <v>HN</v>
          </cell>
          <cell r="D670">
            <v>11</v>
          </cell>
          <cell r="E670">
            <v>10</v>
          </cell>
          <cell r="F670">
            <v>11</v>
          </cell>
          <cell r="G670">
            <v>45914</v>
          </cell>
          <cell r="H670">
            <v>45884</v>
          </cell>
          <cell r="I670" t="str">
            <v>Hồ sơ đủ</v>
          </cell>
          <cell r="K670" t="str">
            <v>21/08/2025</v>
          </cell>
          <cell r="L670" t="str">
            <v>Hồ sơ đủ</v>
          </cell>
          <cell r="M670" t="str">
            <v xml:space="preserve">sv nộp cc GDQP + cc GDTC </v>
          </cell>
          <cell r="N670" t="str">
            <v>21/08/2025</v>
          </cell>
          <cell r="P670">
            <v>1691</v>
          </cell>
          <cell r="Q670" t="str">
            <v>Hân</v>
          </cell>
          <cell r="R670" t="str">
            <v>Cao Thị Hương</v>
          </cell>
          <cell r="S670">
            <v>32983</v>
          </cell>
          <cell r="T670" t="str">
            <v>0934557919</v>
          </cell>
          <cell r="U670">
            <v>2008</v>
          </cell>
          <cell r="V670" t="str">
            <v>Luật kinh tế</v>
          </cell>
          <cell r="W670" t="str">
            <v>ĐH</v>
          </cell>
          <cell r="X670" t="str">
            <v>Khác</v>
          </cell>
          <cell r="Y670" t="str">
            <v>L8</v>
          </cell>
        </row>
        <row r="671">
          <cell r="A671" t="str">
            <v>TMU0006317</v>
          </cell>
          <cell r="B671" t="str">
            <v>HongLT</v>
          </cell>
          <cell r="C671" t="str">
            <v>HN</v>
          </cell>
          <cell r="D671">
            <v>11</v>
          </cell>
          <cell r="E671">
            <v>10</v>
          </cell>
          <cell r="R671" t="str">
            <v>Đinh Trung Đông</v>
          </cell>
          <cell r="S671">
            <v>33070</v>
          </cell>
          <cell r="T671" t="str">
            <v>0941229595</v>
          </cell>
          <cell r="V671" t="str">
            <v>Quản trị kinh doanh</v>
          </cell>
          <cell r="W671" t="str">
            <v>THPT</v>
          </cell>
          <cell r="Y671" t="str">
            <v>L5B</v>
          </cell>
        </row>
        <row r="672">
          <cell r="A672" t="str">
            <v>TMU0006318</v>
          </cell>
          <cell r="B672" t="str">
            <v>HongLT</v>
          </cell>
          <cell r="C672" t="str">
            <v>HN</v>
          </cell>
          <cell r="D672">
            <v>11</v>
          </cell>
          <cell r="E672">
            <v>10</v>
          </cell>
          <cell r="F672">
            <v>11</v>
          </cell>
          <cell r="G672">
            <v>45914</v>
          </cell>
          <cell r="H672">
            <v>45887</v>
          </cell>
          <cell r="I672" t="str">
            <v>Hồ sơ đủ</v>
          </cell>
          <cell r="K672" t="str">
            <v>18/08/2025</v>
          </cell>
          <cell r="P672">
            <v>1691</v>
          </cell>
          <cell r="Q672" t="str">
            <v>Hân</v>
          </cell>
          <cell r="R672" t="str">
            <v>Hoàng Thị Thanh Tâm</v>
          </cell>
          <cell r="S672">
            <v>33739</v>
          </cell>
          <cell r="T672" t="str">
            <v>0385051993</v>
          </cell>
          <cell r="U672">
            <v>2010</v>
          </cell>
          <cell r="V672" t="str">
            <v>Logistics và Quản lý chuỗi cung ứng</v>
          </cell>
          <cell r="W672" t="str">
            <v>THPT</v>
          </cell>
          <cell r="Y672" t="str">
            <v>L5B</v>
          </cell>
        </row>
        <row r="673">
          <cell r="A673" t="str">
            <v>TMU0006319</v>
          </cell>
          <cell r="B673" t="str">
            <v>ThaoLT3</v>
          </cell>
          <cell r="C673" t="str">
            <v>HN</v>
          </cell>
          <cell r="D673">
            <v>11</v>
          </cell>
          <cell r="E673">
            <v>10</v>
          </cell>
          <cell r="F673">
            <v>11</v>
          </cell>
          <cell r="G673">
            <v>45914</v>
          </cell>
          <cell r="H673">
            <v>45887</v>
          </cell>
          <cell r="I673" t="str">
            <v>Hồ sơ đủ</v>
          </cell>
          <cell r="K673" t="str">
            <v>18/08/2025</v>
          </cell>
          <cell r="P673">
            <v>1691</v>
          </cell>
          <cell r="Q673" t="str">
            <v>Hân</v>
          </cell>
          <cell r="R673" t="str">
            <v>Bùi Thành Nam</v>
          </cell>
          <cell r="S673">
            <v>34122</v>
          </cell>
          <cell r="T673" t="str">
            <v>0986802693</v>
          </cell>
          <cell r="U673">
            <v>2011</v>
          </cell>
          <cell r="V673" t="str">
            <v>Quản trị kinh doanh</v>
          </cell>
          <cell r="W673" t="str">
            <v>THPT</v>
          </cell>
          <cell r="Y673" t="str">
            <v>L8</v>
          </cell>
        </row>
        <row r="674">
          <cell r="A674" t="str">
            <v>TMU0006320</v>
          </cell>
          <cell r="B674" t="str">
            <v>AnhTP</v>
          </cell>
          <cell r="C674" t="str">
            <v>HN</v>
          </cell>
          <cell r="D674">
            <v>11</v>
          </cell>
          <cell r="E674">
            <v>10</v>
          </cell>
          <cell r="F674">
            <v>11</v>
          </cell>
          <cell r="G674">
            <v>45914</v>
          </cell>
          <cell r="H674">
            <v>45890</v>
          </cell>
          <cell r="I674" t="str">
            <v>Hồ sơ đủ</v>
          </cell>
          <cell r="K674" t="str">
            <v>21/08/2025</v>
          </cell>
          <cell r="L674" t="str">
            <v>Hồ sơ đủ</v>
          </cell>
          <cell r="M674" t="str">
            <v xml:space="preserve">sv nộp giấy chứng nhận hoàn thành môn GDQP </v>
          </cell>
          <cell r="N674" t="str">
            <v>21/08/2025</v>
          </cell>
          <cell r="P674">
            <v>1691</v>
          </cell>
          <cell r="Q674" t="str">
            <v>Hân</v>
          </cell>
          <cell r="R674" t="str">
            <v>Lê Thị Thanh Tú</v>
          </cell>
          <cell r="S674">
            <v>34694</v>
          </cell>
          <cell r="T674" t="str">
            <v>0889998818</v>
          </cell>
          <cell r="U674">
            <v>2012</v>
          </cell>
          <cell r="V674" t="str">
            <v>Quản trị kinh doanh</v>
          </cell>
          <cell r="W674" t="str">
            <v>THPT</v>
          </cell>
          <cell r="Y674" t="str">
            <v>L8</v>
          </cell>
        </row>
        <row r="675">
          <cell r="A675" t="str">
            <v>TMU0006321</v>
          </cell>
          <cell r="B675" t="str">
            <v>TuoiDTH</v>
          </cell>
          <cell r="C675" t="str">
            <v>HN</v>
          </cell>
          <cell r="D675">
            <v>11</v>
          </cell>
          <cell r="E675">
            <v>10</v>
          </cell>
          <cell r="R675" t="str">
            <v>Nguyễn Bá Công</v>
          </cell>
          <cell r="S675">
            <v>35739</v>
          </cell>
          <cell r="T675" t="str">
            <v>0988882753</v>
          </cell>
          <cell r="V675" t="str">
            <v>Thương mại điện tử</v>
          </cell>
          <cell r="W675" t="str">
            <v>THPT</v>
          </cell>
          <cell r="Y675" t="str">
            <v>L5B</v>
          </cell>
        </row>
        <row r="676">
          <cell r="A676" t="str">
            <v>TMU0006322</v>
          </cell>
          <cell r="B676" t="str">
            <v>ThuyTT2</v>
          </cell>
          <cell r="C676" t="str">
            <v>HN</v>
          </cell>
          <cell r="D676">
            <v>11</v>
          </cell>
          <cell r="E676">
            <v>10</v>
          </cell>
          <cell r="F676">
            <v>11</v>
          </cell>
          <cell r="G676">
            <v>45914</v>
          </cell>
          <cell r="H676">
            <v>45883</v>
          </cell>
          <cell r="I676" t="str">
            <v>Hồ sơ đủ</v>
          </cell>
          <cell r="K676" t="str">
            <v>15/08/2025</v>
          </cell>
          <cell r="P676">
            <v>1691</v>
          </cell>
          <cell r="Q676" t="str">
            <v>Hân</v>
          </cell>
          <cell r="R676" t="str">
            <v>Trịnh Phương Yến</v>
          </cell>
          <cell r="S676">
            <v>36559</v>
          </cell>
          <cell r="T676" t="str">
            <v>0343304199</v>
          </cell>
          <cell r="U676">
            <v>2018</v>
          </cell>
          <cell r="V676" t="str">
            <v>Quản trị kinh doanh</v>
          </cell>
          <cell r="W676" t="str">
            <v>THPT</v>
          </cell>
          <cell r="Y676" t="str">
            <v>L5B</v>
          </cell>
        </row>
        <row r="677">
          <cell r="A677" t="str">
            <v>TMU0006323</v>
          </cell>
          <cell r="B677" t="str">
            <v>HongLT</v>
          </cell>
          <cell r="C677" t="str">
            <v>HN</v>
          </cell>
          <cell r="D677">
            <v>11</v>
          </cell>
          <cell r="E677">
            <v>10</v>
          </cell>
          <cell r="F677">
            <v>11</v>
          </cell>
          <cell r="G677">
            <v>45914</v>
          </cell>
          <cell r="H677">
            <v>45887</v>
          </cell>
          <cell r="I677" t="str">
            <v>Hồ sơ đủ</v>
          </cell>
          <cell r="K677" t="str">
            <v>18/08/2025</v>
          </cell>
          <cell r="P677">
            <v>1691</v>
          </cell>
          <cell r="Q677" t="str">
            <v>Hân</v>
          </cell>
          <cell r="R677" t="str">
            <v>Lưu Quang Nguyên</v>
          </cell>
          <cell r="S677">
            <v>36894</v>
          </cell>
          <cell r="T677" t="str">
            <v>0979220898</v>
          </cell>
          <cell r="U677">
            <v>2019</v>
          </cell>
          <cell r="V677" t="str">
            <v>Quản trị kinh doanh</v>
          </cell>
          <cell r="W677" t="str">
            <v>THPT</v>
          </cell>
          <cell r="Y677" t="str">
            <v>L8</v>
          </cell>
        </row>
        <row r="678">
          <cell r="A678" t="str">
            <v>TMU0006324</v>
          </cell>
          <cell r="B678" t="str">
            <v>NgaBT</v>
          </cell>
          <cell r="C678" t="str">
            <v>HN</v>
          </cell>
          <cell r="D678">
            <v>11</v>
          </cell>
          <cell r="E678">
            <v>10</v>
          </cell>
          <cell r="F678">
            <v>11</v>
          </cell>
          <cell r="G678">
            <v>45914</v>
          </cell>
          <cell r="H678">
            <v>45883</v>
          </cell>
          <cell r="I678" t="str">
            <v>Hồ sơ đủ</v>
          </cell>
          <cell r="K678" t="str">
            <v>15/08/2025</v>
          </cell>
          <cell r="P678">
            <v>1691</v>
          </cell>
          <cell r="Q678" t="str">
            <v>Hân</v>
          </cell>
          <cell r="R678" t="str">
            <v>Vũ Đình Đức</v>
          </cell>
          <cell r="S678">
            <v>37392</v>
          </cell>
          <cell r="T678" t="str">
            <v>0358880360</v>
          </cell>
          <cell r="U678">
            <v>2020</v>
          </cell>
          <cell r="V678" t="str">
            <v>Logistics và Quản lý chuỗi cung ứng</v>
          </cell>
          <cell r="W678" t="str">
            <v>THPT</v>
          </cell>
          <cell r="Y678" t="str">
            <v>L8</v>
          </cell>
        </row>
        <row r="679">
          <cell r="A679" t="str">
            <v>TMU0006325</v>
          </cell>
          <cell r="B679" t="str">
            <v>MaiNTC</v>
          </cell>
          <cell r="C679" t="str">
            <v>HN</v>
          </cell>
          <cell r="D679">
            <v>11</v>
          </cell>
          <cell r="E679">
            <v>10</v>
          </cell>
          <cell r="Q679" t="str">
            <v>Hân</v>
          </cell>
          <cell r="R679" t="str">
            <v>Nguyễn Quốc Bảo</v>
          </cell>
          <cell r="S679">
            <v>37453</v>
          </cell>
          <cell r="T679" t="str">
            <v>0325372909</v>
          </cell>
          <cell r="U679">
            <v>2020</v>
          </cell>
          <cell r="V679" t="str">
            <v>Luật kinh tế</v>
          </cell>
          <cell r="W679" t="str">
            <v>ĐH</v>
          </cell>
          <cell r="X679" t="str">
            <v>Khác</v>
          </cell>
          <cell r="Y679" t="str">
            <v>L5B</v>
          </cell>
        </row>
        <row r="680">
          <cell r="A680" t="str">
            <v>TMU0006326</v>
          </cell>
          <cell r="B680" t="str">
            <v>NgaBT</v>
          </cell>
          <cell r="C680" t="str">
            <v>HN</v>
          </cell>
          <cell r="D680">
            <v>11</v>
          </cell>
          <cell r="E680">
            <v>10</v>
          </cell>
          <cell r="R680" t="str">
            <v>Đỗ Thùy Trang</v>
          </cell>
          <cell r="S680">
            <v>37605</v>
          </cell>
          <cell r="T680" t="str">
            <v>0888282162</v>
          </cell>
          <cell r="V680" t="str">
            <v>Quản trị kinh doanh</v>
          </cell>
          <cell r="W680" t="str">
            <v>THPT</v>
          </cell>
          <cell r="Y680" t="str">
            <v>L5B</v>
          </cell>
        </row>
        <row r="681">
          <cell r="A681" t="str">
            <v>TMU0006327</v>
          </cell>
          <cell r="B681" t="str">
            <v>LanNT</v>
          </cell>
          <cell r="C681" t="str">
            <v>HN</v>
          </cell>
          <cell r="D681">
            <v>11</v>
          </cell>
          <cell r="E681">
            <v>10</v>
          </cell>
          <cell r="R681" t="str">
            <v>Long Thị Duyên</v>
          </cell>
          <cell r="S681">
            <v>37760</v>
          </cell>
          <cell r="T681" t="str">
            <v>0815096763</v>
          </cell>
          <cell r="V681" t="str">
            <v>Marketing Thương Mại</v>
          </cell>
          <cell r="W681" t="str">
            <v>THPT</v>
          </cell>
          <cell r="Y681" t="str">
            <v>L5B</v>
          </cell>
        </row>
        <row r="682">
          <cell r="A682" t="str">
            <v>TMU0006328</v>
          </cell>
          <cell r="B682" t="str">
            <v>NgaBT</v>
          </cell>
          <cell r="C682" t="str">
            <v>HN</v>
          </cell>
          <cell r="D682">
            <v>11</v>
          </cell>
          <cell r="E682">
            <v>10</v>
          </cell>
          <cell r="R682" t="str">
            <v>Hà Minh Đức</v>
          </cell>
          <cell r="S682">
            <v>37815</v>
          </cell>
          <cell r="T682" t="str">
            <v>0866597606</v>
          </cell>
          <cell r="V682" t="str">
            <v>Quản trị kinh doanh</v>
          </cell>
          <cell r="W682" t="str">
            <v>CĐ</v>
          </cell>
          <cell r="Y682" t="str">
            <v>L5B</v>
          </cell>
        </row>
        <row r="683">
          <cell r="A683" t="str">
            <v>TMU0006329</v>
          </cell>
          <cell r="B683" t="str">
            <v>ThaoDTT</v>
          </cell>
          <cell r="C683" t="str">
            <v>HN</v>
          </cell>
          <cell r="D683">
            <v>11</v>
          </cell>
          <cell r="E683">
            <v>10</v>
          </cell>
          <cell r="R683" t="str">
            <v>Vũ Trung Kiên</v>
          </cell>
          <cell r="S683">
            <v>37853</v>
          </cell>
          <cell r="T683" t="str">
            <v>0964635346</v>
          </cell>
          <cell r="V683" t="str">
            <v>Thương mại điện tử</v>
          </cell>
          <cell r="W683" t="str">
            <v>CĐ</v>
          </cell>
          <cell r="Y683" t="str">
            <v>L5B</v>
          </cell>
        </row>
        <row r="684">
          <cell r="A684" t="str">
            <v>TMU0006330</v>
          </cell>
          <cell r="B684" t="str">
            <v>DungNLM</v>
          </cell>
          <cell r="C684" t="str">
            <v>HN</v>
          </cell>
          <cell r="D684">
            <v>11</v>
          </cell>
          <cell r="E684">
            <v>10</v>
          </cell>
          <cell r="F684">
            <v>11</v>
          </cell>
          <cell r="G684">
            <v>45914</v>
          </cell>
          <cell r="H684">
            <v>45891</v>
          </cell>
          <cell r="I684" t="str">
            <v>Hồ sơ đủ</v>
          </cell>
          <cell r="J684" t="str">
            <v>sv nộp giấy chứng nhận tốt nghiệp tạm thời hạn 17/07/2026</v>
          </cell>
          <cell r="K684" t="str">
            <v>22/08/2025</v>
          </cell>
          <cell r="L684" t="str">
            <v>Hồ sơ đủ</v>
          </cell>
          <cell r="M684" t="str">
            <v xml:space="preserve">sv nộp cc GDQP . TVTS đồng ý đi hồ sơ xét tuyển trước và giữ lại cc GDQP 
04/09/2025 sv nộp bảng kết quả học tập môn GDQP . Hân đã kẹp cùng cc để hoàn thiện bộ hs GDQP </v>
          </cell>
          <cell r="N684" t="str">
            <v>22/08/2025</v>
          </cell>
          <cell r="P684">
            <v>1691</v>
          </cell>
          <cell r="Q684" t="str">
            <v>Hân</v>
          </cell>
          <cell r="R684" t="str">
            <v>Nguyễn Thị Hiền</v>
          </cell>
          <cell r="S684">
            <v>37853</v>
          </cell>
          <cell r="T684" t="str">
            <v>0973588732</v>
          </cell>
          <cell r="U684">
            <v>2021</v>
          </cell>
          <cell r="V684" t="str">
            <v>Thương mại điện tử</v>
          </cell>
          <cell r="W684" t="str">
            <v>CĐ</v>
          </cell>
          <cell r="Y684" t="str">
            <v>L8</v>
          </cell>
        </row>
        <row r="685">
          <cell r="A685" t="str">
            <v>TMU0006331</v>
          </cell>
          <cell r="B685" t="str">
            <v>DungNLM</v>
          </cell>
          <cell r="C685" t="str">
            <v>HN</v>
          </cell>
          <cell r="D685">
            <v>11</v>
          </cell>
          <cell r="E685">
            <v>10</v>
          </cell>
          <cell r="F685">
            <v>11</v>
          </cell>
          <cell r="G685">
            <v>45914</v>
          </cell>
          <cell r="H685">
            <v>45894</v>
          </cell>
          <cell r="I685" t="str">
            <v>Hồ sơ đủ</v>
          </cell>
          <cell r="K685" t="str">
            <v>25/08/2025</v>
          </cell>
          <cell r="L685" t="str">
            <v>Hồ sơ đủ</v>
          </cell>
          <cell r="M685" t="str">
            <v xml:space="preserve">sv chưa nộp bất kể minh chứng gì liên quan đến GDQP + GDTC </v>
          </cell>
          <cell r="N685" t="str">
            <v>25/08/2025</v>
          </cell>
          <cell r="P685">
            <v>1691</v>
          </cell>
          <cell r="Q685" t="str">
            <v>Hân</v>
          </cell>
          <cell r="R685" t="str">
            <v>Nguyễn Thị Hoan</v>
          </cell>
          <cell r="S685">
            <v>37961</v>
          </cell>
          <cell r="T685" t="str">
            <v>0364156129</v>
          </cell>
          <cell r="U685">
            <v>2021</v>
          </cell>
          <cell r="V685" t="str">
            <v>Thương mại điện tử</v>
          </cell>
          <cell r="W685" t="str">
            <v>CĐ</v>
          </cell>
          <cell r="Y685" t="str">
            <v>L8</v>
          </cell>
        </row>
        <row r="686">
          <cell r="A686" t="str">
            <v>TMU0006332</v>
          </cell>
          <cell r="B686" t="str">
            <v>DungNLM</v>
          </cell>
          <cell r="C686" t="str">
            <v>HN</v>
          </cell>
          <cell r="D686">
            <v>11</v>
          </cell>
          <cell r="E686">
            <v>10</v>
          </cell>
          <cell r="F686">
            <v>11</v>
          </cell>
          <cell r="G686">
            <v>45914</v>
          </cell>
          <cell r="H686">
            <v>45890</v>
          </cell>
          <cell r="I686" t="str">
            <v>Hồ sơ đủ</v>
          </cell>
          <cell r="K686" t="str">
            <v>21/08/2025</v>
          </cell>
          <cell r="L686" t="str">
            <v>Hồ sơ đủ</v>
          </cell>
          <cell r="M686" t="str">
            <v xml:space="preserve">sv nộp cc GDQP . TVTS đồng ý đi hồ sơ xét tuyển trước và giữ lại cc GDQP </v>
          </cell>
          <cell r="N686" t="str">
            <v>21/08/2025</v>
          </cell>
          <cell r="P686">
            <v>1691</v>
          </cell>
          <cell r="Q686" t="str">
            <v>Hân</v>
          </cell>
          <cell r="R686" t="str">
            <v>Nguyễn Tôn Cường</v>
          </cell>
          <cell r="S686">
            <v>38006</v>
          </cell>
          <cell r="T686" t="str">
            <v>0826861869</v>
          </cell>
          <cell r="U686">
            <v>2022</v>
          </cell>
          <cell r="V686" t="str">
            <v>Thương mại điện tử</v>
          </cell>
          <cell r="W686" t="str">
            <v>CĐ</v>
          </cell>
          <cell r="Y686" t="str">
            <v>L8</v>
          </cell>
        </row>
        <row r="687">
          <cell r="A687" t="str">
            <v>TMU0006333</v>
          </cell>
          <cell r="B687" t="str">
            <v>ThaoDTT</v>
          </cell>
          <cell r="C687" t="str">
            <v>HN</v>
          </cell>
          <cell r="D687">
            <v>11</v>
          </cell>
          <cell r="E687">
            <v>10</v>
          </cell>
          <cell r="F687">
            <v>11</v>
          </cell>
          <cell r="G687">
            <v>45914</v>
          </cell>
          <cell r="H687">
            <v>45895</v>
          </cell>
          <cell r="I687" t="str">
            <v>Hồ sơ đủ</v>
          </cell>
          <cell r="K687" t="str">
            <v>26/08/2025</v>
          </cell>
          <cell r="L687" t="str">
            <v>Hồ sơ đủ</v>
          </cell>
          <cell r="N687" t="str">
            <v>26/08/2025</v>
          </cell>
          <cell r="P687">
            <v>1691</v>
          </cell>
          <cell r="Q687" t="str">
            <v>Nhung</v>
          </cell>
          <cell r="R687" t="str">
            <v>Nguyễn Xuân Thắng</v>
          </cell>
          <cell r="S687">
            <v>38026</v>
          </cell>
          <cell r="T687" t="str">
            <v>0394627266</v>
          </cell>
          <cell r="U687">
            <v>2022</v>
          </cell>
          <cell r="V687" t="str">
            <v>Thương mại điện tử</v>
          </cell>
          <cell r="W687" t="str">
            <v>CĐ</v>
          </cell>
          <cell r="Y687" t="str">
            <v>L8</v>
          </cell>
        </row>
        <row r="688">
          <cell r="A688" t="str">
            <v>TMU0006334</v>
          </cell>
          <cell r="B688" t="str">
            <v>LienNM</v>
          </cell>
          <cell r="C688" t="str">
            <v>HN</v>
          </cell>
          <cell r="D688">
            <v>11</v>
          </cell>
          <cell r="E688">
            <v>10</v>
          </cell>
          <cell r="F688">
            <v>11</v>
          </cell>
          <cell r="G688">
            <v>45914</v>
          </cell>
          <cell r="H688">
            <v>45888</v>
          </cell>
          <cell r="I688" t="str">
            <v>Hồ sơ đủ</v>
          </cell>
          <cell r="K688" t="str">
            <v>20/08/2025</v>
          </cell>
          <cell r="P688">
            <v>1691</v>
          </cell>
          <cell r="Q688" t="str">
            <v>Vi</v>
          </cell>
          <cell r="R688" t="str">
            <v>Hoàng Lan Anh</v>
          </cell>
          <cell r="S688">
            <v>38062</v>
          </cell>
          <cell r="T688" t="str">
            <v>0869904202</v>
          </cell>
          <cell r="U688">
            <v>2022</v>
          </cell>
          <cell r="V688" t="str">
            <v>Marketing Thương Mại</v>
          </cell>
          <cell r="W688" t="str">
            <v>THPT</v>
          </cell>
          <cell r="Y688" t="str">
            <v>L8</v>
          </cell>
        </row>
        <row r="689">
          <cell r="A689" t="str">
            <v>TMU0006335</v>
          </cell>
          <cell r="B689" t="str">
            <v>NgaBT</v>
          </cell>
          <cell r="C689" t="str">
            <v>HN</v>
          </cell>
          <cell r="D689">
            <v>11</v>
          </cell>
          <cell r="E689">
            <v>10</v>
          </cell>
          <cell r="F689">
            <v>11</v>
          </cell>
          <cell r="G689">
            <v>45914</v>
          </cell>
          <cell r="H689">
            <v>45887</v>
          </cell>
          <cell r="I689" t="str">
            <v>Hồ sơ đủ</v>
          </cell>
          <cell r="K689" t="str">
            <v>18/08/2025</v>
          </cell>
          <cell r="L689" t="str">
            <v>Hồ sơ đủ</v>
          </cell>
          <cell r="N689" t="str">
            <v>18/08/2025</v>
          </cell>
          <cell r="P689">
            <v>1691</v>
          </cell>
          <cell r="Q689" t="str">
            <v>Hân</v>
          </cell>
          <cell r="R689" t="str">
            <v>Ngô Thanh Thảo</v>
          </cell>
          <cell r="S689">
            <v>38063</v>
          </cell>
          <cell r="T689" t="str">
            <v>0337836021</v>
          </cell>
          <cell r="U689">
            <v>2022</v>
          </cell>
          <cell r="V689" t="str">
            <v>Thương mại điện tử</v>
          </cell>
          <cell r="W689" t="str">
            <v>CĐ</v>
          </cell>
          <cell r="Y689" t="str">
            <v>L5B</v>
          </cell>
        </row>
        <row r="690">
          <cell r="A690" t="str">
            <v>TMU0006336</v>
          </cell>
          <cell r="B690" t="str">
            <v>LienNM</v>
          </cell>
          <cell r="C690" t="str">
            <v>HN</v>
          </cell>
          <cell r="D690">
            <v>11</v>
          </cell>
          <cell r="E690">
            <v>10</v>
          </cell>
          <cell r="F690">
            <v>11</v>
          </cell>
          <cell r="G690">
            <v>45914</v>
          </cell>
          <cell r="H690">
            <v>45884</v>
          </cell>
          <cell r="I690" t="str">
            <v>Hồ sơ đủ</v>
          </cell>
          <cell r="J690" t="str">
            <v>sv nộp giấy chứng nhận tốt nghiệp tạm thời hạn 12/04/2026</v>
          </cell>
          <cell r="K690" t="str">
            <v>18/08/2025</v>
          </cell>
          <cell r="L690" t="str">
            <v>Hồ sơ đủ</v>
          </cell>
          <cell r="M690" t="str">
            <v xml:space="preserve">03/09/2025 sv nộp bảng kết quả học tập môn GDQP </v>
          </cell>
          <cell r="N690" t="str">
            <v>18/08/2025</v>
          </cell>
          <cell r="P690">
            <v>1691</v>
          </cell>
          <cell r="Q690" t="str">
            <v>Hân</v>
          </cell>
          <cell r="R690" t="str">
            <v>Nguyễn Thị Bích Ngọc</v>
          </cell>
          <cell r="S690">
            <v>38064</v>
          </cell>
          <cell r="T690" t="str">
            <v>0368208302</v>
          </cell>
          <cell r="U690">
            <v>2022</v>
          </cell>
          <cell r="V690" t="str">
            <v>Logistics và Quản lý chuỗi cung ứng</v>
          </cell>
          <cell r="W690" t="str">
            <v>CĐ</v>
          </cell>
          <cell r="Y690" t="str">
            <v>L8</v>
          </cell>
        </row>
        <row r="691">
          <cell r="A691" t="str">
            <v>TMU0006337</v>
          </cell>
          <cell r="B691" t="str">
            <v>LanNT</v>
          </cell>
          <cell r="C691" t="str">
            <v>HN</v>
          </cell>
          <cell r="D691">
            <v>11</v>
          </cell>
          <cell r="E691">
            <v>10</v>
          </cell>
          <cell r="R691" t="str">
            <v>Hoàng Minh</v>
          </cell>
          <cell r="S691">
            <v>38107</v>
          </cell>
          <cell r="T691" t="str">
            <v>0966748633</v>
          </cell>
          <cell r="V691" t="str">
            <v>Thương mại điện tử</v>
          </cell>
          <cell r="W691" t="str">
            <v>THPT</v>
          </cell>
          <cell r="Y691" t="str">
            <v>L5B</v>
          </cell>
        </row>
        <row r="692">
          <cell r="A692" t="str">
            <v>TMU0006338</v>
          </cell>
          <cell r="B692" t="str">
            <v>DungNLM</v>
          </cell>
          <cell r="C692" t="str">
            <v>HN</v>
          </cell>
          <cell r="D692">
            <v>11</v>
          </cell>
          <cell r="E692">
            <v>10</v>
          </cell>
          <cell r="R692" t="str">
            <v>Phạm Thế Anh</v>
          </cell>
          <cell r="S692">
            <v>38197</v>
          </cell>
          <cell r="T692" t="str">
            <v>0921833886</v>
          </cell>
          <cell r="V692" t="str">
            <v>Thương mại điện tử</v>
          </cell>
          <cell r="W692" t="str">
            <v>CĐ</v>
          </cell>
          <cell r="Y692" t="str">
            <v>L8</v>
          </cell>
        </row>
        <row r="693">
          <cell r="A693" t="str">
            <v>TMU0006339</v>
          </cell>
          <cell r="B693" t="str">
            <v>LienNM</v>
          </cell>
          <cell r="C693" t="str">
            <v>HN</v>
          </cell>
          <cell r="D693">
            <v>11</v>
          </cell>
          <cell r="E693">
            <v>10</v>
          </cell>
          <cell r="R693" t="str">
            <v>Đỗ Viết Độ</v>
          </cell>
          <cell r="S693">
            <v>38285</v>
          </cell>
          <cell r="T693" t="str">
            <v>0987818176</v>
          </cell>
          <cell r="V693" t="str">
            <v>Marketing Thương Mại</v>
          </cell>
          <cell r="W693" t="str">
            <v>CĐ</v>
          </cell>
          <cell r="Y693" t="str">
            <v>L5B</v>
          </cell>
        </row>
        <row r="694">
          <cell r="A694" t="str">
            <v>TMU0006340</v>
          </cell>
          <cell r="B694" t="str">
            <v>NgaBT</v>
          </cell>
          <cell r="C694" t="str">
            <v>HN</v>
          </cell>
          <cell r="D694">
            <v>11</v>
          </cell>
          <cell r="E694">
            <v>10</v>
          </cell>
          <cell r="F694">
            <v>11</v>
          </cell>
          <cell r="G694">
            <v>45914</v>
          </cell>
          <cell r="H694">
            <v>45887</v>
          </cell>
          <cell r="I694" t="str">
            <v>Hồ sơ đủ</v>
          </cell>
          <cell r="K694" t="str">
            <v>18/08/2025</v>
          </cell>
          <cell r="P694">
            <v>1691</v>
          </cell>
          <cell r="Q694" t="str">
            <v>Vi</v>
          </cell>
          <cell r="R694" t="str">
            <v>Bùi Việt Dũng</v>
          </cell>
          <cell r="S694">
            <v>38413</v>
          </cell>
          <cell r="T694" t="str">
            <v>0889534022</v>
          </cell>
          <cell r="U694">
            <v>2023</v>
          </cell>
          <cell r="V694" t="str">
            <v>Luật kinh tế</v>
          </cell>
          <cell r="W694" t="str">
            <v>THPT</v>
          </cell>
          <cell r="Y694" t="str">
            <v>L8</v>
          </cell>
        </row>
        <row r="695">
          <cell r="A695" t="str">
            <v>TMU0006341</v>
          </cell>
          <cell r="B695" t="str">
            <v>ThaoLT3</v>
          </cell>
          <cell r="C695" t="str">
            <v>HN</v>
          </cell>
          <cell r="D695">
            <v>11</v>
          </cell>
          <cell r="E695">
            <v>10</v>
          </cell>
          <cell r="F695">
            <v>11</v>
          </cell>
          <cell r="G695">
            <v>45914</v>
          </cell>
          <cell r="H695">
            <v>45884</v>
          </cell>
          <cell r="I695" t="str">
            <v>Hồ sơ đủ</v>
          </cell>
          <cell r="K695" t="str">
            <v>18/08/2025</v>
          </cell>
          <cell r="L695" t="str">
            <v>Hồ sơ đủ</v>
          </cell>
          <cell r="M695" t="str">
            <v>sv nộp cc GDQP . TVTS báo sv gọi điện cho thầy Sinh bảo ko cần xác nhận riêng</v>
          </cell>
          <cell r="N695" t="str">
            <v>18/08/2025</v>
          </cell>
          <cell r="P695">
            <v>1691</v>
          </cell>
          <cell r="Q695" t="str">
            <v>Hân</v>
          </cell>
          <cell r="R695" t="str">
            <v>Phùng Thị Hoàng Mai</v>
          </cell>
          <cell r="S695">
            <v>38635</v>
          </cell>
          <cell r="T695" t="str">
            <v>0358323862</v>
          </cell>
          <cell r="U695">
            <v>2023</v>
          </cell>
          <cell r="V695" t="str">
            <v>Luật kinh tế</v>
          </cell>
          <cell r="W695" t="str">
            <v>THPT</v>
          </cell>
          <cell r="Y695" t="str">
            <v>L8</v>
          </cell>
        </row>
        <row r="696">
          <cell r="A696" t="str">
            <v>TMU0006342</v>
          </cell>
          <cell r="B696" t="str">
            <v>HongLT</v>
          </cell>
          <cell r="C696" t="str">
            <v>HN</v>
          </cell>
          <cell r="D696">
            <v>11</v>
          </cell>
          <cell r="E696">
            <v>10</v>
          </cell>
          <cell r="R696" t="str">
            <v>Nguyễn Quốc Hoàng Anh</v>
          </cell>
          <cell r="S696">
            <v>38691</v>
          </cell>
          <cell r="T696" t="str">
            <v>0971958518</v>
          </cell>
          <cell r="V696" t="str">
            <v>Logistics và Quản lý chuỗi cung ứng</v>
          </cell>
          <cell r="W696" t="str">
            <v>CĐ</v>
          </cell>
          <cell r="X696" t="str">
            <v>Cùng</v>
          </cell>
          <cell r="Y696" t="str">
            <v>L5B</v>
          </cell>
        </row>
        <row r="697">
          <cell r="A697" t="str">
            <v>TMU0006343</v>
          </cell>
          <cell r="B697" t="str">
            <v>HongLT</v>
          </cell>
          <cell r="C697" t="str">
            <v>HN</v>
          </cell>
          <cell r="D697">
            <v>11</v>
          </cell>
          <cell r="E697">
            <v>10</v>
          </cell>
          <cell r="F697">
            <v>11</v>
          </cell>
          <cell r="G697">
            <v>45914</v>
          </cell>
          <cell r="H697">
            <v>45895</v>
          </cell>
          <cell r="I697" t="str">
            <v>Hồ sơ đủ</v>
          </cell>
          <cell r="K697" t="str">
            <v>26/08/2025</v>
          </cell>
          <cell r="P697">
            <v>1691</v>
          </cell>
          <cell r="Q697" t="str">
            <v>Hân</v>
          </cell>
          <cell r="R697" t="str">
            <v>Nguyễn Thị Bảo Thy</v>
          </cell>
          <cell r="S697">
            <v>38835</v>
          </cell>
          <cell r="T697" t="str">
            <v>0325506804</v>
          </cell>
          <cell r="U697">
            <v>2024</v>
          </cell>
          <cell r="V697" t="str">
            <v>Thương mại điện tử</v>
          </cell>
          <cell r="W697" t="str">
            <v>THPT</v>
          </cell>
          <cell r="Y697" t="str">
            <v>L8</v>
          </cell>
        </row>
        <row r="698">
          <cell r="A698" t="str">
            <v>TMU0006344</v>
          </cell>
          <cell r="B698" t="str">
            <v>NgaBT</v>
          </cell>
          <cell r="C698" t="str">
            <v>HN</v>
          </cell>
          <cell r="D698">
            <v>11</v>
          </cell>
          <cell r="E698">
            <v>10</v>
          </cell>
          <cell r="F698">
            <v>11</v>
          </cell>
          <cell r="G698">
            <v>45914</v>
          </cell>
          <cell r="H698">
            <v>45882</v>
          </cell>
          <cell r="I698" t="str">
            <v>Hồ sơ đủ</v>
          </cell>
          <cell r="J698" t="str">
            <v>sv nộp giấy chứng nhận tốt nghiệp tạm thời hạn 18/07/2026"</v>
          </cell>
          <cell r="K698" t="str">
            <v>15/08/2025</v>
          </cell>
          <cell r="P698">
            <v>1691</v>
          </cell>
          <cell r="Q698" t="str">
            <v>Hân</v>
          </cell>
          <cell r="R698" t="str">
            <v>Tạ Đức Đạt</v>
          </cell>
          <cell r="S698">
            <v>39226</v>
          </cell>
          <cell r="T698" t="str">
            <v>0345240507</v>
          </cell>
          <cell r="U698">
            <v>2025</v>
          </cell>
          <cell r="V698" t="str">
            <v>Luật kinh tế</v>
          </cell>
          <cell r="W698" t="str">
            <v>THPT</v>
          </cell>
          <cell r="Y698" t="str">
            <v>L8</v>
          </cell>
        </row>
        <row r="699">
          <cell r="A699" t="str">
            <v>TMU0006345</v>
          </cell>
          <cell r="B699" t="str">
            <v>MaiNTC</v>
          </cell>
          <cell r="C699" t="str">
            <v>HN</v>
          </cell>
          <cell r="D699">
            <v>11</v>
          </cell>
          <cell r="E699">
            <v>10</v>
          </cell>
          <cell r="F699">
            <v>11</v>
          </cell>
          <cell r="G699">
            <v>45914</v>
          </cell>
          <cell r="H699">
            <v>45890</v>
          </cell>
          <cell r="I699" t="str">
            <v>Hồ sơ đủ</v>
          </cell>
          <cell r="K699" t="str">
            <v>21/08/2025</v>
          </cell>
          <cell r="P699">
            <v>1691</v>
          </cell>
          <cell r="Q699" t="str">
            <v>Hân</v>
          </cell>
          <cell r="R699" t="str">
            <v>Nguyễn Văn Tùng Lâm</v>
          </cell>
          <cell r="S699" t="str">
            <v>01/05/2001</v>
          </cell>
          <cell r="T699" t="str">
            <v>0862926422</v>
          </cell>
          <cell r="U699">
            <v>2020</v>
          </cell>
          <cell r="V699" t="str">
            <v>Thương mại điện tử</v>
          </cell>
          <cell r="W699" t="str">
            <v>THPT</v>
          </cell>
          <cell r="Y699" t="str">
            <v>L5B</v>
          </cell>
        </row>
        <row r="700">
          <cell r="A700" t="str">
            <v>TMU0006346</v>
          </cell>
          <cell r="B700" t="str">
            <v>TrangNTH3</v>
          </cell>
          <cell r="C700" t="str">
            <v>HN</v>
          </cell>
          <cell r="D700">
            <v>11</v>
          </cell>
          <cell r="E700">
            <v>10</v>
          </cell>
          <cell r="R700" t="str">
            <v>Lê Thị Yến</v>
          </cell>
          <cell r="S700" t="str">
            <v>28/03/2006</v>
          </cell>
          <cell r="T700" t="str">
            <v>0965019028</v>
          </cell>
          <cell r="U700">
            <v>2024</v>
          </cell>
          <cell r="V700" t="str">
            <v>Quản trị kinh doanh</v>
          </cell>
          <cell r="W700" t="str">
            <v>THPT</v>
          </cell>
          <cell r="Y700" t="str">
            <v>L5B</v>
          </cell>
        </row>
        <row r="701">
          <cell r="A701" t="str">
            <v>TMU0006347</v>
          </cell>
          <cell r="B701" t="str">
            <v>LanNT</v>
          </cell>
          <cell r="C701" t="str">
            <v>HN</v>
          </cell>
          <cell r="D701">
            <v>11</v>
          </cell>
          <cell r="E701">
            <v>10</v>
          </cell>
          <cell r="R701" t="str">
            <v>Lê Thị Thu Hà</v>
          </cell>
          <cell r="S701">
            <v>31186</v>
          </cell>
          <cell r="T701" t="str">
            <v>0902183266</v>
          </cell>
          <cell r="V701" t="str">
            <v>Luật kinh tế</v>
          </cell>
          <cell r="W701" t="str">
            <v>THPT</v>
          </cell>
          <cell r="Y701" t="str">
            <v>L5B</v>
          </cell>
        </row>
        <row r="702">
          <cell r="A702" t="str">
            <v>TMU0006348</v>
          </cell>
          <cell r="B702" t="str">
            <v>AnhTP</v>
          </cell>
          <cell r="C702" t="str">
            <v>HN</v>
          </cell>
          <cell r="D702">
            <v>11</v>
          </cell>
          <cell r="E702">
            <v>10</v>
          </cell>
          <cell r="F702">
            <v>11</v>
          </cell>
          <cell r="G702">
            <v>45914</v>
          </cell>
          <cell r="H702">
            <v>45890</v>
          </cell>
          <cell r="I702" t="str">
            <v>Hồ sơ đủ</v>
          </cell>
          <cell r="K702" t="str">
            <v>21/08/2025</v>
          </cell>
          <cell r="L702" t="str">
            <v>Hồ sơ đủ</v>
          </cell>
          <cell r="M702" t="str">
            <v>sv nộp cc  GDTC</v>
          </cell>
          <cell r="N702" t="str">
            <v>21/08/2025</v>
          </cell>
          <cell r="P702">
            <v>1691</v>
          </cell>
          <cell r="Q702" t="str">
            <v>Hân</v>
          </cell>
          <cell r="R702" t="str">
            <v>Nguyễn Quỳnh Hoa</v>
          </cell>
          <cell r="S702">
            <v>32180</v>
          </cell>
          <cell r="T702" t="str">
            <v>0987171837</v>
          </cell>
          <cell r="U702">
            <v>2006</v>
          </cell>
          <cell r="V702" t="str">
            <v>Logistics và Quản lý chuỗi cung ứng</v>
          </cell>
          <cell r="W702" t="str">
            <v>ĐH</v>
          </cell>
          <cell r="X702" t="str">
            <v>Khác</v>
          </cell>
          <cell r="Y702" t="str">
            <v>L8</v>
          </cell>
        </row>
        <row r="703">
          <cell r="A703" t="str">
            <v>TMU0006349</v>
          </cell>
          <cell r="B703" t="str">
            <v>TuoiDTH</v>
          </cell>
          <cell r="C703" t="str">
            <v>HN</v>
          </cell>
          <cell r="D703">
            <v>11</v>
          </cell>
          <cell r="E703">
            <v>10</v>
          </cell>
          <cell r="F703">
            <v>11</v>
          </cell>
          <cell r="G703">
            <v>45914</v>
          </cell>
          <cell r="H703">
            <v>45889</v>
          </cell>
          <cell r="I703" t="str">
            <v>Hồ sơ đủ</v>
          </cell>
          <cell r="K703" t="str">
            <v>20/08/2025</v>
          </cell>
          <cell r="L703" t="str">
            <v>Hồ sơ đủ</v>
          </cell>
          <cell r="N703" t="str">
            <v>20/08/2025</v>
          </cell>
          <cell r="P703">
            <v>1691</v>
          </cell>
          <cell r="Q703" t="str">
            <v>Hân</v>
          </cell>
          <cell r="R703" t="str">
            <v>Nguyễn Thu Thảo</v>
          </cell>
          <cell r="S703">
            <v>36467</v>
          </cell>
          <cell r="T703" t="str">
            <v>0352751755</v>
          </cell>
          <cell r="U703">
            <v>2017</v>
          </cell>
          <cell r="V703" t="str">
            <v>Marketing Thương Mại</v>
          </cell>
          <cell r="W703" t="str">
            <v>CĐ</v>
          </cell>
          <cell r="X703" t="str">
            <v>Khác</v>
          </cell>
          <cell r="Y703" t="str">
            <v>L8</v>
          </cell>
        </row>
        <row r="704">
          <cell r="A704" t="str">
            <v>TMU0006350</v>
          </cell>
          <cell r="B704" t="str">
            <v>HongLT</v>
          </cell>
          <cell r="C704" t="str">
            <v>HN</v>
          </cell>
          <cell r="D704">
            <v>11</v>
          </cell>
          <cell r="E704">
            <v>10</v>
          </cell>
          <cell r="R704" t="str">
            <v>Lò Thị Đào</v>
          </cell>
          <cell r="S704">
            <v>36743</v>
          </cell>
          <cell r="T704" t="str">
            <v>0354551543</v>
          </cell>
          <cell r="V704" t="str">
            <v>Quản trị kinh doanh</v>
          </cell>
          <cell r="W704" t="str">
            <v>THPT</v>
          </cell>
          <cell r="Y704" t="str">
            <v>L6</v>
          </cell>
        </row>
        <row r="705">
          <cell r="A705" t="str">
            <v>TMU0006351</v>
          </cell>
          <cell r="B705" t="str">
            <v>NgaBT</v>
          </cell>
          <cell r="C705" t="str">
            <v>HN</v>
          </cell>
          <cell r="D705">
            <v>11</v>
          </cell>
          <cell r="E705">
            <v>10</v>
          </cell>
          <cell r="F705">
            <v>11</v>
          </cell>
          <cell r="G705">
            <v>45914</v>
          </cell>
          <cell r="H705">
            <v>45882</v>
          </cell>
          <cell r="I705" t="str">
            <v>Hồ sơ đủ</v>
          </cell>
          <cell r="K705" t="str">
            <v>15/08/2025</v>
          </cell>
          <cell r="P705">
            <v>1691</v>
          </cell>
          <cell r="Q705" t="str">
            <v>Hân</v>
          </cell>
          <cell r="R705" t="str">
            <v>Đinh Thị Thuý Hằng</v>
          </cell>
          <cell r="S705">
            <v>36829</v>
          </cell>
          <cell r="T705" t="str">
            <v>0326467176</v>
          </cell>
          <cell r="U705">
            <v>2018</v>
          </cell>
          <cell r="V705" t="str">
            <v>Quản trị kinh doanh</v>
          </cell>
          <cell r="W705" t="str">
            <v>THPT</v>
          </cell>
          <cell r="Y705" t="str">
            <v>L8</v>
          </cell>
        </row>
        <row r="706">
          <cell r="A706" t="str">
            <v>TMU0006352</v>
          </cell>
          <cell r="B706" t="str">
            <v>LanNT</v>
          </cell>
          <cell r="C706" t="str">
            <v>HN</v>
          </cell>
          <cell r="D706">
            <v>11</v>
          </cell>
          <cell r="E706">
            <v>10</v>
          </cell>
          <cell r="R706" t="str">
            <v>Phạm Quốc Huy</v>
          </cell>
          <cell r="S706">
            <v>36907</v>
          </cell>
          <cell r="T706" t="str">
            <v>0969051734</v>
          </cell>
          <cell r="V706" t="str">
            <v>Quản trị kinh doanh</v>
          </cell>
          <cell r="W706" t="str">
            <v>THPT</v>
          </cell>
          <cell r="Y706" t="str">
            <v>L5B</v>
          </cell>
        </row>
        <row r="707">
          <cell r="A707" t="str">
            <v>TMU0006353</v>
          </cell>
          <cell r="B707" t="str">
            <v>DungNLM</v>
          </cell>
          <cell r="C707" t="str">
            <v>HN</v>
          </cell>
          <cell r="D707">
            <v>11</v>
          </cell>
          <cell r="E707">
            <v>10</v>
          </cell>
          <cell r="F707">
            <v>11</v>
          </cell>
          <cell r="G707">
            <v>45914</v>
          </cell>
          <cell r="H707">
            <v>45895</v>
          </cell>
          <cell r="I707" t="str">
            <v>Hồ sơ đủ</v>
          </cell>
          <cell r="K707" t="str">
            <v>26/08/2025</v>
          </cell>
          <cell r="L707" t="str">
            <v>Hồ sơ đủ</v>
          </cell>
          <cell r="N707" t="str">
            <v>26/08/2025</v>
          </cell>
          <cell r="P707">
            <v>1691</v>
          </cell>
          <cell r="Q707" t="str">
            <v>Hân</v>
          </cell>
          <cell r="R707" t="str">
            <v>Phạm Phúc Đắc</v>
          </cell>
          <cell r="S707">
            <v>37710</v>
          </cell>
          <cell r="T707" t="str">
            <v>0377998772</v>
          </cell>
          <cell r="U707">
            <v>2021</v>
          </cell>
          <cell r="V707" t="str">
            <v>Marketing Thương Mại</v>
          </cell>
          <cell r="W707" t="str">
            <v>CĐ</v>
          </cell>
          <cell r="Y707" t="str">
            <v>L8</v>
          </cell>
        </row>
        <row r="708">
          <cell r="A708" t="str">
            <v>TMU0006354</v>
          </cell>
          <cell r="B708" t="str">
            <v>TuoiDTH</v>
          </cell>
          <cell r="C708" t="str">
            <v>HN</v>
          </cell>
          <cell r="D708">
            <v>11</v>
          </cell>
          <cell r="E708">
            <v>10</v>
          </cell>
          <cell r="F708">
            <v>11</v>
          </cell>
          <cell r="G708">
            <v>45914</v>
          </cell>
          <cell r="H708">
            <v>45884</v>
          </cell>
          <cell r="I708" t="str">
            <v>Hồ sơ đủ</v>
          </cell>
          <cell r="J708" t="str">
            <v>Ngành 2 cho QLHT
Số ban đầu là 0584648022</v>
          </cell>
          <cell r="K708" t="str">
            <v>18/08/2025</v>
          </cell>
          <cell r="P708">
            <v>1691</v>
          </cell>
          <cell r="Q708" t="str">
            <v>Hân</v>
          </cell>
          <cell r="R708" t="str">
            <v>Nguyễn Thị Thuỳ Dương</v>
          </cell>
          <cell r="S708">
            <v>37748</v>
          </cell>
          <cell r="T708" t="str">
            <v>0817304659</v>
          </cell>
          <cell r="U708">
            <v>2021</v>
          </cell>
          <cell r="V708" t="str">
            <v>Luật kinh tế</v>
          </cell>
          <cell r="W708" t="str">
            <v>THPT</v>
          </cell>
          <cell r="Y708" t="str">
            <v>L8</v>
          </cell>
        </row>
        <row r="709">
          <cell r="A709" t="str">
            <v>TMU0006355</v>
          </cell>
          <cell r="B709" t="str">
            <v>TuoiDTH</v>
          </cell>
          <cell r="C709" t="str">
            <v>HN</v>
          </cell>
          <cell r="D709">
            <v>11</v>
          </cell>
          <cell r="E709">
            <v>10</v>
          </cell>
          <cell r="R709" t="str">
            <v>Nguyễn Thanh Thuý</v>
          </cell>
          <cell r="S709">
            <v>37790</v>
          </cell>
          <cell r="T709" t="str">
            <v>0968896823</v>
          </cell>
          <cell r="V709" t="str">
            <v>Logistics và Quản lý chuỗi cung ứng</v>
          </cell>
          <cell r="W709" t="str">
            <v>CĐ</v>
          </cell>
          <cell r="X709" t="str">
            <v>Khác</v>
          </cell>
          <cell r="Y709" t="str">
            <v>L5B</v>
          </cell>
        </row>
        <row r="710">
          <cell r="A710" t="str">
            <v>TMU0006356</v>
          </cell>
          <cell r="B710" t="str">
            <v>HongLT</v>
          </cell>
          <cell r="C710" t="str">
            <v>HN</v>
          </cell>
          <cell r="D710">
            <v>11</v>
          </cell>
          <cell r="E710">
            <v>10</v>
          </cell>
          <cell r="R710" t="str">
            <v>Phạm Quốc Hiệu</v>
          </cell>
          <cell r="S710">
            <v>37965</v>
          </cell>
          <cell r="T710" t="str">
            <v>0787045750</v>
          </cell>
          <cell r="V710" t="str">
            <v>Marketing Thương Mại</v>
          </cell>
          <cell r="W710" t="str">
            <v>THPT</v>
          </cell>
          <cell r="Y710" t="str">
            <v>L5B</v>
          </cell>
        </row>
        <row r="711">
          <cell r="A711" t="str">
            <v>TMU0006357</v>
          </cell>
          <cell r="B711" t="str">
            <v>TuoiDTH</v>
          </cell>
          <cell r="C711" t="str">
            <v>HN</v>
          </cell>
          <cell r="D711">
            <v>11</v>
          </cell>
          <cell r="E711">
            <v>10</v>
          </cell>
          <cell r="F711">
            <v>11</v>
          </cell>
          <cell r="G711">
            <v>45914</v>
          </cell>
          <cell r="H711">
            <v>45890</v>
          </cell>
          <cell r="I711" t="str">
            <v>Hồ sơ đủ</v>
          </cell>
          <cell r="J711" t="str">
            <v>sv nộp Giấy chứng nhận tốt nghiệp tạm thời hạn có giá trị 60 ngày từ ngày 19/08/2025</v>
          </cell>
          <cell r="K711" t="str">
            <v>21/08/2025</v>
          </cell>
          <cell r="L711" t="str">
            <v>Hồ sơ đủ</v>
          </cell>
          <cell r="N711" t="str">
            <v>21/08/2025</v>
          </cell>
          <cell r="P711">
            <v>1691</v>
          </cell>
          <cell r="Q711" t="str">
            <v>Hân</v>
          </cell>
          <cell r="R711" t="str">
            <v>Nguyễn Đặng Phương Anh</v>
          </cell>
          <cell r="S711">
            <v>37990</v>
          </cell>
          <cell r="T711" t="str">
            <v>0981194112</v>
          </cell>
          <cell r="U711">
            <v>2022</v>
          </cell>
          <cell r="V711" t="str">
            <v>Marketing Thương Mại</v>
          </cell>
          <cell r="W711" t="str">
            <v>CĐ</v>
          </cell>
          <cell r="X711" t="str">
            <v>Cùng</v>
          </cell>
          <cell r="Y711" t="str">
            <v>L8</v>
          </cell>
        </row>
        <row r="712">
          <cell r="A712" t="str">
            <v>TMU0006358</v>
          </cell>
          <cell r="B712" t="str">
            <v>DungNLM</v>
          </cell>
          <cell r="C712" t="str">
            <v>HN</v>
          </cell>
          <cell r="D712">
            <v>11</v>
          </cell>
          <cell r="E712">
            <v>10</v>
          </cell>
          <cell r="F712">
            <v>11</v>
          </cell>
          <cell r="G712">
            <v>45914</v>
          </cell>
          <cell r="H712">
            <v>45890</v>
          </cell>
          <cell r="I712" t="str">
            <v>Hồ sơ đủ</v>
          </cell>
          <cell r="K712" t="str">
            <v>21/08/2025</v>
          </cell>
          <cell r="L712" t="str">
            <v>Hồ sơ đủ</v>
          </cell>
          <cell r="M712" t="str">
            <v xml:space="preserve">sv nộp cc GDQP không có xác nhận . TVTS đồng ý đi xét tuyển trước </v>
          </cell>
          <cell r="N712" t="str">
            <v>21/08/2025</v>
          </cell>
          <cell r="P712">
            <v>1691</v>
          </cell>
          <cell r="Q712" t="str">
            <v>Hân</v>
          </cell>
          <cell r="R712" t="str">
            <v>Hồ Yến Nhi</v>
          </cell>
          <cell r="S712">
            <v>38060</v>
          </cell>
          <cell r="T712" t="str">
            <v>0969358924</v>
          </cell>
          <cell r="U712">
            <v>2022</v>
          </cell>
          <cell r="V712" t="str">
            <v>Marketing Thương Mại</v>
          </cell>
          <cell r="W712" t="str">
            <v>CĐ</v>
          </cell>
          <cell r="Y712" t="str">
            <v>L8</v>
          </cell>
        </row>
        <row r="713">
          <cell r="A713" t="str">
            <v>TMU0006359</v>
          </cell>
          <cell r="B713" t="str">
            <v>DungNLM</v>
          </cell>
          <cell r="C713" t="str">
            <v>HN</v>
          </cell>
          <cell r="D713">
            <v>11</v>
          </cell>
          <cell r="E713">
            <v>10</v>
          </cell>
          <cell r="F713">
            <v>11</v>
          </cell>
          <cell r="G713">
            <v>45914</v>
          </cell>
          <cell r="H713">
            <v>45894</v>
          </cell>
          <cell r="I713" t="str">
            <v>Hồ sơ đủ</v>
          </cell>
          <cell r="K713" t="str">
            <v>25/08/2025</v>
          </cell>
          <cell r="L713" t="str">
            <v>Hồ sơ đủ</v>
          </cell>
          <cell r="M713" t="str">
            <v xml:space="preserve">sv nộp cc GDQP nhưng không có xác nhận . TVTS đồng ý đi hs </v>
          </cell>
          <cell r="N713" t="str">
            <v>25/08/2025</v>
          </cell>
          <cell r="P713">
            <v>1691</v>
          </cell>
          <cell r="Q713" t="str">
            <v>Hân</v>
          </cell>
          <cell r="R713" t="str">
            <v>Trịnh Thị Hiền</v>
          </cell>
          <cell r="S713">
            <v>38176</v>
          </cell>
          <cell r="T713" t="str">
            <v>0339819612</v>
          </cell>
          <cell r="U713">
            <v>2022</v>
          </cell>
          <cell r="V713" t="str">
            <v>Logistics và Quản lý chuỗi cung ứng</v>
          </cell>
          <cell r="W713" t="str">
            <v>CĐ</v>
          </cell>
          <cell r="Y713" t="str">
            <v>L8</v>
          </cell>
        </row>
        <row r="714">
          <cell r="A714" t="str">
            <v>TMU0006360</v>
          </cell>
          <cell r="B714" t="str">
            <v>MaiNTC</v>
          </cell>
          <cell r="C714" t="str">
            <v>HN</v>
          </cell>
          <cell r="D714">
            <v>11</v>
          </cell>
          <cell r="E714">
            <v>10</v>
          </cell>
          <cell r="F714">
            <v>11</v>
          </cell>
          <cell r="G714">
            <v>45914</v>
          </cell>
          <cell r="H714">
            <v>45891</v>
          </cell>
          <cell r="I714" t="str">
            <v>Hồ sơ đủ</v>
          </cell>
          <cell r="K714" t="str">
            <v>22/08/2025</v>
          </cell>
          <cell r="L714" t="str">
            <v>Hồ sơ đủ</v>
          </cell>
          <cell r="M714" t="str">
            <v xml:space="preserve">sv nộp chứng nhận GDQP không có xác nhận . TVTS đồng ý đi hs xét tuyển trước giữ lại cc 
04/09/2025 sv nộp bảng kết quả học tập môn GDQP . Hân đã kẹp cùng cc để hoàn thiện bộ hs GDQP </v>
          </cell>
          <cell r="N714" t="str">
            <v>22/08/2025</v>
          </cell>
          <cell r="P714">
            <v>1691</v>
          </cell>
          <cell r="Q714" t="str">
            <v>Hân</v>
          </cell>
          <cell r="R714" t="str">
            <v>Nguyễn Văn Tú</v>
          </cell>
          <cell r="S714">
            <v>38317</v>
          </cell>
          <cell r="T714" t="str">
            <v>0917625386</v>
          </cell>
          <cell r="U714">
            <v>2022</v>
          </cell>
          <cell r="V714" t="str">
            <v>Marketing Thương Mại</v>
          </cell>
          <cell r="W714" t="str">
            <v>CĐ</v>
          </cell>
          <cell r="Y714" t="str">
            <v>L8</v>
          </cell>
        </row>
        <row r="715">
          <cell r="A715" t="str">
            <v>TMU0006361</v>
          </cell>
          <cell r="B715" t="str">
            <v>TuoiDTH</v>
          </cell>
          <cell r="C715" t="str">
            <v>HN</v>
          </cell>
          <cell r="D715">
            <v>11</v>
          </cell>
          <cell r="E715">
            <v>10</v>
          </cell>
          <cell r="F715">
            <v>11</v>
          </cell>
          <cell r="G715">
            <v>45914</v>
          </cell>
          <cell r="H715">
            <v>45887</v>
          </cell>
          <cell r="I715" t="str">
            <v>Hồ sơ đủ</v>
          </cell>
          <cell r="K715" t="str">
            <v>18/08/2025</v>
          </cell>
          <cell r="P715">
            <v>1691</v>
          </cell>
          <cell r="Q715" t="str">
            <v>Hân</v>
          </cell>
          <cell r="R715" t="str">
            <v>Nguyễn Phương Linh</v>
          </cell>
          <cell r="S715">
            <v>38364</v>
          </cell>
          <cell r="T715" t="str">
            <v>0947302756</v>
          </cell>
          <cell r="U715">
            <v>2023</v>
          </cell>
          <cell r="V715" t="str">
            <v>Thương mại điện tử</v>
          </cell>
          <cell r="W715" t="str">
            <v>THPT</v>
          </cell>
          <cell r="Y715" t="str">
            <v>L8</v>
          </cell>
        </row>
        <row r="716">
          <cell r="A716" t="str">
            <v>TMU0006362</v>
          </cell>
          <cell r="B716" t="str">
            <v>TrangNTH3</v>
          </cell>
          <cell r="C716" t="str">
            <v>HN</v>
          </cell>
          <cell r="D716">
            <v>11</v>
          </cell>
          <cell r="E716">
            <v>10</v>
          </cell>
          <cell r="F716">
            <v>11</v>
          </cell>
          <cell r="G716">
            <v>45914</v>
          </cell>
          <cell r="H716">
            <v>45887</v>
          </cell>
          <cell r="I716" t="str">
            <v>Hồ sơ đủ</v>
          </cell>
          <cell r="K716" t="str">
            <v>18/08/2025</v>
          </cell>
          <cell r="P716">
            <v>1691</v>
          </cell>
          <cell r="Q716" t="str">
            <v>Hân</v>
          </cell>
          <cell r="R716" t="str">
            <v>Bùi Văn Hải</v>
          </cell>
          <cell r="S716">
            <v>37566</v>
          </cell>
          <cell r="T716" t="str">
            <v>0847561065</v>
          </cell>
          <cell r="U716">
            <v>2020</v>
          </cell>
          <cell r="V716" t="str">
            <v>Quản trị kinh doanh</v>
          </cell>
          <cell r="W716" t="str">
            <v>THPT</v>
          </cell>
          <cell r="Y716" t="str">
            <v>L8</v>
          </cell>
        </row>
        <row r="717">
          <cell r="A717" t="str">
            <v>TMU0006363</v>
          </cell>
          <cell r="B717" t="str">
            <v>YenPH</v>
          </cell>
          <cell r="C717" t="str">
            <v>HN</v>
          </cell>
          <cell r="D717">
            <v>12</v>
          </cell>
          <cell r="E717">
            <v>1</v>
          </cell>
          <cell r="F717">
            <v>11</v>
          </cell>
          <cell r="G717">
            <v>45914</v>
          </cell>
          <cell r="H717">
            <v>45881</v>
          </cell>
          <cell r="I717" t="str">
            <v>HS nộp trường</v>
          </cell>
          <cell r="J717" t="str">
            <v xml:space="preserve">hs đủ </v>
          </cell>
          <cell r="K717" t="str">
            <v>15/08/2025</v>
          </cell>
          <cell r="P717">
            <v>1691</v>
          </cell>
          <cell r="Q717" t="str">
            <v>Hân</v>
          </cell>
          <cell r="R717" t="str">
            <v>Nguyễn Thị Tươi</v>
          </cell>
          <cell r="S717" t="str">
            <v>30/04/2002</v>
          </cell>
          <cell r="T717" t="str">
            <v>0379427065</v>
          </cell>
          <cell r="U717">
            <v>2020</v>
          </cell>
          <cell r="V717" t="str">
            <v>Logistics và Quản lý chuỗi cung ứng</v>
          </cell>
          <cell r="W717" t="str">
            <v>THPT</v>
          </cell>
          <cell r="Y717" t="str">
            <v>L8</v>
          </cell>
        </row>
        <row r="718">
          <cell r="A718" t="str">
            <v>TMU0006364</v>
          </cell>
          <cell r="B718" t="str">
            <v>YenPH</v>
          </cell>
          <cell r="C718" t="str">
            <v>HN</v>
          </cell>
          <cell r="D718">
            <v>12</v>
          </cell>
          <cell r="E718">
            <v>1</v>
          </cell>
          <cell r="F718">
            <v>11</v>
          </cell>
          <cell r="G718">
            <v>45914</v>
          </cell>
          <cell r="H718">
            <v>45881</v>
          </cell>
          <cell r="I718" t="str">
            <v>HS nộp trường</v>
          </cell>
          <cell r="J718" t="str">
            <v xml:space="preserve">hs đủ </v>
          </cell>
          <cell r="K718" t="str">
            <v>15/08/2025</v>
          </cell>
          <cell r="P718">
            <v>1691</v>
          </cell>
          <cell r="Q718" t="str">
            <v>Hân</v>
          </cell>
          <cell r="R718" t="str">
            <v>Phạm Thế Mạnh</v>
          </cell>
          <cell r="S718" t="str">
            <v>15/09/2001</v>
          </cell>
          <cell r="T718" t="str">
            <v>0764016806</v>
          </cell>
          <cell r="U718">
            <v>2020</v>
          </cell>
          <cell r="V718" t="str">
            <v>Logistics và Quản lý chuỗi cung ứng</v>
          </cell>
          <cell r="W718" t="str">
            <v>THPT</v>
          </cell>
          <cell r="Y718" t="str">
            <v>L8</v>
          </cell>
        </row>
        <row r="719">
          <cell r="A719" t="str">
            <v>TMU0006365</v>
          </cell>
          <cell r="B719" t="str">
            <v>YenPH</v>
          </cell>
          <cell r="C719" t="str">
            <v>HN</v>
          </cell>
          <cell r="D719">
            <v>12</v>
          </cell>
          <cell r="E719">
            <v>1</v>
          </cell>
          <cell r="F719">
            <v>11</v>
          </cell>
          <cell r="G719">
            <v>45914</v>
          </cell>
          <cell r="H719">
            <v>45881</v>
          </cell>
          <cell r="I719" t="str">
            <v>HS nộp trường</v>
          </cell>
          <cell r="J719" t="str">
            <v xml:space="preserve">hs đủ </v>
          </cell>
          <cell r="K719" t="str">
            <v>15/08/2025</v>
          </cell>
          <cell r="P719">
            <v>1691</v>
          </cell>
          <cell r="Q719" t="str">
            <v>Hân</v>
          </cell>
          <cell r="R719" t="str">
            <v>Phan Hoàng Trâm Anh</v>
          </cell>
          <cell r="S719" t="str">
            <v>21/11/2006</v>
          </cell>
          <cell r="T719" t="str">
            <v>0364653945</v>
          </cell>
          <cell r="U719">
            <v>2024</v>
          </cell>
          <cell r="V719" t="str">
            <v>Marketing Thương Mại</v>
          </cell>
          <cell r="W719" t="str">
            <v>THPT</v>
          </cell>
          <cell r="Y719" t="str">
            <v>L8</v>
          </cell>
        </row>
        <row r="720">
          <cell r="A720" t="str">
            <v>TMU0006366</v>
          </cell>
          <cell r="B720" t="str">
            <v>YenPH</v>
          </cell>
          <cell r="C720" t="str">
            <v>HN</v>
          </cell>
          <cell r="D720">
            <v>12</v>
          </cell>
          <cell r="E720">
            <v>1</v>
          </cell>
          <cell r="F720">
            <v>11</v>
          </cell>
          <cell r="G720">
            <v>45914</v>
          </cell>
          <cell r="H720">
            <v>45884</v>
          </cell>
          <cell r="I720" t="str">
            <v>Hồ sơ đủ</v>
          </cell>
          <cell r="K720" t="str">
            <v>18/08/2025</v>
          </cell>
          <cell r="L720" t="str">
            <v>Hồ sơ đủ</v>
          </cell>
          <cell r="M720" t="str">
            <v xml:space="preserve">sv nộp Giấy xác nhận hoàn thành GDQP </v>
          </cell>
          <cell r="N720" t="str">
            <v>18/08/2025</v>
          </cell>
          <cell r="P720">
            <v>1691</v>
          </cell>
          <cell r="Q720" t="str">
            <v>Hân</v>
          </cell>
          <cell r="R720" t="str">
            <v>Vũ Thị Huế</v>
          </cell>
          <cell r="S720" t="str">
            <v>13/01/2004</v>
          </cell>
          <cell r="T720" t="str">
            <v>0569080087</v>
          </cell>
          <cell r="U720">
            <v>2022</v>
          </cell>
          <cell r="V720" t="str">
            <v>Thương mại điện tử</v>
          </cell>
          <cell r="W720" t="str">
            <v>CĐ</v>
          </cell>
          <cell r="Y720" t="str">
            <v>L8</v>
          </cell>
        </row>
        <row r="721">
          <cell r="A721" t="str">
            <v>TMU0006367</v>
          </cell>
          <cell r="B721" t="str">
            <v>YenPH</v>
          </cell>
          <cell r="C721" t="str">
            <v>HN</v>
          </cell>
          <cell r="D721">
            <v>12</v>
          </cell>
          <cell r="E721">
            <v>1</v>
          </cell>
          <cell r="F721">
            <v>11</v>
          </cell>
          <cell r="G721">
            <v>45914</v>
          </cell>
          <cell r="H721">
            <v>45881</v>
          </cell>
          <cell r="I721" t="str">
            <v>HS nộp trường</v>
          </cell>
          <cell r="J721" t="str">
            <v xml:space="preserve">hs đủ </v>
          </cell>
          <cell r="K721" t="str">
            <v>15/08/2025</v>
          </cell>
          <cell r="P721">
            <v>1691</v>
          </cell>
          <cell r="Q721" t="str">
            <v>Hân</v>
          </cell>
          <cell r="R721" t="str">
            <v>Phạm Văn Quang</v>
          </cell>
          <cell r="S721" t="str">
            <v>28/08/1999</v>
          </cell>
          <cell r="T721" t="str">
            <v>0932259425</v>
          </cell>
          <cell r="U721">
            <v>2017</v>
          </cell>
          <cell r="V721" t="str">
            <v>Marketing Thương Mại</v>
          </cell>
          <cell r="W721" t="str">
            <v>THPT</v>
          </cell>
          <cell r="Y721" t="str">
            <v>L8</v>
          </cell>
        </row>
        <row r="722">
          <cell r="A722" t="str">
            <v>TMU0006368</v>
          </cell>
          <cell r="B722" t="str">
            <v>YenPH</v>
          </cell>
          <cell r="C722" t="str">
            <v>HN</v>
          </cell>
          <cell r="D722">
            <v>12</v>
          </cell>
          <cell r="E722">
            <v>1</v>
          </cell>
          <cell r="F722">
            <v>11</v>
          </cell>
          <cell r="G722">
            <v>45914</v>
          </cell>
          <cell r="H722">
            <v>45881</v>
          </cell>
          <cell r="I722" t="str">
            <v>HS nộp trường</v>
          </cell>
          <cell r="J722" t="str">
            <v xml:space="preserve">hs đủ </v>
          </cell>
          <cell r="K722" t="str">
            <v>15/08/2025</v>
          </cell>
          <cell r="P722">
            <v>1691</v>
          </cell>
          <cell r="Q722" t="str">
            <v>Hân</v>
          </cell>
          <cell r="R722" t="str">
            <v>Phạm Thanh Tùng</v>
          </cell>
          <cell r="S722" t="str">
            <v>31/08/2003</v>
          </cell>
          <cell r="T722" t="str">
            <v>0848060669</v>
          </cell>
          <cell r="U722">
            <v>2021</v>
          </cell>
          <cell r="V722" t="str">
            <v>Luật kinh tế</v>
          </cell>
          <cell r="W722" t="str">
            <v>THPT</v>
          </cell>
          <cell r="Y722" t="str">
            <v>L8</v>
          </cell>
        </row>
        <row r="723">
          <cell r="A723" t="str">
            <v>TMU0006369</v>
          </cell>
          <cell r="B723" t="str">
            <v>LanNT</v>
          </cell>
          <cell r="C723" t="str">
            <v>HN</v>
          </cell>
          <cell r="D723">
            <v>12</v>
          </cell>
          <cell r="E723">
            <v>1</v>
          </cell>
          <cell r="R723" t="str">
            <v>Đào Thu Phương</v>
          </cell>
          <cell r="S723">
            <v>38380</v>
          </cell>
          <cell r="T723" t="str">
            <v>0762345388</v>
          </cell>
          <cell r="V723" t="str">
            <v>Marketing Thương Mại</v>
          </cell>
          <cell r="W723" t="str">
            <v>THPT</v>
          </cell>
          <cell r="Y723" t="str">
            <v>L5B</v>
          </cell>
        </row>
        <row r="724">
          <cell r="A724" t="str">
            <v>TMU0006370</v>
          </cell>
          <cell r="B724" t="str">
            <v>QuynhNT5</v>
          </cell>
          <cell r="C724" t="str">
            <v>HN</v>
          </cell>
          <cell r="D724">
            <v>12</v>
          </cell>
          <cell r="E724">
            <v>1</v>
          </cell>
          <cell r="R724" t="str">
            <v>Phạm Minh Cường</v>
          </cell>
          <cell r="S724">
            <v>39058</v>
          </cell>
          <cell r="T724" t="str">
            <v>0377933984</v>
          </cell>
          <cell r="V724" t="str">
            <v>Logistics và Quản lý chuỗi cung ứng</v>
          </cell>
          <cell r="W724" t="str">
            <v>THPT</v>
          </cell>
          <cell r="X724" t="str">
            <v>Khác</v>
          </cell>
          <cell r="Y724" t="str">
            <v>L5B</v>
          </cell>
        </row>
        <row r="725">
          <cell r="A725" t="str">
            <v>TMU0006371</v>
          </cell>
          <cell r="B725" t="str">
            <v>MaiNTC</v>
          </cell>
          <cell r="C725" t="str">
            <v>HN</v>
          </cell>
          <cell r="D725">
            <v>12</v>
          </cell>
          <cell r="E725">
            <v>1</v>
          </cell>
          <cell r="F725">
            <v>11</v>
          </cell>
          <cell r="G725">
            <v>45914</v>
          </cell>
          <cell r="H725">
            <v>45884</v>
          </cell>
          <cell r="I725" t="str">
            <v>Hồ sơ đủ</v>
          </cell>
          <cell r="J725" t="str">
            <v>sv nộp giấy chứng nhận tốt nghiệp tạm thời hạn 20/07/2026</v>
          </cell>
          <cell r="K725" t="str">
            <v>18/08/2025</v>
          </cell>
          <cell r="P725">
            <v>1691</v>
          </cell>
          <cell r="Q725" t="str">
            <v>Hân</v>
          </cell>
          <cell r="R725" t="str">
            <v>Nguyễn Vũ Mạnh Dũng</v>
          </cell>
          <cell r="S725">
            <v>39237</v>
          </cell>
          <cell r="T725" t="str">
            <v>0869388359</v>
          </cell>
          <cell r="U725">
            <v>2025</v>
          </cell>
          <cell r="V725" t="str">
            <v>Logistics và Quản lý chuỗi cung ứng</v>
          </cell>
          <cell r="W725" t="str">
            <v>THPT</v>
          </cell>
          <cell r="Y725" t="str">
            <v>L8</v>
          </cell>
        </row>
        <row r="726">
          <cell r="A726" t="str">
            <v>TMU0006372</v>
          </cell>
          <cell r="B726" t="str">
            <v>ThaoPT</v>
          </cell>
          <cell r="C726" t="str">
            <v>HN</v>
          </cell>
          <cell r="D726">
            <v>12</v>
          </cell>
          <cell r="E726">
            <v>1</v>
          </cell>
          <cell r="F726">
            <v>11</v>
          </cell>
          <cell r="G726">
            <v>45914</v>
          </cell>
          <cell r="H726">
            <v>45888</v>
          </cell>
          <cell r="I726" t="str">
            <v>Hồ sơ đủ</v>
          </cell>
          <cell r="J726" t="str">
            <v xml:space="preserve">sv nộp giấy chứng nhận tốt nghiệp tạm thời hạn 19/07/2026
sv nộp giấy chứng nhận ưu tiên dân tộc miền núi </v>
          </cell>
          <cell r="K726" t="str">
            <v>20/08/2025</v>
          </cell>
          <cell r="P726">
            <v>1691</v>
          </cell>
          <cell r="Q726" t="str">
            <v>Hân</v>
          </cell>
          <cell r="R726" t="str">
            <v>Lý Minh Hiếu</v>
          </cell>
          <cell r="S726">
            <v>39356</v>
          </cell>
          <cell r="T726" t="str">
            <v>0815873389</v>
          </cell>
          <cell r="U726">
            <v>2025</v>
          </cell>
          <cell r="V726" t="str">
            <v>Logistics và Quản lý chuỗi cung ứng</v>
          </cell>
          <cell r="W726" t="str">
            <v>THPT</v>
          </cell>
          <cell r="Y726" t="str">
            <v>L8</v>
          </cell>
        </row>
        <row r="727">
          <cell r="A727" t="str">
            <v>TMU0006373</v>
          </cell>
          <cell r="B727" t="str">
            <v>MaiNTC</v>
          </cell>
          <cell r="C727" t="str">
            <v>HN</v>
          </cell>
          <cell r="D727">
            <v>12</v>
          </cell>
          <cell r="E727">
            <v>1</v>
          </cell>
          <cell r="R727" t="str">
            <v>Nguyễn Đình Tin</v>
          </cell>
          <cell r="S727">
            <v>33957</v>
          </cell>
          <cell r="T727" t="str">
            <v>0917286656</v>
          </cell>
          <cell r="V727" t="str">
            <v>Logistics và Quản lý chuỗi cung ứng</v>
          </cell>
          <cell r="W727" t="str">
            <v>CĐ</v>
          </cell>
          <cell r="Y727" t="str">
            <v>L5B</v>
          </cell>
        </row>
        <row r="728">
          <cell r="A728" t="str">
            <v>TMU0006374</v>
          </cell>
          <cell r="B728" t="str">
            <v>LanNT</v>
          </cell>
          <cell r="C728" t="str">
            <v>HN</v>
          </cell>
          <cell r="D728">
            <v>12</v>
          </cell>
          <cell r="E728">
            <v>1</v>
          </cell>
          <cell r="R728" t="str">
            <v>Nguyễn Thị Thuý</v>
          </cell>
          <cell r="S728">
            <v>35631</v>
          </cell>
          <cell r="T728" t="str">
            <v>0969147929</v>
          </cell>
          <cell r="V728" t="str">
            <v>Marketing Thương Mại</v>
          </cell>
          <cell r="W728" t="str">
            <v>THPT</v>
          </cell>
          <cell r="Y728" t="str">
            <v>L5B</v>
          </cell>
        </row>
        <row r="729">
          <cell r="A729" t="str">
            <v>TMU0006375</v>
          </cell>
          <cell r="B729" t="str">
            <v>ThaoDTT</v>
          </cell>
          <cell r="C729" t="str">
            <v>HN</v>
          </cell>
          <cell r="D729">
            <v>12</v>
          </cell>
          <cell r="E729">
            <v>1</v>
          </cell>
          <cell r="F729">
            <v>11</v>
          </cell>
          <cell r="G729">
            <v>45914</v>
          </cell>
          <cell r="H729">
            <v>45887</v>
          </cell>
          <cell r="I729" t="str">
            <v>Hồ sơ đủ</v>
          </cell>
          <cell r="K729" t="str">
            <v>18/08/2025</v>
          </cell>
          <cell r="P729">
            <v>1691</v>
          </cell>
          <cell r="Q729" t="str">
            <v>Hân</v>
          </cell>
          <cell r="R729" t="str">
            <v>Nguyễn Thị Hằng</v>
          </cell>
          <cell r="S729">
            <v>36163</v>
          </cell>
          <cell r="T729" t="str">
            <v>0975815232</v>
          </cell>
          <cell r="U729">
            <v>2017</v>
          </cell>
          <cell r="V729" t="str">
            <v>Thương mại điện tử</v>
          </cell>
          <cell r="W729" t="str">
            <v>THPT</v>
          </cell>
          <cell r="Y729" t="str">
            <v>L8</v>
          </cell>
        </row>
        <row r="730">
          <cell r="A730" t="str">
            <v>TMU0006376</v>
          </cell>
          <cell r="B730" t="str">
            <v>VanLD</v>
          </cell>
          <cell r="C730" t="str">
            <v>HN</v>
          </cell>
          <cell r="D730">
            <v>12</v>
          </cell>
          <cell r="E730">
            <v>1</v>
          </cell>
          <cell r="F730">
            <v>11</v>
          </cell>
          <cell r="G730">
            <v>45914</v>
          </cell>
          <cell r="H730">
            <v>45891</v>
          </cell>
          <cell r="I730" t="str">
            <v>Hồ sơ đủ</v>
          </cell>
          <cell r="K730" t="str">
            <v>22/08/2025</v>
          </cell>
          <cell r="L730" t="str">
            <v>Hồ sơ đủ</v>
          </cell>
          <cell r="N730" t="str">
            <v>22/08/2025</v>
          </cell>
          <cell r="P730">
            <v>1691</v>
          </cell>
          <cell r="Q730" t="str">
            <v>Hân</v>
          </cell>
          <cell r="R730" t="str">
            <v>Nguyễn Trần Phương Anh</v>
          </cell>
          <cell r="S730">
            <v>37786</v>
          </cell>
          <cell r="T730" t="str">
            <v>0389502547</v>
          </cell>
          <cell r="U730">
            <v>2021</v>
          </cell>
          <cell r="V730" t="str">
            <v>Thương mại điện tử</v>
          </cell>
          <cell r="W730" t="str">
            <v>CĐ</v>
          </cell>
          <cell r="Y730" t="str">
            <v>L8</v>
          </cell>
        </row>
        <row r="731">
          <cell r="A731" t="str">
            <v>TMU0006377</v>
          </cell>
          <cell r="B731" t="str">
            <v>LanNT</v>
          </cell>
          <cell r="C731" t="str">
            <v>HN</v>
          </cell>
          <cell r="D731">
            <v>12</v>
          </cell>
          <cell r="E731">
            <v>1</v>
          </cell>
          <cell r="F731">
            <v>12</v>
          </cell>
          <cell r="G731">
            <v>45991</v>
          </cell>
          <cell r="H731">
            <v>45910</v>
          </cell>
          <cell r="I731" t="str">
            <v>Hồ sơ đủ</v>
          </cell>
          <cell r="K731" t="str">
            <v>17/09/2025</v>
          </cell>
          <cell r="Q731" t="str">
            <v>Hân</v>
          </cell>
          <cell r="R731" t="str">
            <v>Ngô Mạnh Tùng</v>
          </cell>
          <cell r="S731">
            <v>37792</v>
          </cell>
          <cell r="T731" t="str">
            <v>0705098217</v>
          </cell>
          <cell r="U731">
            <v>2025</v>
          </cell>
          <cell r="V731" t="str">
            <v>Quản trị kinh doanh</v>
          </cell>
          <cell r="W731" t="str">
            <v>THPT</v>
          </cell>
          <cell r="Y731" t="str">
            <v>L5B</v>
          </cell>
        </row>
        <row r="732">
          <cell r="A732" t="str">
            <v>TMU0006378</v>
          </cell>
          <cell r="B732" t="str">
            <v>TuoiDTH</v>
          </cell>
          <cell r="C732" t="str">
            <v>HN</v>
          </cell>
          <cell r="D732">
            <v>12</v>
          </cell>
          <cell r="E732">
            <v>1</v>
          </cell>
          <cell r="F732">
            <v>12</v>
          </cell>
          <cell r="G732">
            <v>45991</v>
          </cell>
          <cell r="R732" t="str">
            <v>Phạm Việt Anh</v>
          </cell>
          <cell r="S732">
            <v>37995</v>
          </cell>
          <cell r="T732" t="str">
            <v>0981010203</v>
          </cell>
          <cell r="V732" t="str">
            <v>Logistics và Quản lý chuỗi cung ứng</v>
          </cell>
          <cell r="W732" t="str">
            <v>ĐH</v>
          </cell>
          <cell r="X732" t="str">
            <v>Khác</v>
          </cell>
          <cell r="Y732" t="str">
            <v>L5B</v>
          </cell>
        </row>
        <row r="733">
          <cell r="A733" t="str">
            <v>TMU0006379</v>
          </cell>
          <cell r="B733" t="str">
            <v>AnhTP</v>
          </cell>
          <cell r="C733" t="str">
            <v>HN</v>
          </cell>
          <cell r="D733">
            <v>12</v>
          </cell>
          <cell r="E733">
            <v>1</v>
          </cell>
          <cell r="F733">
            <v>12</v>
          </cell>
          <cell r="G733">
            <v>45991</v>
          </cell>
          <cell r="H733">
            <v>45916</v>
          </cell>
          <cell r="I733" t="str">
            <v>Hồ sơ đủ</v>
          </cell>
          <cell r="K733" t="str">
            <v>17/09/2025</v>
          </cell>
          <cell r="L733" t="str">
            <v>Hồ sơ đủ</v>
          </cell>
          <cell r="N733" t="str">
            <v>17/09/2025</v>
          </cell>
          <cell r="Q733" t="str">
            <v>Hân</v>
          </cell>
          <cell r="R733" t="str">
            <v>Vũ Đức Anh</v>
          </cell>
          <cell r="S733">
            <v>38063</v>
          </cell>
          <cell r="T733" t="str">
            <v>0984118475</v>
          </cell>
          <cell r="U733">
            <v>2022</v>
          </cell>
          <cell r="V733" t="str">
            <v>Marketing Thương Mại</v>
          </cell>
          <cell r="W733" t="str">
            <v>CĐ</v>
          </cell>
          <cell r="X733" t="str">
            <v>Khác</v>
          </cell>
          <cell r="Y733" t="str">
            <v>L5B</v>
          </cell>
        </row>
        <row r="734">
          <cell r="A734" t="str">
            <v>TMU0006380</v>
          </cell>
          <cell r="B734" t="str">
            <v>MaiNTC</v>
          </cell>
          <cell r="C734" t="str">
            <v>HN</v>
          </cell>
          <cell r="D734">
            <v>12</v>
          </cell>
          <cell r="E734">
            <v>1</v>
          </cell>
          <cell r="R734" t="str">
            <v>Ngyễn Khánh Ly</v>
          </cell>
          <cell r="S734">
            <v>38155</v>
          </cell>
          <cell r="T734" t="str">
            <v>0375540700</v>
          </cell>
          <cell r="V734" t="str">
            <v>Thương mại điện tử</v>
          </cell>
          <cell r="W734" t="str">
            <v>THPT</v>
          </cell>
          <cell r="Y734" t="str">
            <v>L5B</v>
          </cell>
        </row>
        <row r="735">
          <cell r="A735" t="str">
            <v>TMU0006381</v>
          </cell>
          <cell r="B735" t="str">
            <v>AnhTP</v>
          </cell>
          <cell r="C735" t="str">
            <v>HN</v>
          </cell>
          <cell r="D735">
            <v>12</v>
          </cell>
          <cell r="E735">
            <v>1</v>
          </cell>
          <cell r="F735">
            <v>11</v>
          </cell>
          <cell r="G735">
            <v>45914</v>
          </cell>
          <cell r="H735">
            <v>45884</v>
          </cell>
          <cell r="I735" t="str">
            <v>Hồ sơ đủ</v>
          </cell>
          <cell r="K735" t="str">
            <v>21/08/2025</v>
          </cell>
          <cell r="P735">
            <v>1691</v>
          </cell>
          <cell r="Q735" t="str">
            <v>Hân</v>
          </cell>
          <cell r="R735" t="str">
            <v>Dương Văn Tình</v>
          </cell>
          <cell r="S735">
            <v>38597</v>
          </cell>
          <cell r="T735" t="str">
            <v>0334801832</v>
          </cell>
          <cell r="U735">
            <v>2023</v>
          </cell>
          <cell r="V735" t="str">
            <v>Quản trị kinh doanh</v>
          </cell>
          <cell r="W735" t="str">
            <v>THPT</v>
          </cell>
          <cell r="Y735" t="str">
            <v>L8</v>
          </cell>
        </row>
        <row r="736">
          <cell r="A736" t="str">
            <v>TMU0006382</v>
          </cell>
          <cell r="B736" t="str">
            <v>HaiPT</v>
          </cell>
          <cell r="C736" t="str">
            <v>HN</v>
          </cell>
          <cell r="D736">
            <v>12</v>
          </cell>
          <cell r="E736">
            <v>1</v>
          </cell>
          <cell r="F736">
            <v>11</v>
          </cell>
          <cell r="G736">
            <v>45914</v>
          </cell>
          <cell r="H736">
            <v>45890</v>
          </cell>
          <cell r="I736" t="str">
            <v>Hồ sơ đủ</v>
          </cell>
          <cell r="K736" t="str">
            <v>21/08/2025</v>
          </cell>
          <cell r="P736">
            <v>1691</v>
          </cell>
          <cell r="Q736" t="str">
            <v>Hân</v>
          </cell>
          <cell r="R736" t="str">
            <v>Vũ Thanh Ngân</v>
          </cell>
          <cell r="S736">
            <v>38919</v>
          </cell>
          <cell r="T736" t="str">
            <v>0868693274</v>
          </cell>
          <cell r="U736">
            <v>2024</v>
          </cell>
          <cell r="V736" t="str">
            <v>Luật kinh tế</v>
          </cell>
          <cell r="W736" t="str">
            <v>THPT</v>
          </cell>
          <cell r="Y736" t="str">
            <v>L5B</v>
          </cell>
        </row>
        <row r="737">
          <cell r="A737" t="str">
            <v>TMU0006383</v>
          </cell>
          <cell r="B737" t="str">
            <v>MaiNTC</v>
          </cell>
          <cell r="C737" t="str">
            <v>HN</v>
          </cell>
          <cell r="D737">
            <v>12</v>
          </cell>
          <cell r="E737">
            <v>1</v>
          </cell>
          <cell r="R737" t="str">
            <v>Nguyễn Thị Hải Yến</v>
          </cell>
          <cell r="S737">
            <v>39170</v>
          </cell>
          <cell r="T737" t="str">
            <v>0368881312</v>
          </cell>
          <cell r="V737" t="str">
            <v>Quản trị kinh doanh</v>
          </cell>
          <cell r="W737" t="str">
            <v>THPT</v>
          </cell>
          <cell r="Y737" t="str">
            <v>L5B</v>
          </cell>
        </row>
        <row r="738">
          <cell r="A738" t="str">
            <v>TMU0006384</v>
          </cell>
          <cell r="B738" t="str">
            <v>YenPH</v>
          </cell>
          <cell r="C738" t="str">
            <v>HN</v>
          </cell>
          <cell r="D738">
            <v>12</v>
          </cell>
          <cell r="E738">
            <v>1</v>
          </cell>
          <cell r="F738">
            <v>11</v>
          </cell>
          <cell r="G738">
            <v>45914</v>
          </cell>
          <cell r="H738">
            <v>45881</v>
          </cell>
          <cell r="I738" t="str">
            <v>HS nộp trường</v>
          </cell>
          <cell r="J738" t="str">
            <v xml:space="preserve">hs đủ </v>
          </cell>
          <cell r="K738" t="str">
            <v>15/08/2025</v>
          </cell>
          <cell r="P738">
            <v>1691</v>
          </cell>
          <cell r="Q738" t="str">
            <v>Hân</v>
          </cell>
          <cell r="R738" t="str">
            <v>Vũ Thị Hoàng Anh</v>
          </cell>
          <cell r="S738" t="str">
            <v>12/10/1996</v>
          </cell>
          <cell r="T738" t="str">
            <v>0866175888</v>
          </cell>
          <cell r="U738">
            <v>2014</v>
          </cell>
          <cell r="V738" t="str">
            <v>Quản trị kinh doanh</v>
          </cell>
          <cell r="W738" t="str">
            <v>THPT</v>
          </cell>
          <cell r="Y738" t="str">
            <v>L8</v>
          </cell>
        </row>
        <row r="739">
          <cell r="A739" t="str">
            <v>TMU0006385</v>
          </cell>
          <cell r="B739" t="str">
            <v>TuoiDTH</v>
          </cell>
          <cell r="C739" t="str">
            <v>HN</v>
          </cell>
          <cell r="D739">
            <v>12</v>
          </cell>
          <cell r="E739">
            <v>1</v>
          </cell>
          <cell r="R739" t="str">
            <v>Nguyễn Thị Hiên</v>
          </cell>
          <cell r="S739">
            <v>36792</v>
          </cell>
          <cell r="T739" t="str">
            <v>0365520239</v>
          </cell>
          <cell r="V739" t="str">
            <v>Luật kinh tế</v>
          </cell>
          <cell r="W739" t="str">
            <v>ĐH</v>
          </cell>
          <cell r="X739" t="str">
            <v>Khác</v>
          </cell>
          <cell r="Y739" t="str">
            <v>L5B</v>
          </cell>
        </row>
        <row r="740">
          <cell r="A740" t="str">
            <v>TMU0006386</v>
          </cell>
          <cell r="B740" t="str">
            <v>AnhTP</v>
          </cell>
          <cell r="C740" t="str">
            <v>HN</v>
          </cell>
          <cell r="D740">
            <v>12</v>
          </cell>
          <cell r="E740">
            <v>1</v>
          </cell>
          <cell r="F740">
            <v>12</v>
          </cell>
          <cell r="G740">
            <v>45991</v>
          </cell>
          <cell r="H740">
            <v>45911</v>
          </cell>
          <cell r="I740" t="str">
            <v>Hồ sơ đủ</v>
          </cell>
          <cell r="J740" t="str">
            <v>sv nộp giấy chứng nhận tốt nghiệp tạm thời có giá trị 60 ngày kể từ ngày 19/08/2025</v>
          </cell>
          <cell r="K740" t="str">
            <v>17/09/2025</v>
          </cell>
          <cell r="L740" t="str">
            <v>Hồ sơ đủ</v>
          </cell>
          <cell r="N740" t="str">
            <v>17/09/2025</v>
          </cell>
          <cell r="Q740" t="str">
            <v>Hân</v>
          </cell>
          <cell r="R740" t="str">
            <v>Đỗ Gia Quân</v>
          </cell>
          <cell r="S740">
            <v>38252</v>
          </cell>
          <cell r="T740" t="str">
            <v>0876522311</v>
          </cell>
          <cell r="U740">
            <v>2022</v>
          </cell>
          <cell r="V740" t="str">
            <v>Marketing Thương Mại</v>
          </cell>
          <cell r="W740" t="str">
            <v>CĐ</v>
          </cell>
          <cell r="X740" t="str">
            <v>Cùng</v>
          </cell>
          <cell r="Y740" t="str">
            <v>L8</v>
          </cell>
        </row>
        <row r="741">
          <cell r="A741" t="str">
            <v>TMU0006387</v>
          </cell>
          <cell r="B741" t="str">
            <v>AnhTP</v>
          </cell>
          <cell r="C741" t="str">
            <v>HN</v>
          </cell>
          <cell r="D741">
            <v>12</v>
          </cell>
          <cell r="E741">
            <v>1</v>
          </cell>
          <cell r="F741">
            <v>11</v>
          </cell>
          <cell r="G741">
            <v>45914</v>
          </cell>
          <cell r="H741">
            <v>45887</v>
          </cell>
          <cell r="I741" t="str">
            <v>Hồ sơ đủ</v>
          </cell>
          <cell r="K741" t="str">
            <v>18/08/2025</v>
          </cell>
          <cell r="P741">
            <v>1691</v>
          </cell>
          <cell r="Q741" t="str">
            <v>Hân</v>
          </cell>
          <cell r="R741" t="str">
            <v>Nguyễn Tiến Dũng</v>
          </cell>
          <cell r="S741">
            <v>38947</v>
          </cell>
          <cell r="T741" t="str">
            <v>0339637188</v>
          </cell>
          <cell r="U741">
            <v>2024</v>
          </cell>
          <cell r="V741" t="str">
            <v>Marketing Thương Mại</v>
          </cell>
          <cell r="W741" t="str">
            <v>THPT</v>
          </cell>
          <cell r="Y741" t="str">
            <v>L5B</v>
          </cell>
        </row>
        <row r="742">
          <cell r="A742" t="str">
            <v>TMU0005554</v>
          </cell>
          <cell r="B742" t="str">
            <v>DungNLM</v>
          </cell>
          <cell r="C742" t="str">
            <v>HN</v>
          </cell>
          <cell r="D742">
            <v>10</v>
          </cell>
          <cell r="E742" t="str">
            <v>CG Tính com</v>
          </cell>
          <cell r="F742">
            <v>11</v>
          </cell>
          <cell r="G742">
            <v>45914</v>
          </cell>
          <cell r="H742">
            <v>45895</v>
          </cell>
          <cell r="I742" t="str">
            <v>Hồ sơ đủ</v>
          </cell>
          <cell r="J742" t="str">
            <v xml:space="preserve">sv bảo lưu lại LPXT 
sv nộp giấy chứng nhận tốt nghiệp tạm thời hạn 21/07/2026
sv nộp đơn mm sai ngành đăng ký 
sv báo đổi ngành từ Marketing TM-&gt; TMĐT . </v>
          </cell>
          <cell r="K742" t="str">
            <v>26/08/2025</v>
          </cell>
          <cell r="L742" t="str">
            <v>Hồ sơ đủ</v>
          </cell>
          <cell r="M742" t="str">
            <v xml:space="preserve">sv nộp cc GDQP + bảng kết quả học tập môn GDQP </v>
          </cell>
          <cell r="N742" t="str">
            <v>26/08/2025</v>
          </cell>
          <cell r="P742">
            <v>1691</v>
          </cell>
          <cell r="Q742" t="str">
            <v>Hân</v>
          </cell>
          <cell r="R742" t="str">
            <v>Doãn Đình Bắc</v>
          </cell>
          <cell r="S742">
            <v>38214</v>
          </cell>
          <cell r="T742" t="str">
            <v>0867146608</v>
          </cell>
          <cell r="U742">
            <v>2022</v>
          </cell>
          <cell r="V742" t="str">
            <v>Thương mại điện tử</v>
          </cell>
          <cell r="W742" t="str">
            <v>CĐ</v>
          </cell>
          <cell r="Y742" t="str">
            <v>L8</v>
          </cell>
        </row>
        <row r="743">
          <cell r="A743" t="str">
            <v>TMU0006388</v>
          </cell>
          <cell r="B743" t="str">
            <v>ThaoDTT</v>
          </cell>
          <cell r="C743" t="str">
            <v>HN</v>
          </cell>
          <cell r="D743">
            <v>12</v>
          </cell>
          <cell r="E743">
            <v>1</v>
          </cell>
          <cell r="F743">
            <v>11</v>
          </cell>
          <cell r="G743">
            <v>45914</v>
          </cell>
          <cell r="H743">
            <v>45895</v>
          </cell>
          <cell r="I743" t="str">
            <v>Hồ sơ đủ</v>
          </cell>
          <cell r="J743" t="str">
            <v xml:space="preserve">Thiếu 1 bằng ĐH . TVTS hẹn 27/08/2025 . sv đã bổ sung đủ </v>
          </cell>
          <cell r="K743" t="str">
            <v>26/08/2025</v>
          </cell>
          <cell r="L743" t="str">
            <v>Hồ sơ đủ</v>
          </cell>
          <cell r="N743" t="str">
            <v>26/08/2025</v>
          </cell>
          <cell r="P743">
            <v>1691</v>
          </cell>
          <cell r="Q743" t="str">
            <v>Nhung</v>
          </cell>
          <cell r="R743" t="str">
            <v>Nguyễn Thành Long</v>
          </cell>
          <cell r="S743">
            <v>32191</v>
          </cell>
          <cell r="T743" t="str">
            <v>0985233111</v>
          </cell>
          <cell r="U743">
            <v>2006</v>
          </cell>
          <cell r="V743" t="str">
            <v>Luật kinh tế</v>
          </cell>
          <cell r="W743" t="str">
            <v>ĐH</v>
          </cell>
          <cell r="Y743" t="str">
            <v>L8</v>
          </cell>
        </row>
        <row r="744">
          <cell r="A744" t="str">
            <v>TMU0006389</v>
          </cell>
          <cell r="B744" t="str">
            <v>ThaoDTT</v>
          </cell>
          <cell r="C744" t="str">
            <v>HN</v>
          </cell>
          <cell r="D744">
            <v>12</v>
          </cell>
          <cell r="E744">
            <v>1</v>
          </cell>
          <cell r="F744">
            <v>12</v>
          </cell>
          <cell r="G744">
            <v>45991</v>
          </cell>
          <cell r="R744" t="str">
            <v>Nguyễn Thị Hương</v>
          </cell>
          <cell r="S744">
            <v>33342</v>
          </cell>
          <cell r="T744" t="str">
            <v>0916729769</v>
          </cell>
          <cell r="V744" t="str">
            <v>Quản trị kinh doanh</v>
          </cell>
          <cell r="W744" t="str">
            <v>THPT</v>
          </cell>
          <cell r="Y744" t="str">
            <v>L5B</v>
          </cell>
        </row>
        <row r="745">
          <cell r="A745" t="str">
            <v>TMU0006390</v>
          </cell>
          <cell r="B745" t="str">
            <v>AnhTP</v>
          </cell>
          <cell r="C745" t="str">
            <v>HN</v>
          </cell>
          <cell r="D745">
            <v>12</v>
          </cell>
          <cell r="E745">
            <v>1</v>
          </cell>
          <cell r="F745">
            <v>11</v>
          </cell>
          <cell r="G745">
            <v>45914</v>
          </cell>
          <cell r="H745">
            <v>45895</v>
          </cell>
          <cell r="I745" t="str">
            <v>Hồ sơ đủ</v>
          </cell>
          <cell r="K745" t="str">
            <v>26/08/2025</v>
          </cell>
          <cell r="L745" t="str">
            <v>Hồ sơ đủ</v>
          </cell>
          <cell r="N745" t="str">
            <v>26/08/2025</v>
          </cell>
          <cell r="P745">
            <v>1691</v>
          </cell>
          <cell r="Q745" t="str">
            <v>Hân</v>
          </cell>
          <cell r="R745" t="str">
            <v>Trịnh Thị Ngọc Hân</v>
          </cell>
          <cell r="S745">
            <v>33385</v>
          </cell>
          <cell r="T745" t="str">
            <v>0901515898</v>
          </cell>
          <cell r="U745">
            <v>2009</v>
          </cell>
          <cell r="V745" t="str">
            <v>Quản trị kinh doanh</v>
          </cell>
          <cell r="W745" t="str">
            <v>CĐ</v>
          </cell>
          <cell r="X745" t="str">
            <v>Gần</v>
          </cell>
          <cell r="Y745" t="str">
            <v>L8</v>
          </cell>
        </row>
        <row r="746">
          <cell r="A746" t="str">
            <v>TMU0006391</v>
          </cell>
          <cell r="B746" t="str">
            <v>TrangNTH3</v>
          </cell>
          <cell r="C746" t="str">
            <v>HN</v>
          </cell>
          <cell r="D746">
            <v>12</v>
          </cell>
          <cell r="E746">
            <v>1</v>
          </cell>
          <cell r="R746" t="str">
            <v>Bùi Ngọc Lâm</v>
          </cell>
          <cell r="S746">
            <v>33735</v>
          </cell>
          <cell r="T746" t="str">
            <v>0975145115</v>
          </cell>
          <cell r="V746" t="str">
            <v>Quản trị kinh doanh</v>
          </cell>
          <cell r="W746" t="str">
            <v>ĐH</v>
          </cell>
          <cell r="Y746" t="str">
            <v>L5B</v>
          </cell>
        </row>
        <row r="747">
          <cell r="A747" t="str">
            <v>TMU0006392</v>
          </cell>
          <cell r="B747" t="str">
            <v>AnhTP</v>
          </cell>
          <cell r="C747" t="str">
            <v>HN</v>
          </cell>
          <cell r="D747">
            <v>12</v>
          </cell>
          <cell r="E747">
            <v>1</v>
          </cell>
          <cell r="F747">
            <v>11</v>
          </cell>
          <cell r="G747">
            <v>45914</v>
          </cell>
          <cell r="H747">
            <v>45894</v>
          </cell>
          <cell r="I747" t="str">
            <v>Hồ sơ đủ</v>
          </cell>
          <cell r="K747" t="str">
            <v>26/08/2025</v>
          </cell>
          <cell r="L747" t="str">
            <v>Hồ sơ đủ</v>
          </cell>
          <cell r="M747" t="str">
            <v xml:space="preserve">sv nộp cc GDTC 
09/09/2025 sv nộp cc GDQP + Giấy xác nhận hoàn thành GDQP </v>
          </cell>
          <cell r="N747" t="str">
            <v>26/08/2025</v>
          </cell>
          <cell r="P747">
            <v>1691</v>
          </cell>
          <cell r="Q747" t="str">
            <v>Hân</v>
          </cell>
          <cell r="R747" t="str">
            <v>Nguyễn Thị Nga</v>
          </cell>
          <cell r="S747">
            <v>33999</v>
          </cell>
          <cell r="T747" t="str">
            <v>0976862776</v>
          </cell>
          <cell r="U747">
            <v>2011</v>
          </cell>
          <cell r="V747" t="str">
            <v>Quản trị kinh doanh</v>
          </cell>
          <cell r="W747" t="str">
            <v>CĐ</v>
          </cell>
          <cell r="X747" t="str">
            <v>Gần</v>
          </cell>
          <cell r="Y747" t="str">
            <v>L8</v>
          </cell>
        </row>
        <row r="748">
          <cell r="A748" t="str">
            <v>TMU0006393</v>
          </cell>
          <cell r="B748" t="str">
            <v>AnhTP</v>
          </cell>
          <cell r="C748" t="str">
            <v>HN</v>
          </cell>
          <cell r="D748">
            <v>12</v>
          </cell>
          <cell r="E748">
            <v>1</v>
          </cell>
          <cell r="R748" t="str">
            <v>Trần Thị Mai</v>
          </cell>
          <cell r="S748">
            <v>34411</v>
          </cell>
          <cell r="T748" t="str">
            <v>0983052483</v>
          </cell>
          <cell r="V748" t="str">
            <v>Quản trị kinh doanh</v>
          </cell>
          <cell r="W748" t="str">
            <v>CĐ</v>
          </cell>
          <cell r="X748" t="str">
            <v>Khác</v>
          </cell>
          <cell r="Y748" t="str">
            <v>L5B</v>
          </cell>
        </row>
        <row r="749">
          <cell r="A749" t="str">
            <v>TMU0006394</v>
          </cell>
          <cell r="B749" t="str">
            <v>MaiNTC</v>
          </cell>
          <cell r="C749" t="str">
            <v>HN</v>
          </cell>
          <cell r="D749">
            <v>12</v>
          </cell>
          <cell r="E749">
            <v>1</v>
          </cell>
          <cell r="R749" t="str">
            <v>Kiều Thị Oanh</v>
          </cell>
          <cell r="S749">
            <v>34547</v>
          </cell>
          <cell r="T749" t="str">
            <v>0981562594</v>
          </cell>
          <cell r="V749" t="str">
            <v>Logistics và Quản lý chuỗi cung ứng</v>
          </cell>
          <cell r="W749" t="str">
            <v>THPT</v>
          </cell>
          <cell r="Y749" t="str">
            <v>L5B</v>
          </cell>
        </row>
        <row r="750">
          <cell r="A750" t="str">
            <v>TMU0006395</v>
          </cell>
          <cell r="B750" t="str">
            <v>TrangNTH3</v>
          </cell>
          <cell r="C750" t="str">
            <v>HN</v>
          </cell>
          <cell r="D750">
            <v>12</v>
          </cell>
          <cell r="E750">
            <v>1</v>
          </cell>
          <cell r="R750" t="str">
            <v>Thái Bá Vinh</v>
          </cell>
          <cell r="S750">
            <v>34913</v>
          </cell>
          <cell r="T750" t="str">
            <v>0886668695</v>
          </cell>
          <cell r="V750" t="str">
            <v>Quản trị kinh doanh</v>
          </cell>
          <cell r="W750" t="str">
            <v>THPT</v>
          </cell>
          <cell r="Y750" t="str">
            <v>L5B</v>
          </cell>
        </row>
        <row r="751">
          <cell r="A751" t="str">
            <v>TMU0006396</v>
          </cell>
          <cell r="B751" t="str">
            <v>NgocLT</v>
          </cell>
          <cell r="C751" t="str">
            <v>HN</v>
          </cell>
          <cell r="D751">
            <v>12</v>
          </cell>
          <cell r="E751">
            <v>1</v>
          </cell>
          <cell r="R751" t="str">
            <v>Hồ Thị Tú Anh</v>
          </cell>
          <cell r="S751">
            <v>35121</v>
          </cell>
          <cell r="T751" t="str">
            <v>0523504002</v>
          </cell>
          <cell r="V751" t="str">
            <v>Quản trị kinh doanh</v>
          </cell>
          <cell r="W751" t="str">
            <v>CĐ</v>
          </cell>
          <cell r="X751" t="str">
            <v>Cùng</v>
          </cell>
          <cell r="Y751" t="str">
            <v>L5B</v>
          </cell>
        </row>
        <row r="752">
          <cell r="A752" t="str">
            <v>TMU0006397</v>
          </cell>
          <cell r="B752" t="str">
            <v>ThaoDTT</v>
          </cell>
          <cell r="C752" t="str">
            <v>HN</v>
          </cell>
          <cell r="D752">
            <v>12</v>
          </cell>
          <cell r="E752">
            <v>1</v>
          </cell>
          <cell r="F752">
            <v>11</v>
          </cell>
          <cell r="G752">
            <v>45914</v>
          </cell>
          <cell r="H752">
            <v>45888</v>
          </cell>
          <cell r="I752" t="str">
            <v>Hồ sơ đủ</v>
          </cell>
          <cell r="K752" t="str">
            <v>20/08/2025</v>
          </cell>
          <cell r="P752">
            <v>1691</v>
          </cell>
          <cell r="Q752" t="str">
            <v>Vi</v>
          </cell>
          <cell r="R752" t="str">
            <v>Đỗ Huy Hoàng</v>
          </cell>
          <cell r="S752">
            <v>36759</v>
          </cell>
          <cell r="T752" t="str">
            <v>0345281228</v>
          </cell>
          <cell r="U752">
            <v>2018</v>
          </cell>
          <cell r="V752" t="str">
            <v>Marketing Thương Mại</v>
          </cell>
          <cell r="W752" t="str">
            <v>THPT</v>
          </cell>
          <cell r="Y752" t="str">
            <v>L8</v>
          </cell>
        </row>
        <row r="753">
          <cell r="A753" t="str">
            <v>TMU0006398</v>
          </cell>
          <cell r="B753" t="str">
            <v>DungNLM</v>
          </cell>
          <cell r="C753" t="str">
            <v>HN</v>
          </cell>
          <cell r="D753">
            <v>12</v>
          </cell>
          <cell r="E753">
            <v>1</v>
          </cell>
          <cell r="F753">
            <v>11</v>
          </cell>
          <cell r="G753">
            <v>45914</v>
          </cell>
          <cell r="H753">
            <v>45894</v>
          </cell>
          <cell r="I753" t="str">
            <v>Hồ sơ đủ</v>
          </cell>
          <cell r="K753" t="str">
            <v>27/08/2025</v>
          </cell>
          <cell r="L753" t="str">
            <v>Hồ sơ đủ</v>
          </cell>
          <cell r="M753" t="str">
            <v xml:space="preserve">sv nộp cc GDQP ko có xác nhận </v>
          </cell>
          <cell r="N753" t="str">
            <v>27/08/2025</v>
          </cell>
          <cell r="P753">
            <v>1691</v>
          </cell>
          <cell r="Q753" t="str">
            <v>Hân</v>
          </cell>
          <cell r="R753" t="str">
            <v>Nguyễn Hồng Hạnh</v>
          </cell>
          <cell r="S753">
            <v>38335</v>
          </cell>
          <cell r="T753" t="str">
            <v>0867147673</v>
          </cell>
          <cell r="U753">
            <v>2022</v>
          </cell>
          <cell r="V753" t="str">
            <v>Thương mại điện tử</v>
          </cell>
          <cell r="W753" t="str">
            <v>CĐ</v>
          </cell>
          <cell r="Y753" t="str">
            <v>L8</v>
          </cell>
        </row>
        <row r="754">
          <cell r="A754" t="str">
            <v>TMU0006399</v>
          </cell>
          <cell r="B754" t="str">
            <v>LanNT</v>
          </cell>
          <cell r="C754" t="str">
            <v>HN</v>
          </cell>
          <cell r="D754">
            <v>12</v>
          </cell>
          <cell r="E754">
            <v>1</v>
          </cell>
          <cell r="R754" t="str">
            <v>Mai Quang Hoà</v>
          </cell>
          <cell r="S754">
            <v>33330</v>
          </cell>
          <cell r="T754" t="str">
            <v>0349868618</v>
          </cell>
          <cell r="V754" t="str">
            <v>Logistics và Quản lý chuỗi cung ứng</v>
          </cell>
          <cell r="W754" t="str">
            <v>THPT</v>
          </cell>
          <cell r="Y754" t="str">
            <v>L5B</v>
          </cell>
        </row>
        <row r="755">
          <cell r="A755" t="str">
            <v>TMU0006400</v>
          </cell>
          <cell r="B755" t="str">
            <v>TrangNTH3</v>
          </cell>
          <cell r="C755" t="str">
            <v>HN</v>
          </cell>
          <cell r="D755">
            <v>12</v>
          </cell>
          <cell r="E755">
            <v>1</v>
          </cell>
          <cell r="R755" t="str">
            <v>Mai Thuý Hiền</v>
          </cell>
          <cell r="S755">
            <v>35836</v>
          </cell>
          <cell r="T755" t="str">
            <v>0865808198</v>
          </cell>
          <cell r="V755" t="str">
            <v>Marketing Thương Mại</v>
          </cell>
          <cell r="W755" t="str">
            <v>THPT</v>
          </cell>
          <cell r="X755" t="str">
            <v>Gần</v>
          </cell>
          <cell r="Y755" t="str">
            <v>L5B</v>
          </cell>
        </row>
        <row r="756">
          <cell r="A756" t="str">
            <v>TMU0006401</v>
          </cell>
          <cell r="B756" t="str">
            <v>MaiDH</v>
          </cell>
          <cell r="C756" t="str">
            <v>HN</v>
          </cell>
          <cell r="D756">
            <v>12</v>
          </cell>
          <cell r="E756">
            <v>1</v>
          </cell>
          <cell r="F756">
            <v>11</v>
          </cell>
          <cell r="G756">
            <v>45914</v>
          </cell>
          <cell r="H756">
            <v>45894</v>
          </cell>
          <cell r="I756" t="str">
            <v>Hồ sơ đủ</v>
          </cell>
          <cell r="K756" t="str">
            <v>25/08/2025</v>
          </cell>
          <cell r="P756">
            <v>1691</v>
          </cell>
          <cell r="Q756" t="str">
            <v>Hân</v>
          </cell>
          <cell r="R756" t="str">
            <v>Phạm Thu Trang</v>
          </cell>
          <cell r="S756">
            <v>38619</v>
          </cell>
          <cell r="T756" t="str">
            <v>0855771210</v>
          </cell>
          <cell r="U756">
            <v>2023</v>
          </cell>
          <cell r="V756" t="str">
            <v>Logistics và Quản lý chuỗi cung ứng</v>
          </cell>
          <cell r="W756" t="str">
            <v>THPT</v>
          </cell>
          <cell r="Y756" t="str">
            <v>L8</v>
          </cell>
        </row>
        <row r="757">
          <cell r="A757" t="str">
            <v>TMU0006402</v>
          </cell>
          <cell r="B757" t="str">
            <v>AnhTP</v>
          </cell>
          <cell r="C757" t="str">
            <v>HN</v>
          </cell>
          <cell r="D757">
            <v>12</v>
          </cell>
          <cell r="E757">
            <v>1</v>
          </cell>
          <cell r="F757">
            <v>11</v>
          </cell>
          <cell r="G757">
            <v>45914</v>
          </cell>
          <cell r="H757">
            <v>45884</v>
          </cell>
          <cell r="I757" t="str">
            <v>Hồ sơ đủ</v>
          </cell>
          <cell r="K757" t="str">
            <v>21/08/2025</v>
          </cell>
          <cell r="P757">
            <v>1691</v>
          </cell>
          <cell r="Q757" t="str">
            <v>Hân</v>
          </cell>
          <cell r="R757" t="str">
            <v>Dương Tiến Hưng</v>
          </cell>
          <cell r="S757">
            <v>38662</v>
          </cell>
          <cell r="T757" t="str">
            <v>0983248695</v>
          </cell>
          <cell r="U757">
            <v>2024</v>
          </cell>
          <cell r="V757" t="str">
            <v>Marketing Thương Mại</v>
          </cell>
          <cell r="W757" t="str">
            <v>THPT</v>
          </cell>
          <cell r="Y757" t="str">
            <v>L8</v>
          </cell>
        </row>
        <row r="758">
          <cell r="A758" t="str">
            <v>TMU0006403</v>
          </cell>
          <cell r="B758" t="str">
            <v>MaiNTC</v>
          </cell>
          <cell r="C758" t="str">
            <v>HN</v>
          </cell>
          <cell r="D758">
            <v>10</v>
          </cell>
          <cell r="E758" t="str">
            <v>CG Tính com</v>
          </cell>
          <cell r="F758">
            <v>11</v>
          </cell>
          <cell r="G758">
            <v>45914</v>
          </cell>
          <cell r="H758">
            <v>45890</v>
          </cell>
          <cell r="I758" t="str">
            <v>Hồ sơ đủ</v>
          </cell>
          <cell r="J758" t="str">
            <v xml:space="preserve">sv đóng lại LPXT </v>
          </cell>
          <cell r="K758" t="str">
            <v>21/08/2025</v>
          </cell>
          <cell r="P758">
            <v>1691</v>
          </cell>
          <cell r="Q758" t="str">
            <v>Hân</v>
          </cell>
          <cell r="R758" t="str">
            <v>Vương Thị Ánh Nguyệt</v>
          </cell>
          <cell r="S758" t="str">
            <v>03/03/1995</v>
          </cell>
          <cell r="T758" t="str">
            <v>0988562552</v>
          </cell>
          <cell r="U758">
            <v>2013</v>
          </cell>
          <cell r="V758" t="str">
            <v>Quản trị kinh doanh</v>
          </cell>
          <cell r="W758" t="str">
            <v>THPT</v>
          </cell>
          <cell r="Y758" t="str">
            <v>L5B</v>
          </cell>
        </row>
        <row r="759">
          <cell r="A759" t="str">
            <v>TMU0006404</v>
          </cell>
          <cell r="B759" t="str">
            <v>HongLT</v>
          </cell>
          <cell r="C759" t="str">
            <v>HN</v>
          </cell>
          <cell r="D759">
            <v>10</v>
          </cell>
          <cell r="E759" t="str">
            <v>CG Tính com</v>
          </cell>
          <cell r="F759">
            <v>11</v>
          </cell>
          <cell r="G759">
            <v>45914</v>
          </cell>
          <cell r="H759">
            <v>45884</v>
          </cell>
          <cell r="I759" t="str">
            <v>Hồ sơ đủ</v>
          </cell>
          <cell r="J759" t="str">
            <v xml:space="preserve">sv đóng lại LPXT </v>
          </cell>
          <cell r="K759" t="str">
            <v>18/08/2025</v>
          </cell>
          <cell r="L759" t="str">
            <v>Hồ sơ đủ</v>
          </cell>
          <cell r="M759" t="str">
            <v xml:space="preserve">sv nộp cc GDQP </v>
          </cell>
          <cell r="N759" t="str">
            <v>18/08/2025</v>
          </cell>
          <cell r="P759">
            <v>1691</v>
          </cell>
          <cell r="Q759" t="str">
            <v>Hân</v>
          </cell>
          <cell r="R759" t="str">
            <v>Nguyễn Thị Thương</v>
          </cell>
          <cell r="S759" t="str">
            <v>28/06/2003</v>
          </cell>
          <cell r="T759" t="str">
            <v>0333620268</v>
          </cell>
          <cell r="U759">
            <v>2021</v>
          </cell>
          <cell r="V759" t="str">
            <v>Logistics và Quản lý chuỗi cung ứng</v>
          </cell>
          <cell r="W759" t="str">
            <v>ĐH</v>
          </cell>
          <cell r="X759" t="str">
            <v>Khác</v>
          </cell>
          <cell r="Y759" t="str">
            <v>L8</v>
          </cell>
        </row>
        <row r="760">
          <cell r="A760" t="str">
            <v>TMU0006405</v>
          </cell>
          <cell r="B760" t="str">
            <v>LanNT</v>
          </cell>
          <cell r="C760" t="str">
            <v>HN</v>
          </cell>
          <cell r="D760">
            <v>12</v>
          </cell>
          <cell r="E760">
            <v>1</v>
          </cell>
          <cell r="J760" t="str">
            <v>sv đóng lại LPXT 
TVTS báo tính số mới</v>
          </cell>
          <cell r="R760" t="str">
            <v xml:space="preserve">Dương Thị Huyền Trang	</v>
          </cell>
          <cell r="S760" t="str">
            <v>08/01/2004</v>
          </cell>
          <cell r="T760" t="str">
            <v>0399339160</v>
          </cell>
          <cell r="V760" t="str">
            <v>Logistics và Quản lý chuỗi cung ứng</v>
          </cell>
          <cell r="W760" t="str">
            <v>THPT</v>
          </cell>
          <cell r="Y760" t="str">
            <v>L5B</v>
          </cell>
        </row>
        <row r="761">
          <cell r="A761" t="str">
            <v>TMU0006406</v>
          </cell>
          <cell r="B761" t="str">
            <v>LanNT</v>
          </cell>
          <cell r="C761" t="str">
            <v>HN</v>
          </cell>
          <cell r="D761">
            <v>12</v>
          </cell>
          <cell r="E761">
            <v>1</v>
          </cell>
          <cell r="R761" t="str">
            <v>Hoàng Kim Duyên</v>
          </cell>
          <cell r="S761">
            <v>31819</v>
          </cell>
          <cell r="T761" t="str">
            <v>0982587566</v>
          </cell>
          <cell r="V761" t="str">
            <v>Luật kinh tế</v>
          </cell>
          <cell r="W761" t="str">
            <v>ĐH</v>
          </cell>
          <cell r="Y761" t="str">
            <v>L5B</v>
          </cell>
        </row>
        <row r="762">
          <cell r="A762" t="str">
            <v>TMU0006407</v>
          </cell>
          <cell r="B762" t="str">
            <v>ThaoDTT</v>
          </cell>
          <cell r="C762" t="str">
            <v>HN</v>
          </cell>
          <cell r="D762">
            <v>12</v>
          </cell>
          <cell r="E762">
            <v>1</v>
          </cell>
          <cell r="F762">
            <v>11</v>
          </cell>
          <cell r="G762">
            <v>45914</v>
          </cell>
          <cell r="H762">
            <v>45894</v>
          </cell>
          <cell r="I762" t="str">
            <v>Hồ sơ đủ</v>
          </cell>
          <cell r="K762" t="str">
            <v>25/08/2025</v>
          </cell>
          <cell r="L762" t="str">
            <v>Hồ sơ đủ</v>
          </cell>
          <cell r="M762" t="str">
            <v xml:space="preserve">sv nộp cc GDQP + cc GDTTC </v>
          </cell>
          <cell r="N762" t="str">
            <v>25/08/2025</v>
          </cell>
          <cell r="P762">
            <v>1691</v>
          </cell>
          <cell r="Q762" t="str">
            <v>Hân</v>
          </cell>
          <cell r="R762" t="str">
            <v>Nguyễn Thị Thùy Linh</v>
          </cell>
          <cell r="S762">
            <v>34385</v>
          </cell>
          <cell r="T762" t="str">
            <v>0921911888</v>
          </cell>
          <cell r="U762">
            <v>2012</v>
          </cell>
          <cell r="V762" t="str">
            <v>Luật kinh tế</v>
          </cell>
          <cell r="W762" t="str">
            <v>ĐH</v>
          </cell>
          <cell r="Y762" t="str">
            <v>L8</v>
          </cell>
        </row>
        <row r="763">
          <cell r="A763" t="str">
            <v>TMU0006408</v>
          </cell>
          <cell r="B763" t="str">
            <v>HongLT</v>
          </cell>
          <cell r="C763" t="str">
            <v>HN</v>
          </cell>
          <cell r="D763">
            <v>12</v>
          </cell>
          <cell r="E763">
            <v>1</v>
          </cell>
          <cell r="F763">
            <v>11</v>
          </cell>
          <cell r="G763">
            <v>45914</v>
          </cell>
          <cell r="H763">
            <v>45889</v>
          </cell>
          <cell r="I763" t="str">
            <v>Hồ sơ đủ</v>
          </cell>
          <cell r="K763" t="str">
            <v>20/08/2025</v>
          </cell>
          <cell r="L763" t="str">
            <v>Hồ sơ đủ</v>
          </cell>
          <cell r="M763" t="str">
            <v xml:space="preserve">sv nộp 
+ lệnh gọi công dân nhập ngũ 
+ Phiếu thâm nhập 
+ QĐ về việc quân nhân xuất ngù </v>
          </cell>
          <cell r="N763" t="str">
            <v>20/08/2025</v>
          </cell>
          <cell r="P763">
            <v>1691</v>
          </cell>
          <cell r="Q763" t="str">
            <v>Hân</v>
          </cell>
          <cell r="R763" t="str">
            <v>Trịnh Đình Vơn</v>
          </cell>
          <cell r="S763">
            <v>35301</v>
          </cell>
          <cell r="T763" t="str">
            <v>0964550824</v>
          </cell>
          <cell r="U763">
            <v>2014</v>
          </cell>
          <cell r="V763" t="str">
            <v>Logistics và Quản lý chuỗi cung ứng</v>
          </cell>
          <cell r="W763" t="str">
            <v>THPT</v>
          </cell>
          <cell r="Y763" t="str">
            <v>L8</v>
          </cell>
        </row>
        <row r="764">
          <cell r="A764" t="str">
            <v>TMU0006409</v>
          </cell>
          <cell r="B764" t="str">
            <v>AnhTP</v>
          </cell>
          <cell r="C764" t="str">
            <v>HN</v>
          </cell>
          <cell r="D764">
            <v>12</v>
          </cell>
          <cell r="E764">
            <v>1</v>
          </cell>
          <cell r="F764">
            <v>11</v>
          </cell>
          <cell r="G764">
            <v>45914</v>
          </cell>
          <cell r="H764">
            <v>45887</v>
          </cell>
          <cell r="I764" t="str">
            <v>Hồ sơ đủ</v>
          </cell>
          <cell r="K764" t="str">
            <v>18/08/2025</v>
          </cell>
          <cell r="P764">
            <v>1691</v>
          </cell>
          <cell r="Q764" t="str">
            <v>Hân</v>
          </cell>
          <cell r="R764" t="str">
            <v>Thành Trung Nghĩa</v>
          </cell>
          <cell r="S764">
            <v>35790</v>
          </cell>
          <cell r="T764" t="str">
            <v>0838041805</v>
          </cell>
          <cell r="U764">
            <v>2015</v>
          </cell>
          <cell r="V764" t="str">
            <v>Quản trị kinh doanh</v>
          </cell>
          <cell r="W764" t="str">
            <v>THPT</v>
          </cell>
          <cell r="Y764" t="str">
            <v>L8</v>
          </cell>
        </row>
        <row r="765">
          <cell r="A765" t="str">
            <v>TMU0006410</v>
          </cell>
          <cell r="B765" t="str">
            <v>DungNLM</v>
          </cell>
          <cell r="C765" t="str">
            <v>HN</v>
          </cell>
          <cell r="D765">
            <v>12</v>
          </cell>
          <cell r="E765">
            <v>1</v>
          </cell>
          <cell r="F765">
            <v>11</v>
          </cell>
          <cell r="G765">
            <v>45914</v>
          </cell>
          <cell r="H765">
            <v>45895</v>
          </cell>
          <cell r="I765" t="str">
            <v>Hồ sơ đủ</v>
          </cell>
          <cell r="K765" t="str">
            <v>26/08/2025</v>
          </cell>
          <cell r="L765" t="str">
            <v>Hồ sơ đủ</v>
          </cell>
          <cell r="N765" t="str">
            <v>26/08/2025</v>
          </cell>
          <cell r="P765">
            <v>1691</v>
          </cell>
          <cell r="Q765" t="str">
            <v>Hân</v>
          </cell>
          <cell r="R765" t="str">
            <v>Vũ Việt Hoàng</v>
          </cell>
          <cell r="S765">
            <v>36520</v>
          </cell>
          <cell r="T765" t="str">
            <v>0962085490</v>
          </cell>
          <cell r="U765">
            <v>2018</v>
          </cell>
          <cell r="V765" t="str">
            <v>Thương mại điện tử</v>
          </cell>
          <cell r="W765" t="str">
            <v>CĐ</v>
          </cell>
          <cell r="Y765" t="str">
            <v>L8</v>
          </cell>
        </row>
        <row r="766">
          <cell r="A766" t="str">
            <v>TMU0006411</v>
          </cell>
          <cell r="B766" t="str">
            <v>HongLT</v>
          </cell>
          <cell r="C766" t="str">
            <v>HN</v>
          </cell>
          <cell r="D766">
            <v>12</v>
          </cell>
          <cell r="E766">
            <v>1</v>
          </cell>
          <cell r="F766">
            <v>12</v>
          </cell>
          <cell r="G766">
            <v>45991</v>
          </cell>
          <cell r="R766" t="str">
            <v>Nguyễn Thị Huyền Trang</v>
          </cell>
          <cell r="S766">
            <v>36666</v>
          </cell>
          <cell r="T766" t="str">
            <v>0398550025</v>
          </cell>
          <cell r="V766" t="str">
            <v>Marketing Thương Mại</v>
          </cell>
          <cell r="W766" t="str">
            <v>ĐH</v>
          </cell>
          <cell r="Y766" t="str">
            <v>L5B</v>
          </cell>
        </row>
        <row r="767">
          <cell r="A767" t="str">
            <v>TMU0006412</v>
          </cell>
          <cell r="B767" t="str">
            <v>HongLT</v>
          </cell>
          <cell r="C767" t="str">
            <v>HN</v>
          </cell>
          <cell r="D767">
            <v>12</v>
          </cell>
          <cell r="E767">
            <v>1</v>
          </cell>
          <cell r="R767" t="str">
            <v>Nguyễn Quý Anh Tú</v>
          </cell>
          <cell r="S767">
            <v>36790</v>
          </cell>
          <cell r="T767" t="str">
            <v>0974553960</v>
          </cell>
          <cell r="V767" t="str">
            <v>Marketing Thương Mại</v>
          </cell>
          <cell r="W767" t="str">
            <v>ĐH</v>
          </cell>
          <cell r="Y767" t="str">
            <v>L5B</v>
          </cell>
        </row>
        <row r="768">
          <cell r="A768" t="str">
            <v>TMU0006413</v>
          </cell>
          <cell r="B768" t="str">
            <v>DungNLM</v>
          </cell>
          <cell r="C768" t="str">
            <v>HN</v>
          </cell>
          <cell r="D768">
            <v>12</v>
          </cell>
          <cell r="E768">
            <v>1</v>
          </cell>
          <cell r="F768">
            <v>11</v>
          </cell>
          <cell r="G768">
            <v>45914</v>
          </cell>
          <cell r="H768">
            <v>45895</v>
          </cell>
          <cell r="I768" t="str">
            <v>Hồ sơ đủ</v>
          </cell>
          <cell r="K768" t="str">
            <v>26/08/2025</v>
          </cell>
          <cell r="L768" t="str">
            <v>Hồ sơ đủ</v>
          </cell>
          <cell r="N768" t="str">
            <v>26/08/2025</v>
          </cell>
          <cell r="P768">
            <v>1691</v>
          </cell>
          <cell r="Q768" t="str">
            <v>Hân</v>
          </cell>
          <cell r="R768" t="str">
            <v>Nguyễn Thị Hải Hậu</v>
          </cell>
          <cell r="S768">
            <v>36817</v>
          </cell>
          <cell r="T768" t="str">
            <v>0866419802</v>
          </cell>
          <cell r="U768">
            <v>2018</v>
          </cell>
          <cell r="V768" t="str">
            <v>Thương mại điện tử</v>
          </cell>
          <cell r="W768" t="str">
            <v>CĐ</v>
          </cell>
          <cell r="Y768" t="str">
            <v>L8</v>
          </cell>
        </row>
        <row r="769">
          <cell r="A769" t="str">
            <v>TMU0006414</v>
          </cell>
          <cell r="B769" t="str">
            <v>TuoiDTH</v>
          </cell>
          <cell r="C769" t="str">
            <v>HN</v>
          </cell>
          <cell r="D769">
            <v>12</v>
          </cell>
          <cell r="E769">
            <v>1</v>
          </cell>
          <cell r="F769">
            <v>12</v>
          </cell>
          <cell r="G769">
            <v>45991</v>
          </cell>
          <cell r="R769" t="str">
            <v>Nguyễn Duy Khánh</v>
          </cell>
          <cell r="S769">
            <v>36862</v>
          </cell>
          <cell r="T769" t="str">
            <v>0866805212</v>
          </cell>
          <cell r="V769" t="str">
            <v>Marketing Thương Mại</v>
          </cell>
          <cell r="W769" t="str">
            <v>THPT</v>
          </cell>
          <cell r="Y769" t="str">
            <v>L5B</v>
          </cell>
        </row>
        <row r="770">
          <cell r="A770" t="str">
            <v>TMU0006415</v>
          </cell>
          <cell r="B770" t="str">
            <v>AnhTP</v>
          </cell>
          <cell r="C770" t="str">
            <v>HN</v>
          </cell>
          <cell r="D770">
            <v>12</v>
          </cell>
          <cell r="E770">
            <v>1</v>
          </cell>
          <cell r="F770">
            <v>12</v>
          </cell>
          <cell r="G770">
            <v>45991</v>
          </cell>
          <cell r="R770" t="str">
            <v>Nguyễn Doãn Long</v>
          </cell>
          <cell r="S770">
            <v>36893</v>
          </cell>
          <cell r="T770" t="str">
            <v>0971808201</v>
          </cell>
          <cell r="V770" t="str">
            <v>Thương mại điện tử</v>
          </cell>
          <cell r="W770" t="str">
            <v>THPT</v>
          </cell>
          <cell r="Y770" t="str">
            <v>L5B</v>
          </cell>
        </row>
        <row r="771">
          <cell r="A771" t="str">
            <v>TMU0006416</v>
          </cell>
          <cell r="B771" t="str">
            <v>HongLT</v>
          </cell>
          <cell r="C771" t="str">
            <v>HN</v>
          </cell>
          <cell r="D771">
            <v>12</v>
          </cell>
          <cell r="E771">
            <v>1</v>
          </cell>
          <cell r="F771">
            <v>12</v>
          </cell>
          <cell r="G771">
            <v>45991</v>
          </cell>
          <cell r="R771" t="str">
            <v>Nguyễn Thị Hải Yến</v>
          </cell>
          <cell r="S771">
            <v>36894</v>
          </cell>
          <cell r="T771" t="str">
            <v>0824794628</v>
          </cell>
          <cell r="V771" t="str">
            <v>Quản trị kinh doanh</v>
          </cell>
          <cell r="W771" t="str">
            <v>CĐ</v>
          </cell>
          <cell r="Y771" t="str">
            <v>L5B</v>
          </cell>
        </row>
        <row r="772">
          <cell r="A772" t="str">
            <v>TMU0006417</v>
          </cell>
          <cell r="B772" t="str">
            <v>AnhTP</v>
          </cell>
          <cell r="C772" t="str">
            <v>HN</v>
          </cell>
          <cell r="D772">
            <v>12</v>
          </cell>
          <cell r="E772">
            <v>1</v>
          </cell>
          <cell r="R772" t="str">
            <v>Đoàn Thuý Hậu</v>
          </cell>
          <cell r="S772">
            <v>37131</v>
          </cell>
          <cell r="T772" t="str">
            <v>0969477421</v>
          </cell>
          <cell r="V772" t="str">
            <v>Logistics và Quản lý chuỗi cung ứng</v>
          </cell>
          <cell r="W772" t="str">
            <v>ĐH</v>
          </cell>
          <cell r="Y772" t="str">
            <v>L5B</v>
          </cell>
        </row>
        <row r="773">
          <cell r="A773" t="str">
            <v>TMU0006418</v>
          </cell>
          <cell r="B773" t="str">
            <v>MaiNTC</v>
          </cell>
          <cell r="C773" t="str">
            <v>HN</v>
          </cell>
          <cell r="D773">
            <v>12</v>
          </cell>
          <cell r="E773">
            <v>1</v>
          </cell>
          <cell r="R773" t="str">
            <v>Đào Thị Thư Trang</v>
          </cell>
          <cell r="S773">
            <v>37406</v>
          </cell>
          <cell r="T773" t="str">
            <v>0354942465</v>
          </cell>
          <cell r="V773" t="str">
            <v>Logistics và Quản lý chuỗi cung ứng</v>
          </cell>
          <cell r="W773" t="str">
            <v>ĐH</v>
          </cell>
          <cell r="Y773" t="str">
            <v>L5B</v>
          </cell>
        </row>
        <row r="774">
          <cell r="A774" t="str">
            <v>TMU0006419</v>
          </cell>
          <cell r="B774" t="str">
            <v>MaiNTC</v>
          </cell>
          <cell r="C774" t="str">
            <v>HN</v>
          </cell>
          <cell r="D774">
            <v>12</v>
          </cell>
          <cell r="E774">
            <v>1</v>
          </cell>
          <cell r="F774">
            <v>11</v>
          </cell>
          <cell r="G774">
            <v>45914</v>
          </cell>
          <cell r="H774">
            <v>45887</v>
          </cell>
          <cell r="I774" t="str">
            <v>Hồ sơ đủ</v>
          </cell>
          <cell r="K774" t="str">
            <v>18/08/2025</v>
          </cell>
          <cell r="L774" t="str">
            <v>Hồ sơ đủ</v>
          </cell>
          <cell r="M774" t="str">
            <v xml:space="preserve">sv nộp cc GDQP </v>
          </cell>
          <cell r="N774" t="str">
            <v>18/08/2025</v>
          </cell>
          <cell r="P774">
            <v>1691</v>
          </cell>
          <cell r="Q774" t="str">
            <v>Hân</v>
          </cell>
          <cell r="R774" t="str">
            <v>Trần Thị Thu Trang</v>
          </cell>
          <cell r="S774">
            <v>37431</v>
          </cell>
          <cell r="T774" t="str">
            <v>0986956654</v>
          </cell>
          <cell r="U774">
            <v>2020</v>
          </cell>
          <cell r="V774" t="str">
            <v>Marketing Thương Mại</v>
          </cell>
          <cell r="W774" t="str">
            <v>ĐH</v>
          </cell>
          <cell r="Y774" t="str">
            <v>L5B</v>
          </cell>
        </row>
        <row r="775">
          <cell r="A775" t="str">
            <v>TMU0006420</v>
          </cell>
          <cell r="B775" t="str">
            <v>HongLT</v>
          </cell>
          <cell r="C775" t="str">
            <v>HN</v>
          </cell>
          <cell r="D775">
            <v>12</v>
          </cell>
          <cell r="E775">
            <v>1</v>
          </cell>
          <cell r="F775">
            <v>12</v>
          </cell>
          <cell r="G775">
            <v>45991</v>
          </cell>
          <cell r="H775">
            <v>45904</v>
          </cell>
          <cell r="I775" t="str">
            <v>Hồ sơ đủ</v>
          </cell>
          <cell r="K775" t="str">
            <v>17/09/2025</v>
          </cell>
          <cell r="Q775" t="str">
            <v>Hân</v>
          </cell>
          <cell r="R775" t="str">
            <v>Nguyễn Xuân Hưng</v>
          </cell>
          <cell r="S775">
            <v>37636</v>
          </cell>
          <cell r="T775" t="str">
            <v>0328598203</v>
          </cell>
          <cell r="U775">
            <v>2021</v>
          </cell>
          <cell r="V775" t="str">
            <v>Quản trị kinh doanh</v>
          </cell>
          <cell r="W775" t="str">
            <v>THPT</v>
          </cell>
          <cell r="Y775" t="str">
            <v>L5B</v>
          </cell>
        </row>
        <row r="776">
          <cell r="A776" t="str">
            <v>TMU0006421</v>
          </cell>
          <cell r="B776" t="str">
            <v>MaiNTC</v>
          </cell>
          <cell r="C776" t="str">
            <v>HN</v>
          </cell>
          <cell r="D776">
            <v>12</v>
          </cell>
          <cell r="E776">
            <v>1</v>
          </cell>
          <cell r="F776">
            <v>11</v>
          </cell>
          <cell r="G776">
            <v>45914</v>
          </cell>
          <cell r="H776">
            <v>45891</v>
          </cell>
          <cell r="I776" t="str">
            <v>Hồ sơ đủ</v>
          </cell>
          <cell r="J776" t="str">
            <v xml:space="preserve">Học ba tờ hạnh kiểm xếp loại lung tung </v>
          </cell>
          <cell r="K776" t="str">
            <v>22/08/2025</v>
          </cell>
          <cell r="P776">
            <v>1691</v>
          </cell>
          <cell r="Q776" t="str">
            <v>Hân</v>
          </cell>
          <cell r="R776" t="str">
            <v>Đỗ Thị Cẩm Anh</v>
          </cell>
          <cell r="S776">
            <v>37776</v>
          </cell>
          <cell r="T776" t="str">
            <v>0901529962</v>
          </cell>
          <cell r="U776">
            <v>2021</v>
          </cell>
          <cell r="V776" t="str">
            <v>Logistics và Quản lý chuỗi cung ứng</v>
          </cell>
          <cell r="W776" t="str">
            <v>THPT</v>
          </cell>
          <cell r="Y776" t="str">
            <v>L8</v>
          </cell>
        </row>
        <row r="777">
          <cell r="A777" t="str">
            <v>TMU0006422</v>
          </cell>
          <cell r="B777" t="str">
            <v>AnhTP</v>
          </cell>
          <cell r="C777" t="str">
            <v>HN</v>
          </cell>
          <cell r="D777">
            <v>12</v>
          </cell>
          <cell r="E777">
            <v>1</v>
          </cell>
          <cell r="R777" t="str">
            <v>Lê Thị Khánh Huyền</v>
          </cell>
          <cell r="S777">
            <v>37780</v>
          </cell>
          <cell r="T777" t="str">
            <v>0963759165</v>
          </cell>
          <cell r="V777" t="str">
            <v>Logistics và Quản lý chuỗi cung ứng</v>
          </cell>
          <cell r="W777" t="str">
            <v>THPT</v>
          </cell>
          <cell r="Y777" t="str">
            <v>L5B</v>
          </cell>
        </row>
        <row r="778">
          <cell r="A778" t="str">
            <v>TMU0006423</v>
          </cell>
          <cell r="B778" t="str">
            <v>AnhTP</v>
          </cell>
          <cell r="C778" t="str">
            <v>HN</v>
          </cell>
          <cell r="D778">
            <v>12</v>
          </cell>
          <cell r="E778">
            <v>1</v>
          </cell>
          <cell r="F778">
            <v>11</v>
          </cell>
          <cell r="G778">
            <v>45914</v>
          </cell>
          <cell r="H778">
            <v>45894</v>
          </cell>
          <cell r="I778" t="str">
            <v>Hồ sơ đủ</v>
          </cell>
          <cell r="J778" t="str">
            <v xml:space="preserve">Đã L6 ở Gộp 8 . sv đóng lại LPXT
sv rút phí và chưa đóng lại để đủ HP </v>
          </cell>
          <cell r="K778" t="str">
            <v>26/08/2025</v>
          </cell>
          <cell r="P778">
            <v>1691</v>
          </cell>
          <cell r="Q778" t="str">
            <v>Hân</v>
          </cell>
          <cell r="R778" t="str">
            <v>Vũ Hồng Sơn</v>
          </cell>
          <cell r="S778">
            <v>37788</v>
          </cell>
          <cell r="T778" t="str">
            <v>0385415245</v>
          </cell>
          <cell r="U778">
            <v>2021</v>
          </cell>
          <cell r="V778" t="str">
            <v>Logistics và Quản lý chuỗi cung ứng</v>
          </cell>
          <cell r="W778" t="str">
            <v>THPT</v>
          </cell>
          <cell r="Y778" t="str">
            <v>L6</v>
          </cell>
        </row>
        <row r="779">
          <cell r="A779" t="str">
            <v>TMU0006424</v>
          </cell>
          <cell r="B779" t="str">
            <v>VanLD</v>
          </cell>
          <cell r="C779" t="str">
            <v>HN</v>
          </cell>
          <cell r="D779">
            <v>12</v>
          </cell>
          <cell r="E779">
            <v>2</v>
          </cell>
          <cell r="F779">
            <v>11</v>
          </cell>
          <cell r="G779">
            <v>45914</v>
          </cell>
          <cell r="H779">
            <v>45884</v>
          </cell>
          <cell r="I779" t="str">
            <v>Hồ sơ đủ</v>
          </cell>
          <cell r="K779" t="str">
            <v>21/08/2025</v>
          </cell>
          <cell r="P779">
            <v>1691</v>
          </cell>
          <cell r="R779" t="str">
            <v>Hoàng Anh Vũ</v>
          </cell>
          <cell r="S779">
            <v>37840</v>
          </cell>
          <cell r="T779" t="str">
            <v>0983782003</v>
          </cell>
          <cell r="U779">
            <v>2021</v>
          </cell>
          <cell r="V779" t="str">
            <v>Luật kinh tế</v>
          </cell>
          <cell r="W779" t="str">
            <v>THPT</v>
          </cell>
          <cell r="Y779" t="str">
            <v>L8</v>
          </cell>
        </row>
        <row r="780">
          <cell r="A780" t="str">
            <v>TMU0006425</v>
          </cell>
          <cell r="B780" t="str">
            <v>HongLT</v>
          </cell>
          <cell r="C780" t="str">
            <v>HN</v>
          </cell>
          <cell r="D780">
            <v>12</v>
          </cell>
          <cell r="E780">
            <v>1</v>
          </cell>
          <cell r="F780">
            <v>12</v>
          </cell>
          <cell r="G780">
            <v>45991</v>
          </cell>
          <cell r="R780" t="str">
            <v>Nguyễn Thị Khánh Vi</v>
          </cell>
          <cell r="S780">
            <v>37878</v>
          </cell>
          <cell r="T780" t="str">
            <v>0352294851</v>
          </cell>
          <cell r="V780" t="str">
            <v>Marketing Thương Mại</v>
          </cell>
          <cell r="W780" t="str">
            <v>ĐH</v>
          </cell>
          <cell r="Y780" t="str">
            <v>L5B</v>
          </cell>
        </row>
        <row r="781">
          <cell r="A781" t="str">
            <v>TMU0006426</v>
          </cell>
          <cell r="B781" t="str">
            <v>TuoiDTH</v>
          </cell>
          <cell r="C781" t="str">
            <v>HN</v>
          </cell>
          <cell r="D781">
            <v>12</v>
          </cell>
          <cell r="E781">
            <v>1</v>
          </cell>
          <cell r="F781">
            <v>12</v>
          </cell>
          <cell r="G781">
            <v>45991</v>
          </cell>
          <cell r="H781">
            <v>45897</v>
          </cell>
          <cell r="I781" t="str">
            <v>Hồ sơ đủ</v>
          </cell>
          <cell r="K781" t="str">
            <v>17/09/2025</v>
          </cell>
          <cell r="Q781" t="str">
            <v>Hân</v>
          </cell>
          <cell r="R781" t="str">
            <v>Lê Thanh Tùng</v>
          </cell>
          <cell r="S781">
            <v>37943</v>
          </cell>
          <cell r="T781" t="str">
            <v>0818723666</v>
          </cell>
          <cell r="U781">
            <v>2021</v>
          </cell>
          <cell r="V781" t="str">
            <v>Quản trị kinh doanh</v>
          </cell>
          <cell r="W781" t="str">
            <v>THPT</v>
          </cell>
          <cell r="Y781" t="str">
            <v>L5B</v>
          </cell>
        </row>
        <row r="782">
          <cell r="A782" t="str">
            <v>TMU0006427</v>
          </cell>
          <cell r="B782" t="str">
            <v>AnhTP</v>
          </cell>
          <cell r="C782" t="str">
            <v>HN</v>
          </cell>
          <cell r="D782">
            <v>12</v>
          </cell>
          <cell r="E782">
            <v>1</v>
          </cell>
          <cell r="F782">
            <v>11</v>
          </cell>
          <cell r="G782">
            <v>45914</v>
          </cell>
          <cell r="H782">
            <v>45895</v>
          </cell>
          <cell r="I782" t="str">
            <v>Hồ sơ đủ</v>
          </cell>
          <cell r="K782" t="str">
            <v>26/08/2025</v>
          </cell>
          <cell r="L782" t="str">
            <v>Hồ sơ đủ</v>
          </cell>
          <cell r="M782" t="str">
            <v xml:space="preserve">sv nộp cc GDQP + giấy xác nhận GDQP </v>
          </cell>
          <cell r="N782" t="str">
            <v>26/08/2025</v>
          </cell>
          <cell r="P782">
            <v>1691</v>
          </cell>
          <cell r="Q782" t="str">
            <v>Hân</v>
          </cell>
          <cell r="R782" t="str">
            <v>Nguyễn Thị Thùy Linh</v>
          </cell>
          <cell r="S782">
            <v>38012</v>
          </cell>
          <cell r="T782" t="str">
            <v>0398224369</v>
          </cell>
          <cell r="U782">
            <v>2022</v>
          </cell>
          <cell r="V782" t="str">
            <v>Thương mại điện tử</v>
          </cell>
          <cell r="W782" t="str">
            <v>CĐ</v>
          </cell>
          <cell r="Y782" t="str">
            <v>L8</v>
          </cell>
        </row>
        <row r="783">
          <cell r="A783" t="str">
            <v>TMU0006428</v>
          </cell>
          <cell r="B783" t="str">
            <v>ThaoDTT</v>
          </cell>
          <cell r="C783" t="str">
            <v>HN</v>
          </cell>
          <cell r="D783">
            <v>12</v>
          </cell>
          <cell r="E783">
            <v>1</v>
          </cell>
          <cell r="F783">
            <v>12</v>
          </cell>
          <cell r="G783">
            <v>45991</v>
          </cell>
          <cell r="J783" t="str">
            <v>sv tham gia gộp 12</v>
          </cell>
          <cell r="R783" t="str">
            <v>Nguyễn Thị Hải Yến</v>
          </cell>
          <cell r="S783">
            <v>38082</v>
          </cell>
          <cell r="T783" t="str">
            <v>0344759281</v>
          </cell>
          <cell r="V783" t="str">
            <v>Quản trị kinh doanh</v>
          </cell>
          <cell r="W783" t="str">
            <v>CĐ</v>
          </cell>
          <cell r="Y783" t="str">
            <v>L5B</v>
          </cell>
        </row>
        <row r="784">
          <cell r="A784" t="str">
            <v>TMU0006429</v>
          </cell>
          <cell r="B784" t="str">
            <v>MaiLT</v>
          </cell>
          <cell r="C784" t="str">
            <v>HN</v>
          </cell>
          <cell r="D784">
            <v>12</v>
          </cell>
          <cell r="E784">
            <v>1</v>
          </cell>
          <cell r="F784">
            <v>11</v>
          </cell>
          <cell r="G784">
            <v>45914</v>
          </cell>
          <cell r="H784">
            <v>45896</v>
          </cell>
          <cell r="I784" t="str">
            <v>Hồ sơ đủ</v>
          </cell>
          <cell r="K784" t="str">
            <v>27/08/2025</v>
          </cell>
          <cell r="L784" t="str">
            <v>Hồ sơ đủ</v>
          </cell>
          <cell r="P784">
            <v>1691</v>
          </cell>
          <cell r="Q784" t="str">
            <v>Phương</v>
          </cell>
          <cell r="R784" t="str">
            <v>Nguyễn Bạch Dương</v>
          </cell>
          <cell r="S784">
            <v>38120</v>
          </cell>
          <cell r="T784" t="str">
            <v>0859162125</v>
          </cell>
          <cell r="U784">
            <v>2022</v>
          </cell>
          <cell r="V784" t="str">
            <v>Thương mại điện tử</v>
          </cell>
          <cell r="W784" t="str">
            <v>CĐ</v>
          </cell>
          <cell r="Y784" t="str">
            <v>L8</v>
          </cell>
        </row>
        <row r="785">
          <cell r="A785" t="str">
            <v>TMU0006430</v>
          </cell>
          <cell r="B785" t="str">
            <v>NgocLT</v>
          </cell>
          <cell r="C785" t="str">
            <v>HN</v>
          </cell>
          <cell r="D785">
            <v>12</v>
          </cell>
          <cell r="E785">
            <v>1</v>
          </cell>
          <cell r="F785">
            <v>11</v>
          </cell>
          <cell r="G785">
            <v>45914</v>
          </cell>
          <cell r="H785">
            <v>45896</v>
          </cell>
          <cell r="I785" t="str">
            <v>Hồ sơ đủ</v>
          </cell>
          <cell r="K785" t="str">
            <v>27/08/2025</v>
          </cell>
          <cell r="L785" t="str">
            <v>Hồ sơ đủ</v>
          </cell>
          <cell r="N785" t="str">
            <v>27/08/2025</v>
          </cell>
          <cell r="P785">
            <v>1691</v>
          </cell>
          <cell r="Q785" t="str">
            <v>Hân</v>
          </cell>
          <cell r="R785" t="str">
            <v>Nguyễn Thu Hằng</v>
          </cell>
          <cell r="S785">
            <v>38232</v>
          </cell>
          <cell r="T785" t="str">
            <v>0358887908</v>
          </cell>
          <cell r="U785">
            <v>2022</v>
          </cell>
          <cell r="V785" t="str">
            <v>Thương mại điện tử</v>
          </cell>
          <cell r="W785" t="str">
            <v>CĐ</v>
          </cell>
          <cell r="Y785" t="str">
            <v>L8</v>
          </cell>
        </row>
        <row r="786">
          <cell r="A786" t="str">
            <v>TMU0006431</v>
          </cell>
          <cell r="B786" t="str">
            <v>AnhTP</v>
          </cell>
          <cell r="C786" t="str">
            <v>HN</v>
          </cell>
          <cell r="D786">
            <v>12</v>
          </cell>
          <cell r="E786">
            <v>1</v>
          </cell>
          <cell r="F786">
            <v>11</v>
          </cell>
          <cell r="G786">
            <v>45914</v>
          </cell>
          <cell r="H786">
            <v>45890</v>
          </cell>
          <cell r="I786" t="str">
            <v>Hồ sơ đủ</v>
          </cell>
          <cell r="K786" t="str">
            <v>21/08/2025</v>
          </cell>
          <cell r="P786">
            <v>1691</v>
          </cell>
          <cell r="Q786" t="str">
            <v>Hân</v>
          </cell>
          <cell r="R786" t="str">
            <v>Hoàng Thị Thu Điểm</v>
          </cell>
          <cell r="S786">
            <v>38244</v>
          </cell>
          <cell r="T786" t="str">
            <v>0967355606</v>
          </cell>
          <cell r="U786">
            <v>2022</v>
          </cell>
          <cell r="V786" t="str">
            <v>Marketing Thương Mại</v>
          </cell>
          <cell r="W786" t="str">
            <v>THPT</v>
          </cell>
          <cell r="Y786" t="str">
            <v>L8</v>
          </cell>
        </row>
        <row r="787">
          <cell r="A787" t="str">
            <v>TMU0006432</v>
          </cell>
          <cell r="B787" t="str">
            <v>DungNLM</v>
          </cell>
          <cell r="C787" t="str">
            <v>HN</v>
          </cell>
          <cell r="D787">
            <v>12</v>
          </cell>
          <cell r="E787">
            <v>1</v>
          </cell>
          <cell r="F787">
            <v>11</v>
          </cell>
          <cell r="G787">
            <v>45914</v>
          </cell>
          <cell r="H787">
            <v>45889</v>
          </cell>
          <cell r="I787" t="str">
            <v>Hồ sơ đủ</v>
          </cell>
          <cell r="K787" t="str">
            <v>20/08/2025</v>
          </cell>
          <cell r="L787" t="str">
            <v>Hồ sơ đủ</v>
          </cell>
          <cell r="M787" t="str">
            <v xml:space="preserve">sv nộp cc GDQP nhưng chưa có xác nhận . TVTS đồng ý giữ lại cc và cứ đi xét tuyển </v>
          </cell>
          <cell r="N787" t="str">
            <v>20/08/2025</v>
          </cell>
          <cell r="P787">
            <v>1691</v>
          </cell>
          <cell r="Q787" t="str">
            <v>Hân</v>
          </cell>
          <cell r="R787" t="str">
            <v>Phan Quang Khải</v>
          </cell>
          <cell r="S787">
            <v>38245</v>
          </cell>
          <cell r="T787" t="str">
            <v>0948421479</v>
          </cell>
          <cell r="U787">
            <v>2022</v>
          </cell>
          <cell r="V787" t="str">
            <v>Thương mại điện tử</v>
          </cell>
          <cell r="W787" t="str">
            <v>CĐ</v>
          </cell>
          <cell r="Y787" t="str">
            <v>L8</v>
          </cell>
        </row>
        <row r="788">
          <cell r="A788" t="str">
            <v>TMU0006433</v>
          </cell>
          <cell r="B788" t="str">
            <v>DungNLM</v>
          </cell>
          <cell r="C788" t="str">
            <v>HN</v>
          </cell>
          <cell r="D788">
            <v>12</v>
          </cell>
          <cell r="E788">
            <v>1</v>
          </cell>
          <cell r="F788">
            <v>12</v>
          </cell>
          <cell r="G788">
            <v>45991</v>
          </cell>
          <cell r="J788" t="str">
            <v>sv báo tham gia học tập G12</v>
          </cell>
          <cell r="R788" t="str">
            <v>Nguyễn Văn Bắc</v>
          </cell>
          <cell r="S788">
            <v>38245</v>
          </cell>
          <cell r="T788" t="str">
            <v>0969030572</v>
          </cell>
          <cell r="V788" t="str">
            <v>Quản trị kinh doanh</v>
          </cell>
          <cell r="W788" t="str">
            <v>CĐ</v>
          </cell>
          <cell r="Y788" t="str">
            <v>L5B</v>
          </cell>
        </row>
        <row r="789">
          <cell r="A789" t="str">
            <v>TMU0006434</v>
          </cell>
          <cell r="B789" t="str">
            <v>ThaoDTT</v>
          </cell>
          <cell r="C789" t="str">
            <v>HN</v>
          </cell>
          <cell r="D789">
            <v>12</v>
          </cell>
          <cell r="E789">
            <v>1</v>
          </cell>
          <cell r="F789">
            <v>11</v>
          </cell>
          <cell r="G789">
            <v>45914</v>
          </cell>
          <cell r="H789">
            <v>45894</v>
          </cell>
          <cell r="I789" t="str">
            <v>Hồ sơ đủ</v>
          </cell>
          <cell r="K789" t="str">
            <v>25/08/2025</v>
          </cell>
          <cell r="P789">
            <v>1691</v>
          </cell>
          <cell r="Q789" t="str">
            <v>Hân</v>
          </cell>
          <cell r="R789" t="str">
            <v>Nguyễn Hồng Minh</v>
          </cell>
          <cell r="S789">
            <v>38418</v>
          </cell>
          <cell r="T789" t="str">
            <v>0342892120</v>
          </cell>
          <cell r="U789">
            <v>2023</v>
          </cell>
          <cell r="V789" t="str">
            <v>Marketing Thương Mại</v>
          </cell>
          <cell r="W789" t="str">
            <v>THPT</v>
          </cell>
          <cell r="Y789" t="str">
            <v>L8</v>
          </cell>
        </row>
        <row r="790">
          <cell r="A790" t="str">
            <v>TMU0006435</v>
          </cell>
          <cell r="B790" t="str">
            <v>LanNT</v>
          </cell>
          <cell r="C790" t="str">
            <v>HN</v>
          </cell>
          <cell r="D790">
            <v>12</v>
          </cell>
          <cell r="E790">
            <v>1</v>
          </cell>
          <cell r="F790">
            <v>11</v>
          </cell>
          <cell r="G790">
            <v>45914</v>
          </cell>
          <cell r="H790">
            <v>45889</v>
          </cell>
          <cell r="I790" t="str">
            <v>Hồ sơ đủ</v>
          </cell>
          <cell r="K790" t="str">
            <v>20/08/2025</v>
          </cell>
          <cell r="L790" t="str">
            <v>Hồ sơ đủ</v>
          </cell>
          <cell r="M790" t="str">
            <v xml:space="preserve">sv nộp cc GDQP + bảng kết quả học tập môn GDQP </v>
          </cell>
          <cell r="N790" t="str">
            <v>20/08/2025</v>
          </cell>
          <cell r="P790">
            <v>1691</v>
          </cell>
          <cell r="Q790" t="str">
            <v>Hân</v>
          </cell>
          <cell r="R790" t="str">
            <v>Đỗ Kiều Trang</v>
          </cell>
          <cell r="S790">
            <v>38491</v>
          </cell>
          <cell r="T790" t="str">
            <v>0982709083</v>
          </cell>
          <cell r="U790">
            <v>2023</v>
          </cell>
          <cell r="V790" t="str">
            <v>Quản trị kinh doanh</v>
          </cell>
          <cell r="W790" t="str">
            <v>THPT</v>
          </cell>
          <cell r="Y790" t="str">
            <v>L5B</v>
          </cell>
        </row>
        <row r="791">
          <cell r="A791" t="str">
            <v>TMU0006436</v>
          </cell>
          <cell r="B791" t="str">
            <v>ThaoDTT</v>
          </cell>
          <cell r="C791" t="str">
            <v>HN</v>
          </cell>
          <cell r="D791">
            <v>12</v>
          </cell>
          <cell r="E791">
            <v>1</v>
          </cell>
          <cell r="F791">
            <v>11</v>
          </cell>
          <cell r="G791">
            <v>45914</v>
          </cell>
          <cell r="H791">
            <v>45889</v>
          </cell>
          <cell r="I791" t="str">
            <v>Hồ sơ đủ</v>
          </cell>
          <cell r="K791" t="str">
            <v>20/08/2025</v>
          </cell>
          <cell r="L791" t="str">
            <v>Hồ sơ đủ</v>
          </cell>
          <cell r="N791" t="str">
            <v>20/08/2025</v>
          </cell>
          <cell r="P791">
            <v>1691</v>
          </cell>
          <cell r="Q791" t="str">
            <v>Hân</v>
          </cell>
          <cell r="R791" t="str">
            <v>Nguyễn Thành Đạt</v>
          </cell>
          <cell r="S791">
            <v>38630</v>
          </cell>
          <cell r="T791" t="str">
            <v>0962485860</v>
          </cell>
          <cell r="U791">
            <v>2023</v>
          </cell>
          <cell r="V791" t="str">
            <v>Thương mại điện tử</v>
          </cell>
          <cell r="W791" t="str">
            <v>CĐ</v>
          </cell>
          <cell r="Y791" t="str">
            <v>L8</v>
          </cell>
        </row>
        <row r="792">
          <cell r="A792" t="str">
            <v>TMU0006437</v>
          </cell>
          <cell r="B792" t="str">
            <v>LanNT</v>
          </cell>
          <cell r="C792" t="str">
            <v>HN</v>
          </cell>
          <cell r="D792">
            <v>12</v>
          </cell>
          <cell r="E792">
            <v>1</v>
          </cell>
          <cell r="F792">
            <v>11</v>
          </cell>
          <cell r="G792">
            <v>45914</v>
          </cell>
          <cell r="H792">
            <v>45895</v>
          </cell>
          <cell r="I792" t="str">
            <v>Hồ sơ đủ</v>
          </cell>
          <cell r="K792" t="str">
            <v>26/08/2025</v>
          </cell>
          <cell r="P792">
            <v>1691</v>
          </cell>
          <cell r="Q792" t="str">
            <v>Nhung</v>
          </cell>
          <cell r="R792" t="str">
            <v>Nguyễn Xuân Bảo</v>
          </cell>
          <cell r="S792">
            <v>38884</v>
          </cell>
          <cell r="T792" t="str">
            <v>0931662006</v>
          </cell>
          <cell r="U792">
            <v>2024</v>
          </cell>
          <cell r="V792" t="str">
            <v>Logistics và Quản lý chuỗi cung ứng</v>
          </cell>
          <cell r="W792" t="str">
            <v>THPT</v>
          </cell>
          <cell r="Y792" t="str">
            <v>L5B</v>
          </cell>
        </row>
        <row r="793">
          <cell r="A793" t="str">
            <v>TMU0006438</v>
          </cell>
          <cell r="B793" t="str">
            <v>AnhTP</v>
          </cell>
          <cell r="C793" t="str">
            <v>HN</v>
          </cell>
          <cell r="D793">
            <v>12</v>
          </cell>
          <cell r="E793">
            <v>1</v>
          </cell>
          <cell r="F793">
            <v>11</v>
          </cell>
          <cell r="G793">
            <v>45914</v>
          </cell>
          <cell r="H793">
            <v>45889</v>
          </cell>
          <cell r="I793" t="str">
            <v>Hồ sơ đủ</v>
          </cell>
          <cell r="J793" t="str">
            <v>sv nộp giấy chứng nhận tốt nghiệp tạm thời hạn 20/07/2026</v>
          </cell>
          <cell r="K793" t="str">
            <v>20/08/2025</v>
          </cell>
          <cell r="P793" t="str">
            <v xml:space="preserve">không trúng tuyển do hết chỉ tiêu </v>
          </cell>
          <cell r="Q793" t="str">
            <v>Hân</v>
          </cell>
          <cell r="R793" t="str">
            <v>Vũ Thị Thùy</v>
          </cell>
          <cell r="S793">
            <v>39188</v>
          </cell>
          <cell r="T793" t="str">
            <v>0382395467</v>
          </cell>
          <cell r="U793">
            <v>2025</v>
          </cell>
          <cell r="V793" t="str">
            <v>Logistics và Quản lý chuỗi cung ứng</v>
          </cell>
          <cell r="W793" t="str">
            <v>THPT</v>
          </cell>
          <cell r="Y793" t="str">
            <v>L8</v>
          </cell>
        </row>
        <row r="794">
          <cell r="A794" t="str">
            <v>TMU0006439</v>
          </cell>
          <cell r="B794" t="str">
            <v>MaiNTC</v>
          </cell>
          <cell r="C794" t="str">
            <v>HN</v>
          </cell>
          <cell r="D794">
            <v>12</v>
          </cell>
          <cell r="E794">
            <v>1</v>
          </cell>
          <cell r="F794">
            <v>11</v>
          </cell>
          <cell r="G794" t="str">
            <v>14/09/2025</v>
          </cell>
          <cell r="H794">
            <v>45890</v>
          </cell>
          <cell r="I794" t="str">
            <v>Hồ sơ đủ</v>
          </cell>
          <cell r="K794" t="str">
            <v>21/08/2025</v>
          </cell>
          <cell r="L794" t="str">
            <v>Hồ sơ đủ</v>
          </cell>
          <cell r="N794" t="str">
            <v>21/08/2025</v>
          </cell>
          <cell r="P794">
            <v>1691</v>
          </cell>
          <cell r="Q794" t="str">
            <v>Hân</v>
          </cell>
          <cell r="R794" t="str">
            <v>Đào Quang Vinh</v>
          </cell>
          <cell r="S794" t="str">
            <v>20/07/2004</v>
          </cell>
          <cell r="T794" t="str">
            <v>0845512669</v>
          </cell>
          <cell r="U794">
            <v>2022</v>
          </cell>
          <cell r="V794" t="str">
            <v>Luật kinh tế</v>
          </cell>
          <cell r="W794" t="str">
            <v>CĐ</v>
          </cell>
          <cell r="X794" t="str">
            <v>Khác</v>
          </cell>
          <cell r="Y794" t="str">
            <v>L8</v>
          </cell>
        </row>
        <row r="795">
          <cell r="A795" t="str">
            <v>TMU0006440</v>
          </cell>
          <cell r="B795" t="str">
            <v>TrangNTH3</v>
          </cell>
          <cell r="C795" t="str">
            <v>HN</v>
          </cell>
          <cell r="D795">
            <v>12</v>
          </cell>
          <cell r="E795">
            <v>1</v>
          </cell>
          <cell r="F795">
            <v>11</v>
          </cell>
          <cell r="G795" t="str">
            <v>14/09/2025</v>
          </cell>
          <cell r="H795">
            <v>45890</v>
          </cell>
          <cell r="I795" t="str">
            <v>Hồ sơ đủ</v>
          </cell>
          <cell r="J795" t="str">
            <v xml:space="preserve">25/08/2025 sv đổi ngành đã nộp lại F30 với ngành QTKD . Hân đã bàn giao GV </v>
          </cell>
          <cell r="K795" t="str">
            <v>21/08/2025</v>
          </cell>
          <cell r="L795" t="str">
            <v>Hồ sơ đủ</v>
          </cell>
          <cell r="M795" t="str">
            <v xml:space="preserve">sv nộp Quyết định về việc xuất ngũ đối với hạ sĩ quan , chiến sĩ nghĩa vụ </v>
          </cell>
          <cell r="N795" t="str">
            <v>21/08/2025</v>
          </cell>
          <cell r="P795">
            <v>1691</v>
          </cell>
          <cell r="Q795" t="str">
            <v>Hân</v>
          </cell>
          <cell r="R795" t="str">
            <v>Nguyễn Hồng Tân</v>
          </cell>
          <cell r="S795" t="str">
            <v>25/12/2001</v>
          </cell>
          <cell r="T795" t="str">
            <v>0393000754</v>
          </cell>
          <cell r="U795">
            <v>2020</v>
          </cell>
          <cell r="V795" t="str">
            <v>Quản trị kinh doanh</v>
          </cell>
          <cell r="W795" t="str">
            <v>THPT</v>
          </cell>
          <cell r="Y795" t="str">
            <v>L8</v>
          </cell>
        </row>
        <row r="796">
          <cell r="A796" t="str">
            <v>TMU0006441</v>
          </cell>
          <cell r="B796" t="str">
            <v>TrangNTH3</v>
          </cell>
          <cell r="C796" t="str">
            <v>HN</v>
          </cell>
          <cell r="D796">
            <v>12</v>
          </cell>
          <cell r="E796">
            <v>1</v>
          </cell>
          <cell r="F796">
            <v>11</v>
          </cell>
          <cell r="G796" t="str">
            <v>14/09/2025</v>
          </cell>
          <cell r="H796">
            <v>45895</v>
          </cell>
          <cell r="I796" t="str">
            <v>Hồ sơ đủ</v>
          </cell>
          <cell r="K796" t="str">
            <v>26/08/2025</v>
          </cell>
          <cell r="L796" t="str">
            <v>Hồ sơ đủ</v>
          </cell>
          <cell r="N796" t="str">
            <v>26/08/2025</v>
          </cell>
          <cell r="P796">
            <v>1691</v>
          </cell>
          <cell r="Q796" t="str">
            <v>Hân</v>
          </cell>
          <cell r="R796" t="str">
            <v>Đào Văn Điệp</v>
          </cell>
          <cell r="S796" t="str">
            <v>30/04/2003</v>
          </cell>
          <cell r="T796" t="str">
            <v>0328111423</v>
          </cell>
          <cell r="U796">
            <v>2021</v>
          </cell>
          <cell r="V796" t="str">
            <v>Quản trị kinh doanh</v>
          </cell>
          <cell r="W796" t="str">
            <v>CĐ</v>
          </cell>
          <cell r="Y796" t="str">
            <v>L5B</v>
          </cell>
        </row>
        <row r="797">
          <cell r="A797" t="str">
            <v>TMU0006442</v>
          </cell>
          <cell r="B797" t="str">
            <v>HongLT</v>
          </cell>
          <cell r="C797" t="str">
            <v>HN</v>
          </cell>
          <cell r="D797">
            <v>12</v>
          </cell>
          <cell r="E797">
            <v>1</v>
          </cell>
          <cell r="F797">
            <v>11</v>
          </cell>
          <cell r="G797" t="str">
            <v>14/09/2025</v>
          </cell>
          <cell r="H797">
            <v>45891</v>
          </cell>
          <cell r="I797" t="str">
            <v>Hồ sơ đủ</v>
          </cell>
          <cell r="J797" t="str">
            <v xml:space="preserve">CG đóng lại LPXT
nhưng TVTS báo tính số mới
Gộp cũ là 10
ngành trên bảng điểm so với bằng ko giống nhau </v>
          </cell>
          <cell r="K797" t="str">
            <v>22/08/2025</v>
          </cell>
          <cell r="L797" t="str">
            <v>Hồ sơ đủ</v>
          </cell>
          <cell r="N797" t="str">
            <v>22/08/2025</v>
          </cell>
          <cell r="P797">
            <v>1691</v>
          </cell>
          <cell r="Q797" t="str">
            <v>Hân</v>
          </cell>
          <cell r="R797" t="str">
            <v>Đinh Minh Hiếu</v>
          </cell>
          <cell r="S797" t="str">
            <v>19/09/2004</v>
          </cell>
          <cell r="T797" t="str">
            <v>0376740356</v>
          </cell>
          <cell r="U797">
            <v>2022</v>
          </cell>
          <cell r="V797" t="str">
            <v>Marketing Thương Mại</v>
          </cell>
          <cell r="W797" t="str">
            <v>CĐ</v>
          </cell>
          <cell r="X797" t="str">
            <v>Cùng</v>
          </cell>
          <cell r="Y797" t="str">
            <v>L8</v>
          </cell>
        </row>
        <row r="798">
          <cell r="A798" t="str">
            <v>TMU0006443</v>
          </cell>
          <cell r="B798" t="str">
            <v>AnhTP</v>
          </cell>
          <cell r="C798" t="str">
            <v>HN</v>
          </cell>
          <cell r="D798">
            <v>12</v>
          </cell>
          <cell r="E798">
            <v>2</v>
          </cell>
          <cell r="F798">
            <v>11</v>
          </cell>
          <cell r="G798" t="str">
            <v>14/09/2025</v>
          </cell>
          <cell r="H798">
            <v>45895</v>
          </cell>
          <cell r="I798" t="str">
            <v>Hồ sơ đủ</v>
          </cell>
          <cell r="K798" t="str">
            <v>26/08/2025</v>
          </cell>
          <cell r="L798" t="str">
            <v>Hồ sơ đủ</v>
          </cell>
          <cell r="M798" t="str">
            <v xml:space="preserve">sv nộp cc GDQP </v>
          </cell>
          <cell r="N798" t="str">
            <v>26/08/2025</v>
          </cell>
          <cell r="P798">
            <v>1691</v>
          </cell>
          <cell r="Q798" t="str">
            <v>Hân</v>
          </cell>
          <cell r="R798" t="str">
            <v>Lê Phương Thảo</v>
          </cell>
          <cell r="S798">
            <v>37143</v>
          </cell>
          <cell r="T798" t="str">
            <v>0388901009</v>
          </cell>
          <cell r="U798">
            <v>2020</v>
          </cell>
          <cell r="V798" t="str">
            <v>Logistics và Quản lý chuỗi cung ứng</v>
          </cell>
          <cell r="W798" t="str">
            <v>ĐH</v>
          </cell>
          <cell r="X798" t="str">
            <v>Khác</v>
          </cell>
          <cell r="Y798" t="str">
            <v>L8</v>
          </cell>
        </row>
        <row r="799">
          <cell r="A799" t="str">
            <v>TMU0006444</v>
          </cell>
          <cell r="B799" t="str">
            <v>TrangNTH3</v>
          </cell>
          <cell r="C799" t="str">
            <v>HN</v>
          </cell>
          <cell r="D799">
            <v>12</v>
          </cell>
          <cell r="E799">
            <v>2</v>
          </cell>
          <cell r="F799">
            <v>11</v>
          </cell>
          <cell r="G799" t="str">
            <v>14/09/2025</v>
          </cell>
          <cell r="H799">
            <v>45894</v>
          </cell>
          <cell r="I799" t="str">
            <v>Hồ sơ đủ</v>
          </cell>
          <cell r="K799" t="str">
            <v>25/08/2025</v>
          </cell>
          <cell r="L799" t="str">
            <v>Hồ sơ đủ</v>
          </cell>
          <cell r="N799" t="str">
            <v>25/08/2025</v>
          </cell>
          <cell r="P799">
            <v>1691</v>
          </cell>
          <cell r="Q799" t="str">
            <v>Hân</v>
          </cell>
          <cell r="R799" t="str">
            <v>Phạm Minh Thư</v>
          </cell>
          <cell r="S799">
            <v>38263</v>
          </cell>
          <cell r="T799" t="str">
            <v>0919657261</v>
          </cell>
          <cell r="U799">
            <v>2022</v>
          </cell>
          <cell r="V799" t="str">
            <v>Logistics và Quản lý chuỗi cung ứng</v>
          </cell>
          <cell r="W799" t="str">
            <v>CĐ</v>
          </cell>
          <cell r="X799" t="str">
            <v>Khác</v>
          </cell>
          <cell r="Y799" t="str">
            <v>L8</v>
          </cell>
        </row>
        <row r="800">
          <cell r="A800" t="str">
            <v>TMU0006445</v>
          </cell>
          <cell r="B800" t="str">
            <v>AnhTP</v>
          </cell>
          <cell r="C800" t="str">
            <v>HN</v>
          </cell>
          <cell r="D800">
            <v>12</v>
          </cell>
          <cell r="E800">
            <v>2</v>
          </cell>
          <cell r="F800">
            <v>11</v>
          </cell>
          <cell r="G800" t="str">
            <v>14/09/2025</v>
          </cell>
          <cell r="H800">
            <v>45884</v>
          </cell>
          <cell r="I800" t="str">
            <v>Hồ sơ đủ</v>
          </cell>
          <cell r="J800" t="str">
            <v>sv nộp giấy chứng nhận tốt nghiệp tạm thời hạn 18/07/2026</v>
          </cell>
          <cell r="K800" t="str">
            <v>21/08/2025</v>
          </cell>
          <cell r="P800">
            <v>1691</v>
          </cell>
          <cell r="Q800" t="str">
            <v>Hân</v>
          </cell>
          <cell r="R800" t="str">
            <v>Hoàng Thu Hiền</v>
          </cell>
          <cell r="S800">
            <v>39297</v>
          </cell>
          <cell r="T800" t="str">
            <v>0365891452</v>
          </cell>
          <cell r="U800">
            <v>2025</v>
          </cell>
          <cell r="V800" t="str">
            <v>Marketing Thương Mại</v>
          </cell>
          <cell r="W800" t="str">
            <v>THPT</v>
          </cell>
          <cell r="Y800" t="str">
            <v>L5B</v>
          </cell>
        </row>
        <row r="801">
          <cell r="A801" t="str">
            <v>TMU0006446</v>
          </cell>
          <cell r="B801" t="str">
            <v>DungNLM</v>
          </cell>
          <cell r="C801" t="str">
            <v>HN</v>
          </cell>
          <cell r="D801">
            <v>9</v>
          </cell>
          <cell r="E801" t="str">
            <v>CG Tính com</v>
          </cell>
          <cell r="F801">
            <v>11</v>
          </cell>
          <cell r="G801" t="str">
            <v>14/09/2025</v>
          </cell>
          <cell r="H801">
            <v>45888</v>
          </cell>
          <cell r="I801" t="str">
            <v>Hồ sơ đủ</v>
          </cell>
          <cell r="J801" t="str">
            <v xml:space="preserve">sv nộp giấy chứng nhận tốt nghiệp tạm thời hạn 17/07/2026
sv đóng lại LPXT </v>
          </cell>
          <cell r="K801" t="str">
            <v>20/08/2025</v>
          </cell>
          <cell r="L801" t="str">
            <v>Hồ sơ đủ</v>
          </cell>
          <cell r="M801" t="str">
            <v xml:space="preserve">sv nộp cc GDQP + bảng kết quả học tập môn GDQP </v>
          </cell>
          <cell r="N801" t="str">
            <v>20/08/2025</v>
          </cell>
          <cell r="P801">
            <v>1691</v>
          </cell>
          <cell r="Q801" t="str">
            <v>Hân</v>
          </cell>
          <cell r="R801" t="str">
            <v>Nguyễn Tiến Đạt</v>
          </cell>
          <cell r="S801" t="str">
            <v>08/06/2004</v>
          </cell>
          <cell r="T801" t="str">
            <v>0936945723</v>
          </cell>
          <cell r="U801">
            <v>2022</v>
          </cell>
          <cell r="V801" t="str">
            <v>Thương mại điện tử</v>
          </cell>
          <cell r="W801" t="str">
            <v>CĐ</v>
          </cell>
          <cell r="Y801" t="str">
            <v>L8</v>
          </cell>
        </row>
        <row r="802">
          <cell r="A802" t="str">
            <v>TMU0006447</v>
          </cell>
          <cell r="B802" t="str">
            <v>YenPH</v>
          </cell>
          <cell r="C802" t="str">
            <v>HN</v>
          </cell>
          <cell r="D802">
            <v>12</v>
          </cell>
          <cell r="E802">
            <v>2</v>
          </cell>
          <cell r="F802">
            <v>11</v>
          </cell>
          <cell r="G802" t="str">
            <v>14/09/2025</v>
          </cell>
          <cell r="H802">
            <v>45896</v>
          </cell>
          <cell r="I802" t="str">
            <v>HS nộp trường</v>
          </cell>
          <cell r="J802" t="str">
            <v>hs đủ . sv nộp giấy chứng nhận tốt nghệp tạm thời hạn 17/07/2026</v>
          </cell>
          <cell r="K802" t="str">
            <v>27/08/2025</v>
          </cell>
          <cell r="P802">
            <v>1691</v>
          </cell>
          <cell r="Q802" t="str">
            <v>Hân</v>
          </cell>
          <cell r="R802" t="str">
            <v>Nguyễn Hải Nam</v>
          </cell>
          <cell r="S802" t="str">
            <v>02/02/2007</v>
          </cell>
          <cell r="T802" t="str">
            <v>0946020207</v>
          </cell>
          <cell r="U802">
            <v>2025</v>
          </cell>
          <cell r="V802" t="str">
            <v>Quản trị kinh doanh</v>
          </cell>
          <cell r="W802" t="str">
            <v>THPT</v>
          </cell>
          <cell r="Y802" t="str">
            <v>L5B</v>
          </cell>
        </row>
        <row r="803">
          <cell r="A803" t="str">
            <v>TMU0006448</v>
          </cell>
          <cell r="B803" t="str">
            <v>YenPH</v>
          </cell>
          <cell r="C803" t="str">
            <v>HN</v>
          </cell>
          <cell r="D803">
            <v>12</v>
          </cell>
          <cell r="E803">
            <v>2</v>
          </cell>
          <cell r="F803">
            <v>11</v>
          </cell>
          <cell r="G803" t="str">
            <v>14/09/2025</v>
          </cell>
          <cell r="H803">
            <v>45896</v>
          </cell>
          <cell r="I803" t="str">
            <v>HS nộp trường</v>
          </cell>
          <cell r="J803" t="str">
            <v xml:space="preserve">hs đủ </v>
          </cell>
          <cell r="K803" t="str">
            <v>27/08/2025</v>
          </cell>
          <cell r="P803">
            <v>1691</v>
          </cell>
          <cell r="Q803" t="str">
            <v>Hân</v>
          </cell>
          <cell r="R803" t="str">
            <v>Nguyễn Đăng Quang</v>
          </cell>
          <cell r="S803" t="str">
            <v>30/07/1995</v>
          </cell>
          <cell r="T803" t="str">
            <v>0353652368</v>
          </cell>
          <cell r="U803">
            <v>2013</v>
          </cell>
          <cell r="V803" t="str">
            <v>Quản trị kinh doanh</v>
          </cell>
          <cell r="W803" t="str">
            <v>THPT</v>
          </cell>
          <cell r="Y803" t="str">
            <v>L8</v>
          </cell>
        </row>
        <row r="804">
          <cell r="A804" t="str">
            <v>TMU0006449</v>
          </cell>
          <cell r="B804" t="str">
            <v>YenPH</v>
          </cell>
          <cell r="C804" t="str">
            <v>HN</v>
          </cell>
          <cell r="D804">
            <v>12</v>
          </cell>
          <cell r="E804">
            <v>2</v>
          </cell>
          <cell r="F804">
            <v>11</v>
          </cell>
          <cell r="G804" t="str">
            <v>14/09/2025</v>
          </cell>
          <cell r="H804">
            <v>45896</v>
          </cell>
          <cell r="I804" t="str">
            <v>HS nộp trường</v>
          </cell>
          <cell r="J804" t="str">
            <v>hs đủ . sv nộp giấy chứng nhận tốt nghệp tạm thời hạn 17/07/2026</v>
          </cell>
          <cell r="K804" t="str">
            <v>27/08/2025</v>
          </cell>
          <cell r="P804">
            <v>1691</v>
          </cell>
          <cell r="Q804" t="str">
            <v>Hân</v>
          </cell>
          <cell r="R804" t="str">
            <v>Vũ Minh Đức</v>
          </cell>
          <cell r="S804" t="str">
            <v>12/11/2007</v>
          </cell>
          <cell r="T804" t="str">
            <v>0982720222</v>
          </cell>
          <cell r="U804">
            <v>2025</v>
          </cell>
          <cell r="V804" t="str">
            <v>Quản trị kinh doanh</v>
          </cell>
          <cell r="W804" t="str">
            <v>THPT</v>
          </cell>
          <cell r="Y804" t="str">
            <v>L8</v>
          </cell>
        </row>
        <row r="805">
          <cell r="A805" t="str">
            <v>TMU0006450</v>
          </cell>
          <cell r="B805" t="str">
            <v>ThaoDTT</v>
          </cell>
          <cell r="C805" t="str">
            <v>HN</v>
          </cell>
          <cell r="D805">
            <v>12</v>
          </cell>
          <cell r="E805">
            <v>2</v>
          </cell>
          <cell r="F805">
            <v>11</v>
          </cell>
          <cell r="G805" t="str">
            <v>14/09/2025</v>
          </cell>
          <cell r="H805">
            <v>45890</v>
          </cell>
          <cell r="I805" t="str">
            <v>Hồ sơ đủ</v>
          </cell>
          <cell r="K805" t="str">
            <v>21/08/2025</v>
          </cell>
          <cell r="P805">
            <v>1691</v>
          </cell>
          <cell r="Q805" t="str">
            <v>Hân</v>
          </cell>
          <cell r="R805" t="str">
            <v>Nguyễn Văn Thảo</v>
          </cell>
          <cell r="S805">
            <v>32633</v>
          </cell>
          <cell r="T805" t="str">
            <v>0366536095</v>
          </cell>
          <cell r="U805">
            <v>2007</v>
          </cell>
          <cell r="V805" t="str">
            <v>Luật kinh tế</v>
          </cell>
          <cell r="W805" t="str">
            <v>THPT</v>
          </cell>
          <cell r="Y805" t="str">
            <v>L5B</v>
          </cell>
        </row>
        <row r="806">
          <cell r="A806" t="str">
            <v>TMU0006451</v>
          </cell>
          <cell r="B806" t="str">
            <v>LanNT</v>
          </cell>
          <cell r="C806" t="str">
            <v>HN</v>
          </cell>
          <cell r="D806">
            <v>12</v>
          </cell>
          <cell r="E806">
            <v>2</v>
          </cell>
          <cell r="F806">
            <v>12</v>
          </cell>
          <cell r="G806">
            <v>45991</v>
          </cell>
          <cell r="H806">
            <v>45911</v>
          </cell>
          <cell r="I806" t="str">
            <v>Hồ sơ đủ</v>
          </cell>
          <cell r="K806" t="str">
            <v>17/09/2025</v>
          </cell>
          <cell r="Q806" t="str">
            <v>Hân</v>
          </cell>
          <cell r="R806" t="str">
            <v>Đặng Quang Phiên</v>
          </cell>
          <cell r="S806">
            <v>36211</v>
          </cell>
          <cell r="T806" t="str">
            <v>0398942765</v>
          </cell>
          <cell r="U806">
            <v>2017</v>
          </cell>
          <cell r="V806" t="str">
            <v>Quản trị kinh doanh</v>
          </cell>
          <cell r="W806" t="str">
            <v>THPT</v>
          </cell>
          <cell r="Y806" t="str">
            <v>L5B</v>
          </cell>
        </row>
        <row r="807">
          <cell r="A807" t="str">
            <v>TMU0006452</v>
          </cell>
          <cell r="B807" t="str">
            <v>ThaoDTT</v>
          </cell>
          <cell r="C807" t="str">
            <v>HN</v>
          </cell>
          <cell r="D807">
            <v>12</v>
          </cell>
          <cell r="E807">
            <v>2</v>
          </cell>
          <cell r="F807">
            <v>11</v>
          </cell>
          <cell r="G807" t="str">
            <v>14/09/2025</v>
          </cell>
          <cell r="H807">
            <v>45891</v>
          </cell>
          <cell r="I807" t="str">
            <v>Hồ sơ đủ</v>
          </cell>
          <cell r="K807" t="str">
            <v>22/08/2025</v>
          </cell>
          <cell r="P807">
            <v>1691</v>
          </cell>
          <cell r="Q807" t="str">
            <v>Hân</v>
          </cell>
          <cell r="R807" t="str">
            <v>Nguyễn Thị Thanh Chi</v>
          </cell>
          <cell r="S807">
            <v>36870</v>
          </cell>
          <cell r="T807" t="str">
            <v>0397856882</v>
          </cell>
          <cell r="U807">
            <v>2018</v>
          </cell>
          <cell r="V807" t="str">
            <v>Quản trị kinh doanh</v>
          </cell>
          <cell r="W807" t="str">
            <v>THPT</v>
          </cell>
          <cell r="Y807" t="str">
            <v>L8</v>
          </cell>
        </row>
        <row r="808">
          <cell r="A808" t="str">
            <v>TMU0006453</v>
          </cell>
          <cell r="B808" t="str">
            <v>TrangNTH3</v>
          </cell>
          <cell r="C808" t="str">
            <v>HN</v>
          </cell>
          <cell r="D808">
            <v>12</v>
          </cell>
          <cell r="E808">
            <v>2</v>
          </cell>
          <cell r="F808">
            <v>11</v>
          </cell>
          <cell r="G808" t="str">
            <v>14/09/2025</v>
          </cell>
          <cell r="H808">
            <v>45894</v>
          </cell>
          <cell r="I808" t="str">
            <v>Hồ sơ đủ</v>
          </cell>
          <cell r="K808" t="str">
            <v>25/08/2025</v>
          </cell>
          <cell r="L808" t="str">
            <v>Hồ sơ đủ</v>
          </cell>
          <cell r="M808" t="str">
            <v xml:space="preserve">sv nộp cc GDQP </v>
          </cell>
          <cell r="N808" t="str">
            <v>25/08/2025</v>
          </cell>
          <cell r="P808">
            <v>1691</v>
          </cell>
          <cell r="Q808" t="str">
            <v>Hân</v>
          </cell>
          <cell r="R808" t="str">
            <v>Đặng Thị Ngọc</v>
          </cell>
          <cell r="S808">
            <v>37137</v>
          </cell>
          <cell r="T808" t="str">
            <v>0369331436</v>
          </cell>
          <cell r="U808">
            <v>2019</v>
          </cell>
          <cell r="V808" t="str">
            <v>Logistics và Quản lý chuỗi cung ứng</v>
          </cell>
          <cell r="W808" t="str">
            <v>ĐH</v>
          </cell>
          <cell r="Y808" t="str">
            <v>L5B</v>
          </cell>
        </row>
        <row r="809">
          <cell r="A809" t="str">
            <v>TMU0006454</v>
          </cell>
          <cell r="B809" t="str">
            <v>TrangNTH3</v>
          </cell>
          <cell r="C809" t="str">
            <v>HN</v>
          </cell>
          <cell r="D809">
            <v>12</v>
          </cell>
          <cell r="E809">
            <v>2</v>
          </cell>
          <cell r="F809">
            <v>11</v>
          </cell>
          <cell r="G809" t="str">
            <v>14/09/2025</v>
          </cell>
          <cell r="H809">
            <v>45884</v>
          </cell>
          <cell r="I809" t="str">
            <v>Hồ sơ đủ</v>
          </cell>
          <cell r="K809" t="str">
            <v>21/08/2025</v>
          </cell>
          <cell r="P809">
            <v>1691</v>
          </cell>
          <cell r="Q809" t="str">
            <v>Hân</v>
          </cell>
          <cell r="R809" t="str">
            <v>Nguyễn Thị Phương Nga</v>
          </cell>
          <cell r="S809">
            <v>37194</v>
          </cell>
          <cell r="T809" t="str">
            <v>0399799137</v>
          </cell>
          <cell r="U809">
            <v>2019</v>
          </cell>
          <cell r="V809" t="str">
            <v>Quản trị kinh doanh</v>
          </cell>
          <cell r="W809" t="str">
            <v>THPT</v>
          </cell>
          <cell r="Y809" t="str">
            <v>L8</v>
          </cell>
        </row>
        <row r="810">
          <cell r="A810" t="str">
            <v>TMU0006455</v>
          </cell>
          <cell r="B810" t="str">
            <v>LanNT</v>
          </cell>
          <cell r="C810" t="str">
            <v>HN</v>
          </cell>
          <cell r="D810">
            <v>12</v>
          </cell>
          <cell r="E810">
            <v>2</v>
          </cell>
          <cell r="F810">
            <v>11</v>
          </cell>
          <cell r="G810" t="str">
            <v>14/09/2025</v>
          </cell>
          <cell r="H810">
            <v>45895</v>
          </cell>
          <cell r="I810" t="str">
            <v>Hồ sơ đủ</v>
          </cell>
          <cell r="K810" t="str">
            <v>26/08/2025</v>
          </cell>
          <cell r="L810" t="str">
            <v>Hồ sơ đủ</v>
          </cell>
          <cell r="N810" t="str">
            <v>26/08/2025</v>
          </cell>
          <cell r="P810">
            <v>1691</v>
          </cell>
          <cell r="Q810" t="str">
            <v>Hân</v>
          </cell>
          <cell r="R810" t="str">
            <v>Nguyễn Viết Cảnh</v>
          </cell>
          <cell r="S810">
            <v>37237</v>
          </cell>
          <cell r="T810" t="str">
            <v>0352977298</v>
          </cell>
          <cell r="U810">
            <v>2019</v>
          </cell>
          <cell r="V810" t="str">
            <v>Quản trị kinh doanh</v>
          </cell>
          <cell r="W810" t="str">
            <v>CĐ</v>
          </cell>
          <cell r="Y810" t="str">
            <v>L8</v>
          </cell>
        </row>
        <row r="811">
          <cell r="A811" t="str">
            <v>TMU0006456</v>
          </cell>
          <cell r="B811" t="str">
            <v>ThaoDTT</v>
          </cell>
          <cell r="C811" t="str">
            <v>HN</v>
          </cell>
          <cell r="D811">
            <v>12</v>
          </cell>
          <cell r="E811">
            <v>2</v>
          </cell>
          <cell r="R811" t="str">
            <v>Nguyễn Đình Đức</v>
          </cell>
          <cell r="S811">
            <v>37769</v>
          </cell>
          <cell r="T811" t="str">
            <v>0971182602</v>
          </cell>
          <cell r="V811" t="str">
            <v>Quản trị kinh doanh</v>
          </cell>
          <cell r="W811" t="str">
            <v>ĐH</v>
          </cell>
          <cell r="Y811" t="str">
            <v>L5B</v>
          </cell>
        </row>
        <row r="812">
          <cell r="A812" t="str">
            <v>TMU0006457</v>
          </cell>
          <cell r="B812" t="str">
            <v>HongLT</v>
          </cell>
          <cell r="C812" t="str">
            <v>HN</v>
          </cell>
          <cell r="D812">
            <v>12</v>
          </cell>
          <cell r="E812">
            <v>2</v>
          </cell>
          <cell r="F812">
            <v>11</v>
          </cell>
          <cell r="G812" t="str">
            <v>14/09/2025</v>
          </cell>
          <cell r="H812">
            <v>45890</v>
          </cell>
          <cell r="I812" t="str">
            <v>Hồ sơ đủ</v>
          </cell>
          <cell r="K812" t="str">
            <v>21/08/2025</v>
          </cell>
          <cell r="P812">
            <v>1691</v>
          </cell>
          <cell r="Q812" t="str">
            <v>Hân</v>
          </cell>
          <cell r="R812" t="str">
            <v>Lê Văn Dương</v>
          </cell>
          <cell r="S812">
            <v>37871</v>
          </cell>
          <cell r="T812" t="str">
            <v>0962916345</v>
          </cell>
          <cell r="U812">
            <v>2025</v>
          </cell>
          <cell r="V812" t="str">
            <v>Logistics và Quản lý chuỗi cung ứng</v>
          </cell>
          <cell r="W812" t="str">
            <v>THPT</v>
          </cell>
          <cell r="Y812" t="str">
            <v>L8</v>
          </cell>
        </row>
        <row r="813">
          <cell r="A813" t="str">
            <v>TMU0006458</v>
          </cell>
          <cell r="B813" t="str">
            <v>TrangNTH3</v>
          </cell>
          <cell r="C813" t="str">
            <v>HN</v>
          </cell>
          <cell r="D813">
            <v>12</v>
          </cell>
          <cell r="E813">
            <v>2</v>
          </cell>
          <cell r="F813">
            <v>11</v>
          </cell>
          <cell r="G813" t="str">
            <v>14/09/2025</v>
          </cell>
          <cell r="H813">
            <v>45894</v>
          </cell>
          <cell r="I813" t="str">
            <v>Hồ sơ đủ</v>
          </cell>
          <cell r="J813" t="str">
            <v>sv nộp giấy chứng nhận tốt nghiệp tạm thời hạn 25/08/2026</v>
          </cell>
          <cell r="K813" t="str">
            <v>25/08/2025</v>
          </cell>
          <cell r="P813">
            <v>1691</v>
          </cell>
          <cell r="Q813" t="str">
            <v>Hân</v>
          </cell>
          <cell r="R813" t="str">
            <v>Nguyễn Trần Gia An</v>
          </cell>
          <cell r="S813">
            <v>39313</v>
          </cell>
          <cell r="T813" t="str">
            <v>0383688297</v>
          </cell>
          <cell r="U813">
            <v>2025</v>
          </cell>
          <cell r="V813" t="str">
            <v>Marketing Thương Mại</v>
          </cell>
          <cell r="W813" t="str">
            <v>THPT</v>
          </cell>
          <cell r="Y813" t="str">
            <v>L8</v>
          </cell>
        </row>
        <row r="814">
          <cell r="A814" t="str">
            <v>TMU0005485</v>
          </cell>
          <cell r="B814" t="str">
            <v>MaiNTC</v>
          </cell>
          <cell r="C814" t="str">
            <v>HN</v>
          </cell>
          <cell r="D814">
            <v>10</v>
          </cell>
          <cell r="E814" t="str">
            <v>Chuyển gộp</v>
          </cell>
          <cell r="F814">
            <v>11</v>
          </cell>
          <cell r="G814" t="str">
            <v>14/09/2025</v>
          </cell>
          <cell r="H814">
            <v>45889</v>
          </cell>
          <cell r="I814" t="str">
            <v>Hồ sơ đủ</v>
          </cell>
          <cell r="J814" t="str">
            <v xml:space="preserve">L8 ở gộp 10. Bảo lưu LPXT ( Ở Gộp 10 sv chưa có QĐTT do hs lỗi ) </v>
          </cell>
          <cell r="K814" t="str">
            <v>20/08/2025</v>
          </cell>
          <cell r="L814" t="str">
            <v>Hồ sơ đủ</v>
          </cell>
          <cell r="N814" t="str">
            <v>20/08/2025</v>
          </cell>
          <cell r="P814">
            <v>1691</v>
          </cell>
          <cell r="Q814" t="str">
            <v>Hân</v>
          </cell>
          <cell r="R814" t="str">
            <v>Đào Phương Dung</v>
          </cell>
          <cell r="S814">
            <v>34210</v>
          </cell>
          <cell r="T814" t="str">
            <v>0962293529</v>
          </cell>
          <cell r="U814">
            <v>2011</v>
          </cell>
          <cell r="V814" t="str">
            <v>Quản trị kinh doanh</v>
          </cell>
          <cell r="W814" t="str">
            <v>CĐ</v>
          </cell>
          <cell r="X814" t="str">
            <v>Khác</v>
          </cell>
          <cell r="Y814" t="str">
            <v>L8</v>
          </cell>
        </row>
        <row r="815">
          <cell r="A815" t="str">
            <v>TMU0006459</v>
          </cell>
          <cell r="B815" t="str">
            <v>TrangNTH3</v>
          </cell>
          <cell r="C815" t="str">
            <v>HN</v>
          </cell>
          <cell r="D815">
            <v>12</v>
          </cell>
          <cell r="E815">
            <v>2</v>
          </cell>
          <cell r="F815">
            <v>12</v>
          </cell>
          <cell r="G815">
            <v>45991</v>
          </cell>
          <cell r="R815" t="str">
            <v>Lê Minh Anh Tú</v>
          </cell>
          <cell r="S815" t="str">
            <v>07/02/1995</v>
          </cell>
          <cell r="T815" t="str">
            <v>0963312934</v>
          </cell>
          <cell r="V815" t="str">
            <v>Marketing Thương Mại</v>
          </cell>
          <cell r="W815" t="str">
            <v>THPT</v>
          </cell>
          <cell r="Y815" t="str">
            <v>L5B</v>
          </cell>
        </row>
        <row r="816">
          <cell r="A816" t="str">
            <v>TMU0006460</v>
          </cell>
          <cell r="B816" t="str">
            <v>MaiNTC</v>
          </cell>
          <cell r="C816" t="str">
            <v>HN</v>
          </cell>
          <cell r="D816">
            <v>12</v>
          </cell>
          <cell r="E816">
            <v>2</v>
          </cell>
          <cell r="F816">
            <v>11</v>
          </cell>
          <cell r="G816" t="str">
            <v>14/09/2025</v>
          </cell>
          <cell r="H816">
            <v>45891</v>
          </cell>
          <cell r="I816" t="str">
            <v>Hồ sơ đủ</v>
          </cell>
          <cell r="K816" t="str">
            <v>22/08/2025</v>
          </cell>
          <cell r="L816" t="str">
            <v>Hồ sơ đủ</v>
          </cell>
          <cell r="N816" t="str">
            <v>22/08/2025</v>
          </cell>
          <cell r="P816">
            <v>1691</v>
          </cell>
          <cell r="Q816" t="str">
            <v>Hân</v>
          </cell>
          <cell r="R816" t="str">
            <v>Bùi Hải Dương</v>
          </cell>
          <cell r="S816" t="str">
            <v>19/11/1995</v>
          </cell>
          <cell r="T816" t="str">
            <v>0941618962</v>
          </cell>
          <cell r="U816">
            <v>2013</v>
          </cell>
          <cell r="V816" t="str">
            <v>Quản trị kinh doanh</v>
          </cell>
          <cell r="W816" t="str">
            <v>ĐH</v>
          </cell>
          <cell r="X816" t="str">
            <v>Khác</v>
          </cell>
          <cell r="Y816" t="str">
            <v>L8</v>
          </cell>
        </row>
        <row r="817">
          <cell r="A817" t="str">
            <v>TMU0006461</v>
          </cell>
          <cell r="B817" t="str">
            <v>MaiNTC</v>
          </cell>
          <cell r="C817" t="str">
            <v>HN</v>
          </cell>
          <cell r="D817">
            <v>12</v>
          </cell>
          <cell r="E817">
            <v>2</v>
          </cell>
          <cell r="F817">
            <v>11</v>
          </cell>
          <cell r="G817" t="str">
            <v>14/09/2025</v>
          </cell>
          <cell r="H817">
            <v>45884</v>
          </cell>
          <cell r="I817" t="str">
            <v>Hồ sơ đủ</v>
          </cell>
          <cell r="K817" t="str">
            <v>21/08/2025</v>
          </cell>
          <cell r="P817">
            <v>1691</v>
          </cell>
          <cell r="Q817" t="str">
            <v>Hân</v>
          </cell>
          <cell r="R817" t="str">
            <v>Quách Thị Hồng Thanh</v>
          </cell>
          <cell r="S817" t="str">
            <v>10/03/1998</v>
          </cell>
          <cell r="T817" t="str">
            <v>0964472159</v>
          </cell>
          <cell r="U817">
            <v>2016</v>
          </cell>
          <cell r="V817" t="str">
            <v>Logistics và Quản lý chuỗi cung ứng</v>
          </cell>
          <cell r="W817" t="str">
            <v>THPT</v>
          </cell>
          <cell r="Y817" t="str">
            <v>L8</v>
          </cell>
        </row>
        <row r="818">
          <cell r="A818" t="str">
            <v>TMU0006462</v>
          </cell>
          <cell r="B818" t="str">
            <v>AnhTP</v>
          </cell>
          <cell r="C818" t="str">
            <v>HN</v>
          </cell>
          <cell r="D818">
            <v>12</v>
          </cell>
          <cell r="E818">
            <v>2</v>
          </cell>
          <cell r="F818">
            <v>12</v>
          </cell>
          <cell r="G818">
            <v>45991</v>
          </cell>
          <cell r="R818" t="str">
            <v>Nguyễn Quý Ngọc</v>
          </cell>
          <cell r="S818" t="str">
            <v>03/02/2003</v>
          </cell>
          <cell r="T818" t="str">
            <v>0398960302</v>
          </cell>
          <cell r="V818" t="str">
            <v>Thương mại điện tử</v>
          </cell>
          <cell r="W818" t="str">
            <v>CĐ</v>
          </cell>
          <cell r="X818" t="str">
            <v>Khác</v>
          </cell>
          <cell r="Y818" t="str">
            <v>L5B</v>
          </cell>
        </row>
        <row r="819">
          <cell r="A819" t="str">
            <v>TMU0006463</v>
          </cell>
          <cell r="B819" t="str">
            <v>TrangNTH3</v>
          </cell>
          <cell r="C819" t="str">
            <v>HN</v>
          </cell>
          <cell r="D819">
            <v>12</v>
          </cell>
          <cell r="E819">
            <v>2</v>
          </cell>
          <cell r="F819">
            <v>12</v>
          </cell>
          <cell r="G819">
            <v>45991</v>
          </cell>
          <cell r="R819" t="str">
            <v>Lê Anh Dũng</v>
          </cell>
          <cell r="S819" t="str">
            <v>02/01/2004</v>
          </cell>
          <cell r="T819" t="str">
            <v>0392590524</v>
          </cell>
          <cell r="V819" t="str">
            <v>Thương mại điện tử</v>
          </cell>
          <cell r="W819" t="str">
            <v>CĐ</v>
          </cell>
          <cell r="Y819" t="str">
            <v>L5B</v>
          </cell>
        </row>
        <row r="820">
          <cell r="A820" t="str">
            <v>TMU0006464</v>
          </cell>
          <cell r="B820" t="str">
            <v>ThaoDTT</v>
          </cell>
          <cell r="C820" t="str">
            <v>HN</v>
          </cell>
          <cell r="D820">
            <v>12</v>
          </cell>
          <cell r="E820">
            <v>2</v>
          </cell>
          <cell r="F820">
            <v>11</v>
          </cell>
          <cell r="G820" t="str">
            <v>14/09/2025</v>
          </cell>
          <cell r="H820">
            <v>45891</v>
          </cell>
          <cell r="I820" t="str">
            <v>Hồ sơ đủ</v>
          </cell>
          <cell r="K820" t="str">
            <v>22/08/2025</v>
          </cell>
          <cell r="L820" t="str">
            <v>Hồ sơ đủ</v>
          </cell>
          <cell r="N820" t="str">
            <v>22/08/2025</v>
          </cell>
          <cell r="P820">
            <v>1691</v>
          </cell>
          <cell r="Q820" t="str">
            <v>Hân</v>
          </cell>
          <cell r="R820" t="str">
            <v>Phan Phúc Sơn</v>
          </cell>
          <cell r="S820" t="str">
            <v>22/02/2004</v>
          </cell>
          <cell r="T820" t="str">
            <v>0328700883</v>
          </cell>
          <cell r="U820">
            <v>2022</v>
          </cell>
          <cell r="V820" t="str">
            <v>Thương mại điện tử</v>
          </cell>
          <cell r="W820" t="str">
            <v>CĐ</v>
          </cell>
          <cell r="Y820" t="str">
            <v>L8</v>
          </cell>
        </row>
        <row r="821">
          <cell r="A821" t="str">
            <v>TMU0006465</v>
          </cell>
          <cell r="B821" t="str">
            <v>MaiNTC</v>
          </cell>
          <cell r="C821" t="str">
            <v>HN</v>
          </cell>
          <cell r="D821">
            <v>12</v>
          </cell>
          <cell r="E821">
            <v>2</v>
          </cell>
          <cell r="F821">
            <v>12</v>
          </cell>
          <cell r="G821">
            <v>45991</v>
          </cell>
          <cell r="J821" t="str">
            <v xml:space="preserve">CG đóng lại LPXT
nhưng TVTS báo tính số mới
Gộp cũ là 8
Khi nhận hs để ý số ĐT </v>
          </cell>
          <cell r="R821" t="str">
            <v>Hoàng Diệu Loan</v>
          </cell>
          <cell r="S821" t="str">
            <v>06/04/2004</v>
          </cell>
          <cell r="T821" t="str">
            <v>0822990604</v>
          </cell>
          <cell r="V821" t="str">
            <v>Logistics và Quản lý chuỗi cung ứng</v>
          </cell>
          <cell r="W821" t="str">
            <v>THPT</v>
          </cell>
          <cell r="Y821" t="str">
            <v>L5B</v>
          </cell>
        </row>
        <row r="822">
          <cell r="A822" t="str">
            <v>TMU0006466</v>
          </cell>
          <cell r="B822" t="str">
            <v>MaiNTC</v>
          </cell>
          <cell r="C822" t="str">
            <v>HN</v>
          </cell>
          <cell r="D822">
            <v>12</v>
          </cell>
          <cell r="E822">
            <v>2</v>
          </cell>
          <cell r="F822">
            <v>11</v>
          </cell>
          <cell r="G822" t="str">
            <v>14/09/2025</v>
          </cell>
          <cell r="H822">
            <v>45890</v>
          </cell>
          <cell r="I822" t="str">
            <v>Hồ sơ đủ</v>
          </cell>
          <cell r="J822" t="str">
            <v>sv đóng lại LPXT . Gộp cũ là gộp 8 
TVTS báo tính số mới</v>
          </cell>
          <cell r="K822" t="str">
            <v>21/08/2025</v>
          </cell>
          <cell r="P822">
            <v>1691</v>
          </cell>
          <cell r="Q822" t="str">
            <v>Vi</v>
          </cell>
          <cell r="R822" t="str">
            <v>Trần Thị Ngoan</v>
          </cell>
          <cell r="S822" t="str">
            <v>03/01/2005</v>
          </cell>
          <cell r="T822" t="str">
            <v>0374056457</v>
          </cell>
          <cell r="U822">
            <v>2023</v>
          </cell>
          <cell r="V822" t="str">
            <v>Thương mại điện tử</v>
          </cell>
          <cell r="W822" t="str">
            <v>THPT</v>
          </cell>
          <cell r="Y822" t="str">
            <v>L8</v>
          </cell>
        </row>
        <row r="823">
          <cell r="A823" t="str">
            <v>TMU0006467</v>
          </cell>
          <cell r="B823" t="str">
            <v>TrangNTH3</v>
          </cell>
          <cell r="C823" t="str">
            <v>HN</v>
          </cell>
          <cell r="D823">
            <v>12</v>
          </cell>
          <cell r="E823">
            <v>2</v>
          </cell>
          <cell r="F823">
            <v>11</v>
          </cell>
          <cell r="G823" t="str">
            <v>14/09/2025</v>
          </cell>
          <cell r="H823">
            <v>45894</v>
          </cell>
          <cell r="I823" t="str">
            <v>Hồ sơ đủ</v>
          </cell>
          <cell r="J823" t="str">
            <v>sv nộp giấy chứng nhận tốt nghiệp tạm thời hạn 17/07/2026</v>
          </cell>
          <cell r="K823" t="str">
            <v>25/08/2025</v>
          </cell>
          <cell r="P823">
            <v>1691</v>
          </cell>
          <cell r="Q823" t="str">
            <v>Hân</v>
          </cell>
          <cell r="R823" t="str">
            <v>Vũ Thị Minh Hồng</v>
          </cell>
          <cell r="S823" t="str">
            <v>09/05/2007</v>
          </cell>
          <cell r="T823" t="str">
            <v>0379157426</v>
          </cell>
          <cell r="U823">
            <v>2025</v>
          </cell>
          <cell r="V823" t="str">
            <v>Luật kinh tế</v>
          </cell>
          <cell r="W823" t="str">
            <v>THPT</v>
          </cell>
          <cell r="Y823" t="str">
            <v>L5B</v>
          </cell>
        </row>
        <row r="824">
          <cell r="A824" t="str">
            <v>TMU0006468</v>
          </cell>
          <cell r="B824" t="str">
            <v>TuoiDTH</v>
          </cell>
          <cell r="C824" t="str">
            <v>HN</v>
          </cell>
          <cell r="D824">
            <v>12</v>
          </cell>
          <cell r="E824">
            <v>2</v>
          </cell>
          <cell r="R824" t="str">
            <v>Lê Thị Xuân</v>
          </cell>
          <cell r="S824">
            <v>33957</v>
          </cell>
          <cell r="T824" t="str">
            <v>0981995288</v>
          </cell>
          <cell r="V824" t="str">
            <v>Luật kinh tế</v>
          </cell>
          <cell r="W824" t="str">
            <v>CĐ</v>
          </cell>
          <cell r="X824" t="str">
            <v>Khác</v>
          </cell>
          <cell r="Y824" t="str">
            <v>L5B</v>
          </cell>
        </row>
        <row r="825">
          <cell r="A825" t="str">
            <v>TMU0006469</v>
          </cell>
          <cell r="B825" t="str">
            <v>LanNT</v>
          </cell>
          <cell r="C825" t="str">
            <v>HN</v>
          </cell>
          <cell r="D825">
            <v>12</v>
          </cell>
          <cell r="E825">
            <v>2</v>
          </cell>
          <cell r="F825">
            <v>11</v>
          </cell>
          <cell r="G825" t="str">
            <v>14/09/2025</v>
          </cell>
          <cell r="H825">
            <v>45894</v>
          </cell>
          <cell r="I825" t="str">
            <v>Hồ sơ đủ</v>
          </cell>
          <cell r="K825" t="str">
            <v>25/08/2025</v>
          </cell>
          <cell r="P825">
            <v>1691</v>
          </cell>
          <cell r="Q825" t="str">
            <v>Hân</v>
          </cell>
          <cell r="R825" t="str">
            <v>Sư Thị Anh</v>
          </cell>
          <cell r="S825">
            <v>35807</v>
          </cell>
          <cell r="T825" t="str">
            <v>0971851761</v>
          </cell>
          <cell r="U825">
            <v>2016</v>
          </cell>
          <cell r="V825" t="str">
            <v>Quản trị kinh doanh</v>
          </cell>
          <cell r="W825" t="str">
            <v>THPT</v>
          </cell>
          <cell r="Y825" t="str">
            <v>L8</v>
          </cell>
        </row>
        <row r="826">
          <cell r="A826" t="str">
            <v>TMU0006470</v>
          </cell>
          <cell r="B826" t="str">
            <v>ThaoDTT</v>
          </cell>
          <cell r="C826" t="str">
            <v>HN</v>
          </cell>
          <cell r="D826">
            <v>12</v>
          </cell>
          <cell r="E826">
            <v>2</v>
          </cell>
          <cell r="F826">
            <v>11</v>
          </cell>
          <cell r="G826" t="str">
            <v>14/09/2025</v>
          </cell>
          <cell r="H826">
            <v>45890</v>
          </cell>
          <cell r="I826" t="str">
            <v>Hồ sơ đủ</v>
          </cell>
          <cell r="K826" t="str">
            <v>21/08/2025</v>
          </cell>
          <cell r="P826">
            <v>1691</v>
          </cell>
          <cell r="Q826" t="str">
            <v>Hân</v>
          </cell>
          <cell r="R826" t="str">
            <v>Nguyễn Tuyết Nhung</v>
          </cell>
          <cell r="S826">
            <v>37517</v>
          </cell>
          <cell r="T826" t="str">
            <v>0971500902</v>
          </cell>
          <cell r="U826">
            <v>2020</v>
          </cell>
          <cell r="V826" t="str">
            <v>Logistics và Quản lý chuỗi cung ứng</v>
          </cell>
          <cell r="W826" t="str">
            <v>THPT</v>
          </cell>
          <cell r="Y826" t="str">
            <v>L8</v>
          </cell>
        </row>
        <row r="827">
          <cell r="A827" t="str">
            <v>TMU0006471</v>
          </cell>
          <cell r="B827" t="str">
            <v>LanNT</v>
          </cell>
          <cell r="C827" t="str">
            <v>HN</v>
          </cell>
          <cell r="D827">
            <v>12</v>
          </cell>
          <cell r="E827">
            <v>2</v>
          </cell>
          <cell r="F827">
            <v>12</v>
          </cell>
          <cell r="G827">
            <v>45991</v>
          </cell>
          <cell r="R827" t="str">
            <v>Vũ Thị Thuỳ Linh</v>
          </cell>
          <cell r="S827">
            <v>37992</v>
          </cell>
          <cell r="T827" t="str">
            <v>0857986613</v>
          </cell>
          <cell r="V827" t="str">
            <v>Marketing Thương Mại</v>
          </cell>
          <cell r="W827" t="str">
            <v>CĐ</v>
          </cell>
          <cell r="X827" t="str">
            <v>Cùng</v>
          </cell>
          <cell r="Y827" t="str">
            <v>L5B</v>
          </cell>
        </row>
        <row r="828">
          <cell r="A828" t="str">
            <v>TMU0006472</v>
          </cell>
          <cell r="B828" t="str">
            <v>LanNT</v>
          </cell>
          <cell r="C828" t="str">
            <v>HN</v>
          </cell>
          <cell r="D828">
            <v>12</v>
          </cell>
          <cell r="E828">
            <v>2</v>
          </cell>
          <cell r="R828" t="str">
            <v>Nguyễn Văn Việt</v>
          </cell>
          <cell r="S828">
            <v>38060</v>
          </cell>
          <cell r="T828" t="str">
            <v>0375756004</v>
          </cell>
          <cell r="V828" t="str">
            <v>Thương mại điện tử</v>
          </cell>
          <cell r="W828" t="str">
            <v>CĐ</v>
          </cell>
          <cell r="Y828" t="str">
            <v>L5B</v>
          </cell>
        </row>
        <row r="829">
          <cell r="A829" t="str">
            <v>TMU0006473</v>
          </cell>
          <cell r="B829" t="str">
            <v>TrangNTH3</v>
          </cell>
          <cell r="C829" t="str">
            <v>HN</v>
          </cell>
          <cell r="D829">
            <v>12</v>
          </cell>
          <cell r="E829">
            <v>2</v>
          </cell>
          <cell r="F829">
            <v>12</v>
          </cell>
          <cell r="G829">
            <v>45991</v>
          </cell>
          <cell r="H829">
            <v>45912</v>
          </cell>
          <cell r="I829" t="str">
            <v>Hồ sơ đủ</v>
          </cell>
          <cell r="K829" t="str">
            <v>17/09/2025</v>
          </cell>
          <cell r="Q829" t="str">
            <v>Hân</v>
          </cell>
          <cell r="R829" t="str">
            <v>Kim Nhật Thành</v>
          </cell>
          <cell r="S829">
            <v>33662</v>
          </cell>
          <cell r="T829" t="str">
            <v>0376111992</v>
          </cell>
          <cell r="U829">
            <v>2010</v>
          </cell>
          <cell r="V829" t="str">
            <v>Quản trị kinh doanh</v>
          </cell>
          <cell r="W829" t="str">
            <v>THPT</v>
          </cell>
          <cell r="Y829" t="str">
            <v>L5B</v>
          </cell>
        </row>
        <row r="830">
          <cell r="A830" t="str">
            <v>TMU0006474</v>
          </cell>
          <cell r="B830" t="str">
            <v>HongLT</v>
          </cell>
          <cell r="C830" t="str">
            <v>HN</v>
          </cell>
          <cell r="D830">
            <v>12</v>
          </cell>
          <cell r="E830">
            <v>2</v>
          </cell>
          <cell r="R830" t="str">
            <v>Hoàng Quỳnh Anh</v>
          </cell>
          <cell r="S830">
            <v>36462</v>
          </cell>
          <cell r="T830" t="str">
            <v>0986291099</v>
          </cell>
          <cell r="V830" t="str">
            <v>Luật kinh tế</v>
          </cell>
          <cell r="W830" t="str">
            <v>THPT</v>
          </cell>
          <cell r="Y830" t="str">
            <v>L5B</v>
          </cell>
        </row>
        <row r="831">
          <cell r="A831" t="str">
            <v>TMU0006475</v>
          </cell>
          <cell r="B831" t="str">
            <v>TrangNTH3</v>
          </cell>
          <cell r="C831" t="str">
            <v>HN</v>
          </cell>
          <cell r="D831">
            <v>12</v>
          </cell>
          <cell r="E831">
            <v>2</v>
          </cell>
          <cell r="F831">
            <v>12</v>
          </cell>
          <cell r="G831">
            <v>45991</v>
          </cell>
          <cell r="R831" t="str">
            <v>Đỗ Tuấn Minh</v>
          </cell>
          <cell r="S831">
            <v>37618</v>
          </cell>
          <cell r="T831" t="str">
            <v>0976191365</v>
          </cell>
          <cell r="V831" t="str">
            <v>Thương mại điện tử</v>
          </cell>
          <cell r="W831" t="str">
            <v>ĐH</v>
          </cell>
          <cell r="Y831" t="str">
            <v>L5B</v>
          </cell>
        </row>
        <row r="832">
          <cell r="A832" t="str">
            <v>TMU0006476</v>
          </cell>
          <cell r="B832" t="str">
            <v>HongLT</v>
          </cell>
          <cell r="C832" t="str">
            <v>HN</v>
          </cell>
          <cell r="D832">
            <v>12</v>
          </cell>
          <cell r="E832">
            <v>2</v>
          </cell>
          <cell r="F832">
            <v>11</v>
          </cell>
          <cell r="G832" t="str">
            <v>14/09/2025</v>
          </cell>
          <cell r="H832">
            <v>45895</v>
          </cell>
          <cell r="I832" t="str">
            <v>Hồ sơ đủ</v>
          </cell>
          <cell r="K832" t="str">
            <v>26/08/2025</v>
          </cell>
          <cell r="L832" t="str">
            <v>Hồ sơ đủ</v>
          </cell>
          <cell r="N832" t="str">
            <v>26/08/2025</v>
          </cell>
          <cell r="P832">
            <v>1691</v>
          </cell>
          <cell r="Q832" t="str">
            <v>Hân</v>
          </cell>
          <cell r="R832" t="str">
            <v>Nguyễn Ngọc Hiếu</v>
          </cell>
          <cell r="S832">
            <v>37838</v>
          </cell>
          <cell r="T832" t="str">
            <v>0523611809</v>
          </cell>
          <cell r="U832">
            <v>2021</v>
          </cell>
          <cell r="V832" t="str">
            <v>Logistics và Quản lý chuỗi cung ứng</v>
          </cell>
          <cell r="W832" t="str">
            <v>CĐ</v>
          </cell>
          <cell r="X832" t="str">
            <v>Khác</v>
          </cell>
          <cell r="Y832" t="str">
            <v>L8</v>
          </cell>
        </row>
        <row r="833">
          <cell r="A833" t="str">
            <v>TMU0006477</v>
          </cell>
          <cell r="B833" t="str">
            <v>MaiNTC</v>
          </cell>
          <cell r="C833" t="str">
            <v>HN</v>
          </cell>
          <cell r="D833">
            <v>12</v>
          </cell>
          <cell r="E833">
            <v>2</v>
          </cell>
          <cell r="F833">
            <v>12</v>
          </cell>
          <cell r="G833">
            <v>45991</v>
          </cell>
          <cell r="H833">
            <v>45916</v>
          </cell>
          <cell r="I833" t="str">
            <v>Hồ sơ đủ</v>
          </cell>
          <cell r="K833" t="str">
            <v>17/09/2025</v>
          </cell>
          <cell r="L833" t="str">
            <v>Hồ sơ đủ</v>
          </cell>
          <cell r="N833" t="str">
            <v>17/09/2025</v>
          </cell>
          <cell r="Q833" t="str">
            <v>Hân</v>
          </cell>
          <cell r="R833" t="str">
            <v>Đào Bảo Hà Anh</v>
          </cell>
          <cell r="S833">
            <v>37905</v>
          </cell>
          <cell r="T833" t="str">
            <v>0969697589</v>
          </cell>
          <cell r="U833">
            <v>2021</v>
          </cell>
          <cell r="V833" t="str">
            <v>Marketing Thương Mại</v>
          </cell>
          <cell r="W833" t="str">
            <v>CĐ</v>
          </cell>
          <cell r="X833" t="str">
            <v>Khác</v>
          </cell>
          <cell r="Y833" t="str">
            <v>L5B</v>
          </cell>
        </row>
        <row r="834">
          <cell r="A834" t="str">
            <v>TMU0006478</v>
          </cell>
          <cell r="B834" t="str">
            <v>ThaoDTT</v>
          </cell>
          <cell r="C834" t="str">
            <v>HN</v>
          </cell>
          <cell r="D834">
            <v>12</v>
          </cell>
          <cell r="E834">
            <v>2</v>
          </cell>
          <cell r="F834">
            <v>11</v>
          </cell>
          <cell r="G834" t="str">
            <v>14/09/2025</v>
          </cell>
          <cell r="H834">
            <v>45894</v>
          </cell>
          <cell r="I834" t="str">
            <v>Hồ sơ đủ</v>
          </cell>
          <cell r="K834" t="str">
            <v>25/08/2025</v>
          </cell>
          <cell r="L834" t="str">
            <v>Hồ sơ đủ</v>
          </cell>
          <cell r="N834" t="str">
            <v>25/08/2025</v>
          </cell>
          <cell r="P834">
            <v>1691</v>
          </cell>
          <cell r="Q834" t="str">
            <v>Hân</v>
          </cell>
          <cell r="R834" t="str">
            <v>Nguyễn Tuấn Anh</v>
          </cell>
          <cell r="S834">
            <v>37987</v>
          </cell>
          <cell r="T834" t="str">
            <v>0918944863</v>
          </cell>
          <cell r="U834">
            <v>2022</v>
          </cell>
          <cell r="V834" t="str">
            <v>Thương mại điện tử</v>
          </cell>
          <cell r="W834" t="str">
            <v>CĐ</v>
          </cell>
          <cell r="Y834" t="str">
            <v>L8</v>
          </cell>
        </row>
        <row r="835">
          <cell r="A835" t="str">
            <v>TMU0006479</v>
          </cell>
          <cell r="B835" t="str">
            <v>LanNT</v>
          </cell>
          <cell r="C835" t="str">
            <v>HN</v>
          </cell>
          <cell r="D835">
            <v>12</v>
          </cell>
          <cell r="E835">
            <v>2</v>
          </cell>
          <cell r="F835">
            <v>12</v>
          </cell>
          <cell r="G835">
            <v>45991</v>
          </cell>
          <cell r="R835" t="str">
            <v>Nguyễn Ngọc Linh</v>
          </cell>
          <cell r="S835">
            <v>38233</v>
          </cell>
          <cell r="T835" t="str">
            <v>0328234913</v>
          </cell>
          <cell r="V835" t="str">
            <v>Marketing Thương Mại</v>
          </cell>
          <cell r="W835" t="str">
            <v>CĐ</v>
          </cell>
          <cell r="Y835" t="str">
            <v>L5B</v>
          </cell>
        </row>
        <row r="836">
          <cell r="A836" t="str">
            <v>TMU0006480</v>
          </cell>
          <cell r="B836" t="str">
            <v>HongLT</v>
          </cell>
          <cell r="C836" t="str">
            <v>HN</v>
          </cell>
          <cell r="D836">
            <v>12</v>
          </cell>
          <cell r="E836">
            <v>2</v>
          </cell>
          <cell r="F836">
            <v>12</v>
          </cell>
          <cell r="G836">
            <v>45991</v>
          </cell>
          <cell r="R836" t="str">
            <v>Đỗ Anh Thư</v>
          </cell>
          <cell r="S836">
            <v>38237</v>
          </cell>
          <cell r="T836" t="str">
            <v>0326233304</v>
          </cell>
          <cell r="V836" t="str">
            <v>Marketing Thương Mại</v>
          </cell>
          <cell r="W836" t="str">
            <v>CĐ</v>
          </cell>
          <cell r="X836" t="str">
            <v>Cùng</v>
          </cell>
          <cell r="Y836" t="str">
            <v>L5B</v>
          </cell>
        </row>
        <row r="837">
          <cell r="A837" t="str">
            <v>TMU0006481</v>
          </cell>
          <cell r="B837" t="str">
            <v>HongLT</v>
          </cell>
          <cell r="C837" t="str">
            <v>HN</v>
          </cell>
          <cell r="D837">
            <v>12</v>
          </cell>
          <cell r="E837">
            <v>2</v>
          </cell>
          <cell r="F837">
            <v>11</v>
          </cell>
          <cell r="G837" t="str">
            <v>14/09/2025</v>
          </cell>
          <cell r="H837">
            <v>45895</v>
          </cell>
          <cell r="I837" t="str">
            <v>Hồ sơ đủ</v>
          </cell>
          <cell r="K837" t="str">
            <v>26/08/2025</v>
          </cell>
          <cell r="P837">
            <v>1691</v>
          </cell>
          <cell r="Q837" t="str">
            <v>Hân</v>
          </cell>
          <cell r="R837" t="str">
            <v>Trần Đức Anh</v>
          </cell>
          <cell r="S837">
            <v>38254</v>
          </cell>
          <cell r="T837" t="str">
            <v>0339125444</v>
          </cell>
          <cell r="U837">
            <v>2022</v>
          </cell>
          <cell r="V837" t="str">
            <v>Luật kinh tế</v>
          </cell>
          <cell r="W837" t="str">
            <v>THPT</v>
          </cell>
          <cell r="Y837" t="str">
            <v>L5B</v>
          </cell>
        </row>
        <row r="838">
          <cell r="A838" t="str">
            <v>TMU0006482</v>
          </cell>
          <cell r="B838" t="str">
            <v>HongLT</v>
          </cell>
          <cell r="C838" t="str">
            <v>HN</v>
          </cell>
          <cell r="D838">
            <v>12</v>
          </cell>
          <cell r="E838">
            <v>2</v>
          </cell>
          <cell r="F838">
            <v>11</v>
          </cell>
          <cell r="G838" t="str">
            <v>14/09/2025</v>
          </cell>
          <cell r="H838">
            <v>45891</v>
          </cell>
          <cell r="I838" t="str">
            <v>Hồ sơ đủ</v>
          </cell>
          <cell r="K838" t="str">
            <v>22/08/2025</v>
          </cell>
          <cell r="P838">
            <v>1691</v>
          </cell>
          <cell r="Q838" t="str">
            <v>Hân</v>
          </cell>
          <cell r="R838" t="str">
            <v>Nguyễn Nam Anh</v>
          </cell>
          <cell r="S838">
            <v>38274</v>
          </cell>
          <cell r="T838" t="str">
            <v>0947962226</v>
          </cell>
          <cell r="U838">
            <v>2022</v>
          </cell>
          <cell r="V838" t="str">
            <v>Thương mại điện tử</v>
          </cell>
          <cell r="W838" t="str">
            <v>THPT</v>
          </cell>
          <cell r="Y838" t="str">
            <v>L8</v>
          </cell>
        </row>
        <row r="839">
          <cell r="A839" t="str">
            <v>TMU0006483</v>
          </cell>
          <cell r="B839" t="str">
            <v>ThaoDTT</v>
          </cell>
          <cell r="C839" t="str">
            <v>HN</v>
          </cell>
          <cell r="D839">
            <v>12</v>
          </cell>
          <cell r="E839">
            <v>2</v>
          </cell>
          <cell r="F839">
            <v>12</v>
          </cell>
          <cell r="G839">
            <v>45991</v>
          </cell>
          <cell r="H839">
            <v>45908</v>
          </cell>
          <cell r="I839" t="str">
            <v>Hồ sơ đủ</v>
          </cell>
          <cell r="K839" t="str">
            <v>17/09/2025</v>
          </cell>
          <cell r="Q839" t="str">
            <v>Hân</v>
          </cell>
          <cell r="R839" t="str">
            <v>Nguyễn Đức Dũng</v>
          </cell>
          <cell r="S839">
            <v>38369</v>
          </cell>
          <cell r="T839" t="str">
            <v>0981546958</v>
          </cell>
          <cell r="U839">
            <v>2023</v>
          </cell>
          <cell r="V839" t="str">
            <v>Thương mại điện tử</v>
          </cell>
          <cell r="W839" t="str">
            <v>THPT</v>
          </cell>
          <cell r="Y839" t="str">
            <v>L5B</v>
          </cell>
        </row>
        <row r="840">
          <cell r="A840" t="str">
            <v>TMU0006484</v>
          </cell>
          <cell r="B840" t="str">
            <v>ThaoDTT</v>
          </cell>
          <cell r="C840" t="str">
            <v>HN</v>
          </cell>
          <cell r="D840">
            <v>12</v>
          </cell>
          <cell r="E840">
            <v>2</v>
          </cell>
          <cell r="F840">
            <v>12</v>
          </cell>
          <cell r="G840">
            <v>45991</v>
          </cell>
          <cell r="H840">
            <v>45908</v>
          </cell>
          <cell r="I840" t="str">
            <v>Hồ sơ đủ</v>
          </cell>
          <cell r="K840" t="str">
            <v>17/09/2025</v>
          </cell>
          <cell r="Q840" t="str">
            <v>Hân</v>
          </cell>
          <cell r="R840" t="str">
            <v>Lê Đình Khảm</v>
          </cell>
          <cell r="S840">
            <v>38416</v>
          </cell>
          <cell r="T840" t="str">
            <v>0393901543</v>
          </cell>
          <cell r="U840">
            <v>2023</v>
          </cell>
          <cell r="V840" t="str">
            <v>Thương mại điện tử</v>
          </cell>
          <cell r="W840" t="str">
            <v>THPT</v>
          </cell>
          <cell r="Y840" t="str">
            <v>L5B</v>
          </cell>
        </row>
        <row r="841">
          <cell r="A841" t="str">
            <v>TMU0006485</v>
          </cell>
          <cell r="B841" t="str">
            <v>YenPH</v>
          </cell>
          <cell r="C841" t="str">
            <v>HN</v>
          </cell>
          <cell r="D841">
            <v>12</v>
          </cell>
          <cell r="E841">
            <v>2</v>
          </cell>
          <cell r="F841">
            <v>11</v>
          </cell>
          <cell r="G841" t="str">
            <v>14/09/2025</v>
          </cell>
          <cell r="H841">
            <v>45896</v>
          </cell>
          <cell r="I841" t="str">
            <v>HS nộp trường</v>
          </cell>
          <cell r="J841" t="str">
            <v xml:space="preserve">hs đủ </v>
          </cell>
          <cell r="K841" t="str">
            <v>27/08/2025</v>
          </cell>
          <cell r="L841" t="str">
            <v>Hồ sơ đủ</v>
          </cell>
          <cell r="N841" t="str">
            <v>27/08/2025</v>
          </cell>
          <cell r="P841">
            <v>1691</v>
          </cell>
          <cell r="Q841" t="str">
            <v>Hân</v>
          </cell>
          <cell r="R841" t="str">
            <v>Mai Văn Quy</v>
          </cell>
          <cell r="S841" t="str">
            <v>07/06/1991</v>
          </cell>
          <cell r="T841" t="str">
            <v>0986983595</v>
          </cell>
          <cell r="U841">
            <v>2009</v>
          </cell>
          <cell r="V841" t="str">
            <v>Luật kinh tế</v>
          </cell>
          <cell r="W841" t="str">
            <v>CĐ</v>
          </cell>
          <cell r="Y841" t="str">
            <v>L8</v>
          </cell>
        </row>
        <row r="842">
          <cell r="A842" t="str">
            <v>TMU0006486</v>
          </cell>
          <cell r="B842" t="str">
            <v>YenPH</v>
          </cell>
          <cell r="C842" t="str">
            <v>HN</v>
          </cell>
          <cell r="D842">
            <v>12</v>
          </cell>
          <cell r="E842">
            <v>2</v>
          </cell>
          <cell r="F842">
            <v>11</v>
          </cell>
          <cell r="G842" t="str">
            <v>14/09/2025</v>
          </cell>
          <cell r="H842">
            <v>45896</v>
          </cell>
          <cell r="I842" t="str">
            <v>HS nộp trường</v>
          </cell>
          <cell r="J842" t="str">
            <v xml:space="preserve">hs đủ </v>
          </cell>
          <cell r="K842" t="str">
            <v>27/08/2025</v>
          </cell>
          <cell r="L842" t="str">
            <v>Hồ sơ đủ</v>
          </cell>
          <cell r="M842" t="str">
            <v xml:space="preserve">sv nộp cc GDQP </v>
          </cell>
          <cell r="N842" t="str">
            <v>27/08/2025</v>
          </cell>
          <cell r="P842">
            <v>1691</v>
          </cell>
          <cell r="Q842" t="str">
            <v>Hân</v>
          </cell>
          <cell r="R842" t="str">
            <v>Trần Lê Quang Huy</v>
          </cell>
          <cell r="S842" t="str">
            <v>07/02/2000</v>
          </cell>
          <cell r="T842" t="str">
            <v>0944647054</v>
          </cell>
          <cell r="U842">
            <v>2018</v>
          </cell>
          <cell r="V842" t="str">
            <v>Logistics và Quản lý chuỗi cung ứng</v>
          </cell>
          <cell r="W842" t="str">
            <v>ĐH</v>
          </cell>
          <cell r="Y842" t="str">
            <v>L8</v>
          </cell>
        </row>
        <row r="843">
          <cell r="A843" t="str">
            <v>TMU0006487</v>
          </cell>
          <cell r="B843" t="str">
            <v>LanNT</v>
          </cell>
          <cell r="C843" t="str">
            <v>HN</v>
          </cell>
          <cell r="D843">
            <v>12</v>
          </cell>
          <cell r="E843">
            <v>2</v>
          </cell>
          <cell r="F843">
            <v>12</v>
          </cell>
          <cell r="G843">
            <v>45991</v>
          </cell>
          <cell r="H843">
            <v>45909</v>
          </cell>
          <cell r="I843" t="str">
            <v>Hồ sơ đủ</v>
          </cell>
          <cell r="K843" t="str">
            <v>17/09/2025</v>
          </cell>
          <cell r="Q843" t="str">
            <v>Hân</v>
          </cell>
          <cell r="R843" t="str">
            <v>Vũ Diệp Anh</v>
          </cell>
          <cell r="S843">
            <v>35200</v>
          </cell>
          <cell r="T843" t="str">
            <v>0975920162</v>
          </cell>
          <cell r="U843">
            <v>2014</v>
          </cell>
          <cell r="V843" t="str">
            <v>Thương mại điện tử</v>
          </cell>
          <cell r="W843" t="str">
            <v>THPT</v>
          </cell>
          <cell r="Y843" t="str">
            <v>L5B</v>
          </cell>
        </row>
        <row r="844">
          <cell r="A844" t="str">
            <v>TMU0006488</v>
          </cell>
          <cell r="B844" t="str">
            <v>TrangNTH3</v>
          </cell>
          <cell r="C844" t="str">
            <v>HN</v>
          </cell>
          <cell r="D844">
            <v>12</v>
          </cell>
          <cell r="E844">
            <v>2</v>
          </cell>
          <cell r="F844">
            <v>11</v>
          </cell>
          <cell r="G844" t="str">
            <v>14/09/2025</v>
          </cell>
          <cell r="H844">
            <v>45894</v>
          </cell>
          <cell r="I844" t="str">
            <v>Hồ sơ đủ</v>
          </cell>
          <cell r="K844" t="str">
            <v>25/08/2025</v>
          </cell>
          <cell r="L844" t="str">
            <v>Hồ sơ đủ</v>
          </cell>
          <cell r="M844" t="str">
            <v xml:space="preserve">sv nộp giấy Quyết định về việc giải quyết  quân nhân xuất ngũ </v>
          </cell>
          <cell r="N844" t="str">
            <v>25/08/2025</v>
          </cell>
          <cell r="P844">
            <v>1691</v>
          </cell>
          <cell r="Q844" t="str">
            <v>Hân</v>
          </cell>
          <cell r="R844" t="str">
            <v>Nguyễn Hoài Nam</v>
          </cell>
          <cell r="S844">
            <v>35882</v>
          </cell>
          <cell r="T844" t="str">
            <v>0944836188</v>
          </cell>
          <cell r="U844">
            <v>2016</v>
          </cell>
          <cell r="V844" t="str">
            <v>Thương mại điện tử</v>
          </cell>
          <cell r="W844" t="str">
            <v>THPT</v>
          </cell>
          <cell r="Y844" t="str">
            <v>L5B</v>
          </cell>
        </row>
        <row r="845">
          <cell r="A845" t="str">
            <v>TMU0006489</v>
          </cell>
          <cell r="B845" t="str">
            <v>DungNLM</v>
          </cell>
          <cell r="C845" t="str">
            <v>HN</v>
          </cell>
          <cell r="D845">
            <v>12</v>
          </cell>
          <cell r="E845">
            <v>2</v>
          </cell>
          <cell r="F845">
            <v>11</v>
          </cell>
          <cell r="G845">
            <v>45914</v>
          </cell>
          <cell r="H845">
            <v>45894</v>
          </cell>
          <cell r="I845" t="str">
            <v>Hồ sơ đủ</v>
          </cell>
          <cell r="K845" t="str">
            <v>25/08/2025</v>
          </cell>
          <cell r="P845">
            <v>1691</v>
          </cell>
          <cell r="Q845" t="str">
            <v>Hân</v>
          </cell>
          <cell r="R845" t="str">
            <v>Trần Văn Toán</v>
          </cell>
          <cell r="S845">
            <v>36685</v>
          </cell>
          <cell r="T845" t="str">
            <v>0377179996</v>
          </cell>
          <cell r="U845">
            <v>2018</v>
          </cell>
          <cell r="V845" t="str">
            <v>Logistics và Quản lý chuỗi cung ứng</v>
          </cell>
          <cell r="W845" t="str">
            <v>THPT</v>
          </cell>
          <cell r="Y845" t="str">
            <v>L8</v>
          </cell>
        </row>
        <row r="846">
          <cell r="A846" t="str">
            <v>TMU0006490</v>
          </cell>
          <cell r="B846" t="str">
            <v>AnhTP</v>
          </cell>
          <cell r="C846" t="str">
            <v>HN</v>
          </cell>
          <cell r="D846">
            <v>12</v>
          </cell>
          <cell r="E846">
            <v>2</v>
          </cell>
          <cell r="F846">
            <v>12</v>
          </cell>
          <cell r="G846">
            <v>45991</v>
          </cell>
          <cell r="R846" t="str">
            <v>Nguyễn Thị Bình</v>
          </cell>
          <cell r="S846">
            <v>37769</v>
          </cell>
          <cell r="T846" t="str">
            <v>0345855160</v>
          </cell>
          <cell r="V846" t="str">
            <v>Thương mại điện tử</v>
          </cell>
          <cell r="W846" t="str">
            <v>CĐ</v>
          </cell>
          <cell r="Y846" t="str">
            <v>L5B</v>
          </cell>
        </row>
        <row r="847">
          <cell r="A847" t="str">
            <v>TMU0006491</v>
          </cell>
          <cell r="B847" t="str">
            <v>DungNLM</v>
          </cell>
          <cell r="C847" t="str">
            <v>HN</v>
          </cell>
          <cell r="D847">
            <v>12</v>
          </cell>
          <cell r="E847">
            <v>2</v>
          </cell>
          <cell r="F847">
            <v>11</v>
          </cell>
          <cell r="G847" t="str">
            <v>14/09/2025</v>
          </cell>
          <cell r="H847">
            <v>45894</v>
          </cell>
          <cell r="I847" t="str">
            <v>Hồ sơ đủ</v>
          </cell>
          <cell r="K847" t="str">
            <v>25/08/2025</v>
          </cell>
          <cell r="L847" t="str">
            <v>Hồ sơ đủ</v>
          </cell>
          <cell r="N847" t="str">
            <v>25/08/2025</v>
          </cell>
          <cell r="P847">
            <v>1691</v>
          </cell>
          <cell r="Q847" t="str">
            <v>Hân</v>
          </cell>
          <cell r="R847" t="str">
            <v>Nguyễn Thị Trà</v>
          </cell>
          <cell r="S847">
            <v>37777</v>
          </cell>
          <cell r="T847" t="str">
            <v>0966854241</v>
          </cell>
          <cell r="U847">
            <v>2021</v>
          </cell>
          <cell r="V847" t="str">
            <v>Thương mại điện tử</v>
          </cell>
          <cell r="W847" t="str">
            <v>CĐ</v>
          </cell>
          <cell r="Y847" t="str">
            <v>L8</v>
          </cell>
        </row>
        <row r="848">
          <cell r="A848" t="str">
            <v>TMU0006492</v>
          </cell>
          <cell r="B848" t="str">
            <v>DungNLM</v>
          </cell>
          <cell r="C848" t="str">
            <v>HN</v>
          </cell>
          <cell r="D848">
            <v>12</v>
          </cell>
          <cell r="E848">
            <v>2</v>
          </cell>
          <cell r="R848" t="str">
            <v>Nguyễn Mạnh Hào</v>
          </cell>
          <cell r="S848">
            <v>37819</v>
          </cell>
          <cell r="T848" t="str">
            <v>0868527191</v>
          </cell>
          <cell r="V848" t="str">
            <v>Thương mại điện tử</v>
          </cell>
          <cell r="W848" t="str">
            <v>CĐ</v>
          </cell>
          <cell r="Y848" t="str">
            <v>L5B</v>
          </cell>
        </row>
        <row r="849">
          <cell r="A849" t="str">
            <v>TMU0006493</v>
          </cell>
          <cell r="B849" t="str">
            <v>DungNLM</v>
          </cell>
          <cell r="C849" t="str">
            <v>HN</v>
          </cell>
          <cell r="D849">
            <v>12</v>
          </cell>
          <cell r="E849">
            <v>2</v>
          </cell>
          <cell r="R849" t="str">
            <v>Nguyễn Thu Trang</v>
          </cell>
          <cell r="S849">
            <v>38226</v>
          </cell>
          <cell r="T849" t="str">
            <v>0971516573</v>
          </cell>
          <cell r="V849" t="str">
            <v>Thương mại điện tử</v>
          </cell>
          <cell r="W849" t="str">
            <v>CĐ</v>
          </cell>
          <cell r="Y849" t="str">
            <v>L5B</v>
          </cell>
        </row>
        <row r="850">
          <cell r="A850" t="str">
            <v>TMU0006494</v>
          </cell>
          <cell r="B850" t="str">
            <v>ThaoDTT</v>
          </cell>
          <cell r="C850" t="str">
            <v>HN</v>
          </cell>
          <cell r="D850">
            <v>12</v>
          </cell>
          <cell r="E850">
            <v>2</v>
          </cell>
          <cell r="F850">
            <v>11</v>
          </cell>
          <cell r="G850" t="str">
            <v>14/09/2025</v>
          </cell>
          <cell r="H850">
            <v>45894</v>
          </cell>
          <cell r="I850" t="str">
            <v>Hồ sơ đủ</v>
          </cell>
          <cell r="J850" t="str">
            <v>Thiếu F30  26/08/2025 Hân đã trả hs TVTS 
26/8/25: Nhung nhận đủ</v>
          </cell>
          <cell r="K850" t="str">
            <v>26/08/2025</v>
          </cell>
          <cell r="P850">
            <v>1691</v>
          </cell>
          <cell r="Q850" t="str">
            <v>Hân</v>
          </cell>
          <cell r="R850" t="str">
            <v>Nguyễn Thu Phương</v>
          </cell>
          <cell r="S850">
            <v>38230</v>
          </cell>
          <cell r="T850" t="str">
            <v>0342687369</v>
          </cell>
          <cell r="U850">
            <v>2022</v>
          </cell>
          <cell r="V850" t="str">
            <v>Quản trị kinh doanh</v>
          </cell>
          <cell r="W850" t="str">
            <v>THPT</v>
          </cell>
          <cell r="Y850" t="str">
            <v>L8</v>
          </cell>
        </row>
        <row r="851">
          <cell r="A851" t="str">
            <v>TMU0006495</v>
          </cell>
          <cell r="B851" t="str">
            <v>TrangNTH3</v>
          </cell>
          <cell r="C851" t="str">
            <v>HN</v>
          </cell>
          <cell r="D851">
            <v>12</v>
          </cell>
          <cell r="E851">
            <v>2</v>
          </cell>
          <cell r="F851">
            <v>12</v>
          </cell>
          <cell r="G851">
            <v>45991</v>
          </cell>
          <cell r="R851" t="str">
            <v>Cao Xuân Nhật Minh</v>
          </cell>
          <cell r="S851">
            <v>38310</v>
          </cell>
          <cell r="T851" t="str">
            <v>0386162824</v>
          </cell>
          <cell r="V851" t="str">
            <v>Logistics và Quản lý chuỗi cung ứng</v>
          </cell>
          <cell r="W851" t="str">
            <v>CĐ</v>
          </cell>
          <cell r="Y851" t="str">
            <v>L5B</v>
          </cell>
        </row>
        <row r="852">
          <cell r="A852" t="str">
            <v>TMU0006496</v>
          </cell>
          <cell r="B852" t="str">
            <v>VanLD</v>
          </cell>
          <cell r="C852" t="str">
            <v>HN</v>
          </cell>
          <cell r="D852">
            <v>12</v>
          </cell>
          <cell r="E852">
            <v>2</v>
          </cell>
          <cell r="F852">
            <v>12</v>
          </cell>
          <cell r="G852">
            <v>45991</v>
          </cell>
          <cell r="R852" t="str">
            <v>Nguyễn Thị Hạnh</v>
          </cell>
          <cell r="S852">
            <v>38330</v>
          </cell>
          <cell r="T852" t="str">
            <v>0393580661</v>
          </cell>
          <cell r="V852" t="str">
            <v>Quản trị kinh doanh</v>
          </cell>
          <cell r="W852" t="str">
            <v>THPT</v>
          </cell>
          <cell r="Y852" t="str">
            <v>L5B</v>
          </cell>
        </row>
        <row r="853">
          <cell r="A853" t="str">
            <v>TMU0006497</v>
          </cell>
          <cell r="B853" t="str">
            <v>TrangNTH3</v>
          </cell>
          <cell r="C853" t="str">
            <v>HN</v>
          </cell>
          <cell r="D853">
            <v>12</v>
          </cell>
          <cell r="E853">
            <v>2</v>
          </cell>
          <cell r="F853">
            <v>12</v>
          </cell>
          <cell r="G853">
            <v>45991</v>
          </cell>
          <cell r="H853">
            <v>45912</v>
          </cell>
          <cell r="I853" t="str">
            <v>Hồ sơ đủ</v>
          </cell>
          <cell r="K853" t="str">
            <v>17/09/2025</v>
          </cell>
          <cell r="Q853" t="str">
            <v>Hân</v>
          </cell>
          <cell r="R853" t="str">
            <v>Nguyễn Huy Duy Hải</v>
          </cell>
          <cell r="S853">
            <v>38443</v>
          </cell>
          <cell r="T853" t="str">
            <v>0367828944</v>
          </cell>
          <cell r="U853">
            <v>2023</v>
          </cell>
          <cell r="V853" t="str">
            <v>Thương mại điện tử</v>
          </cell>
          <cell r="W853" t="str">
            <v>THPT</v>
          </cell>
          <cell r="Y853" t="str">
            <v>L5B</v>
          </cell>
        </row>
        <row r="854">
          <cell r="A854" t="str">
            <v>TMU0006498</v>
          </cell>
          <cell r="B854" t="str">
            <v>MaiNTC</v>
          </cell>
          <cell r="C854" t="str">
            <v>HN</v>
          </cell>
          <cell r="D854">
            <v>12</v>
          </cell>
          <cell r="E854">
            <v>2</v>
          </cell>
          <cell r="F854">
            <v>11</v>
          </cell>
          <cell r="G854" t="str">
            <v>14/09/2025</v>
          </cell>
          <cell r="H854">
            <v>45894</v>
          </cell>
          <cell r="I854" t="str">
            <v>Hồ sơ đủ</v>
          </cell>
          <cell r="K854" t="str">
            <v>25/08/2025</v>
          </cell>
          <cell r="P854">
            <v>1691</v>
          </cell>
          <cell r="Q854" t="str">
            <v>Hân</v>
          </cell>
          <cell r="R854" t="str">
            <v>Ngô Vũ Gia Linh</v>
          </cell>
          <cell r="S854">
            <v>38705</v>
          </cell>
          <cell r="T854" t="str">
            <v>0985190106</v>
          </cell>
          <cell r="U854">
            <v>2023</v>
          </cell>
          <cell r="V854" t="str">
            <v>Luật kinh tế</v>
          </cell>
          <cell r="W854" t="str">
            <v>THPT</v>
          </cell>
          <cell r="Y854" t="str">
            <v>L8</v>
          </cell>
        </row>
        <row r="855">
          <cell r="A855" t="str">
            <v>TMU0006499</v>
          </cell>
          <cell r="B855" t="str">
            <v>TrangNTH3</v>
          </cell>
          <cell r="C855" t="str">
            <v>HN</v>
          </cell>
          <cell r="D855">
            <v>12</v>
          </cell>
          <cell r="E855">
            <v>2</v>
          </cell>
          <cell r="F855">
            <v>11</v>
          </cell>
          <cell r="G855" t="str">
            <v>14/09/2025</v>
          </cell>
          <cell r="H855">
            <v>45894</v>
          </cell>
          <cell r="I855" t="str">
            <v>Hồ sơ đủ</v>
          </cell>
          <cell r="J855" t="str">
            <v>sv nộp giấy chứng nhận tốt nghiệp tạm thời hạn 17/07/2026</v>
          </cell>
          <cell r="K855" t="str">
            <v>25/08/2025</v>
          </cell>
          <cell r="P855" t="str">
            <v xml:space="preserve">không trúng tuyển do hết chỉ tiêu </v>
          </cell>
          <cell r="Q855" t="str">
            <v>Hân</v>
          </cell>
          <cell r="R855" t="str">
            <v>Tạ Xuân Mai</v>
          </cell>
          <cell r="S855">
            <v>39361</v>
          </cell>
          <cell r="T855" t="str">
            <v>0328242226</v>
          </cell>
          <cell r="U855">
            <v>2025</v>
          </cell>
          <cell r="V855" t="str">
            <v>Logistics và Quản lý chuỗi cung ứng</v>
          </cell>
          <cell r="W855" t="str">
            <v>THPT</v>
          </cell>
          <cell r="Y855" t="str">
            <v>L6</v>
          </cell>
        </row>
        <row r="856">
          <cell r="A856" t="str">
            <v>TMU0006500</v>
          </cell>
          <cell r="B856" t="str">
            <v>TuoiDTH</v>
          </cell>
          <cell r="C856" t="str">
            <v>HN</v>
          </cell>
          <cell r="D856">
            <v>12</v>
          </cell>
          <cell r="E856">
            <v>2</v>
          </cell>
          <cell r="F856">
            <v>12</v>
          </cell>
          <cell r="G856">
            <v>45991</v>
          </cell>
          <cell r="H856">
            <v>45910</v>
          </cell>
          <cell r="I856" t="str">
            <v>Hồ sơ đủ</v>
          </cell>
          <cell r="K856" t="str">
            <v>17/09/2025</v>
          </cell>
          <cell r="L856" t="str">
            <v>Hồ sơ đủ</v>
          </cell>
          <cell r="M856" t="str">
            <v xml:space="preserve">sv nộp cc GDTC + cc GDQP + giấy xác nhận GDQP </v>
          </cell>
          <cell r="N856" t="str">
            <v>17/09/2025</v>
          </cell>
          <cell r="Q856" t="str">
            <v>Hân</v>
          </cell>
          <cell r="R856" t="str">
            <v>Vũ Ngọc Lan</v>
          </cell>
          <cell r="S856" t="str">
            <v>05/03/1989</v>
          </cell>
          <cell r="T856" t="str">
            <v>0868027659</v>
          </cell>
          <cell r="U856">
            <v>2007</v>
          </cell>
          <cell r="V856" t="str">
            <v>Marketing Thương Mại</v>
          </cell>
          <cell r="W856" t="str">
            <v>CĐ</v>
          </cell>
          <cell r="X856" t="str">
            <v>Khác</v>
          </cell>
          <cell r="Y856" t="str">
            <v>L5B</v>
          </cell>
        </row>
        <row r="857">
          <cell r="A857" t="str">
            <v>TMU0006501</v>
          </cell>
          <cell r="B857" t="str">
            <v>TuoiDTH</v>
          </cell>
          <cell r="C857" t="str">
            <v>HN</v>
          </cell>
          <cell r="D857">
            <v>12</v>
          </cell>
          <cell r="E857">
            <v>2</v>
          </cell>
          <cell r="F857">
            <v>11</v>
          </cell>
          <cell r="G857" t="str">
            <v>14/09/2025</v>
          </cell>
          <cell r="H857">
            <v>45894</v>
          </cell>
          <cell r="I857" t="str">
            <v>Hồ sơ đủ</v>
          </cell>
          <cell r="K857" t="str">
            <v>25/08/2025</v>
          </cell>
          <cell r="P857">
            <v>1691</v>
          </cell>
          <cell r="Q857" t="str">
            <v>Hân</v>
          </cell>
          <cell r="R857" t="str">
            <v>Bùi Ngọc Sơn</v>
          </cell>
          <cell r="S857" t="str">
            <v>11/11/1998</v>
          </cell>
          <cell r="T857" t="str">
            <v>0966778805</v>
          </cell>
          <cell r="U857">
            <v>2018</v>
          </cell>
          <cell r="V857" t="str">
            <v>Quản trị kinh doanh</v>
          </cell>
          <cell r="W857" t="str">
            <v>THPT</v>
          </cell>
          <cell r="Y857" t="str">
            <v>L8</v>
          </cell>
        </row>
        <row r="858">
          <cell r="A858" t="str">
            <v>TMU0006502</v>
          </cell>
          <cell r="B858" t="str">
            <v>LanNT</v>
          </cell>
          <cell r="C858" t="str">
            <v>HN</v>
          </cell>
          <cell r="D858">
            <v>12</v>
          </cell>
          <cell r="E858">
            <v>3</v>
          </cell>
          <cell r="F858">
            <v>11</v>
          </cell>
          <cell r="G858" t="str">
            <v>14/09/2025</v>
          </cell>
          <cell r="H858">
            <v>45895</v>
          </cell>
          <cell r="I858" t="str">
            <v>Hồ sơ đủ</v>
          </cell>
          <cell r="J858" t="str">
            <v>GCN TN tạm thời hạn 17/7/2026</v>
          </cell>
          <cell r="K858" t="str">
            <v>26/08/2025</v>
          </cell>
          <cell r="L858" t="str">
            <v>Hồ sơ đủ</v>
          </cell>
          <cell r="N858" t="str">
            <v>26/08/2025</v>
          </cell>
          <cell r="P858">
            <v>1691</v>
          </cell>
          <cell r="Q858" t="str">
            <v>Nhung</v>
          </cell>
          <cell r="R858" t="str">
            <v>Phạm Văn Doanh</v>
          </cell>
          <cell r="S858">
            <v>38270</v>
          </cell>
          <cell r="T858" t="str">
            <v>0762097886</v>
          </cell>
          <cell r="U858">
            <v>2022</v>
          </cell>
          <cell r="V858" t="str">
            <v>Marketing Thương Mại</v>
          </cell>
          <cell r="W858" t="str">
            <v>CĐ</v>
          </cell>
          <cell r="Y858" t="str">
            <v>L8</v>
          </cell>
        </row>
        <row r="859">
          <cell r="A859" t="str">
            <v>TMU0006503</v>
          </cell>
          <cell r="B859" t="str">
            <v>TrangNTH3</v>
          </cell>
          <cell r="C859" t="str">
            <v>HN</v>
          </cell>
          <cell r="D859">
            <v>12</v>
          </cell>
          <cell r="E859">
            <v>3</v>
          </cell>
          <cell r="F859">
            <v>12</v>
          </cell>
          <cell r="G859">
            <v>45991</v>
          </cell>
          <cell r="R859" t="str">
            <v>Trần Văn Tùng</v>
          </cell>
          <cell r="S859">
            <v>38311</v>
          </cell>
          <cell r="T859" t="str">
            <v>0329348326</v>
          </cell>
          <cell r="V859" t="str">
            <v>Marketing Thương Mại</v>
          </cell>
          <cell r="W859" t="str">
            <v>CĐ</v>
          </cell>
          <cell r="Y859" t="str">
            <v>L5B</v>
          </cell>
        </row>
        <row r="860">
          <cell r="A860" t="str">
            <v>TMU0006504</v>
          </cell>
          <cell r="B860" t="str">
            <v>TrangNTH3</v>
          </cell>
          <cell r="C860" t="str">
            <v>HN</v>
          </cell>
          <cell r="D860">
            <v>12</v>
          </cell>
          <cell r="E860">
            <v>3</v>
          </cell>
          <cell r="F860">
            <v>12</v>
          </cell>
          <cell r="G860">
            <v>45991</v>
          </cell>
          <cell r="R860" t="str">
            <v>Nguyễn Văn Âu</v>
          </cell>
          <cell r="S860">
            <v>38319</v>
          </cell>
          <cell r="T860" t="str">
            <v>0876352004</v>
          </cell>
          <cell r="V860" t="str">
            <v>Quản trị kinh doanh</v>
          </cell>
          <cell r="W860" t="str">
            <v>CĐ</v>
          </cell>
          <cell r="Y860" t="str">
            <v>L5B</v>
          </cell>
        </row>
        <row r="861">
          <cell r="A861" t="str">
            <v>TMU0005614</v>
          </cell>
          <cell r="B861" t="str">
            <v>LienNM</v>
          </cell>
          <cell r="C861" t="str">
            <v>HN</v>
          </cell>
          <cell r="D861">
            <v>10</v>
          </cell>
          <cell r="E861" t="str">
            <v>CG Tính com</v>
          </cell>
          <cell r="F861">
            <v>11</v>
          </cell>
          <cell r="G861" t="str">
            <v>14/09/2025</v>
          </cell>
          <cell r="H861">
            <v>45895</v>
          </cell>
          <cell r="I861" t="str">
            <v>Hồ sơ đủ</v>
          </cell>
          <cell r="J861" t="str">
            <v xml:space="preserve">sv bảo lưu LPXT 
CCCD không công chứng </v>
          </cell>
          <cell r="K861" t="str">
            <v>26/08/2025</v>
          </cell>
          <cell r="L861" t="str">
            <v>Hồ sơ đủ</v>
          </cell>
          <cell r="N861" t="str">
            <v>26/08/2025</v>
          </cell>
          <cell r="P861">
            <v>1691</v>
          </cell>
          <cell r="Q861" t="str">
            <v>Hân</v>
          </cell>
          <cell r="R861" t="str">
            <v>Dương Thị Ngọc Ánh</v>
          </cell>
          <cell r="S861">
            <v>37192</v>
          </cell>
          <cell r="T861" t="str">
            <v>0375140378</v>
          </cell>
          <cell r="U861">
            <v>2019</v>
          </cell>
          <cell r="V861" t="str">
            <v>Logistics và Quản lý chuỗi cung ứng</v>
          </cell>
          <cell r="W861" t="str">
            <v>CĐ</v>
          </cell>
          <cell r="Y861" t="str">
            <v>L5B</v>
          </cell>
        </row>
        <row r="862">
          <cell r="A862" t="str">
            <v>TMU0005628</v>
          </cell>
          <cell r="B862" t="str">
            <v>LienNM</v>
          </cell>
          <cell r="C862" t="str">
            <v>HN</v>
          </cell>
          <cell r="D862">
            <v>10</v>
          </cell>
          <cell r="E862" t="str">
            <v>CG Tính com</v>
          </cell>
          <cell r="F862">
            <v>11</v>
          </cell>
          <cell r="G862" t="str">
            <v>14/09/2025</v>
          </cell>
          <cell r="H862">
            <v>45895</v>
          </cell>
          <cell r="I862" t="str">
            <v>Hồ sơ đủ</v>
          </cell>
          <cell r="J862" t="str">
            <v xml:space="preserve">sv bảo lưu LPXT </v>
          </cell>
          <cell r="K862" t="str">
            <v>26/08/2025</v>
          </cell>
          <cell r="L862" t="str">
            <v>Hồ sơ đủ</v>
          </cell>
          <cell r="M862" t="str">
            <v xml:space="preserve">sv nộp giấy xác nhận hoàn thành môn GDQP </v>
          </cell>
          <cell r="N862" t="str">
            <v>26/08/2025</v>
          </cell>
          <cell r="P862">
            <v>1691</v>
          </cell>
          <cell r="Q862" t="str">
            <v>Hân</v>
          </cell>
          <cell r="R862" t="str">
            <v>Nguyễn Tá Đại Đoàn</v>
          </cell>
          <cell r="S862">
            <v>37878</v>
          </cell>
          <cell r="T862" t="str">
            <v>0888855802</v>
          </cell>
          <cell r="U862">
            <v>2021</v>
          </cell>
          <cell r="V862" t="str">
            <v>Marketing Thương Mại</v>
          </cell>
          <cell r="W862" t="str">
            <v>CĐ</v>
          </cell>
          <cell r="Y862" t="str">
            <v>L8</v>
          </cell>
        </row>
        <row r="863">
          <cell r="A863" t="str">
            <v>TMU0006505</v>
          </cell>
          <cell r="B863" t="str">
            <v>YenPH</v>
          </cell>
          <cell r="C863" t="str">
            <v>HN</v>
          </cell>
          <cell r="D863">
            <v>12</v>
          </cell>
          <cell r="E863">
            <v>3</v>
          </cell>
          <cell r="F863">
            <v>11</v>
          </cell>
          <cell r="G863" t="str">
            <v>14/09/2025</v>
          </cell>
          <cell r="H863">
            <v>45894</v>
          </cell>
          <cell r="I863" t="str">
            <v>Hồ sơ đủ</v>
          </cell>
          <cell r="K863" t="str">
            <v>26/08/2025</v>
          </cell>
          <cell r="L863" t="str">
            <v>Hồ sơ đủ</v>
          </cell>
          <cell r="M863" t="str">
            <v>sv nộp giấy xác nhận hoàn thành môn GDQP</v>
          </cell>
          <cell r="N863" t="str">
            <v>26/08/2025</v>
          </cell>
          <cell r="P863">
            <v>1691</v>
          </cell>
          <cell r="Q863" t="str">
            <v>Hân</v>
          </cell>
          <cell r="R863" t="str">
            <v>Phạm Thị Én</v>
          </cell>
          <cell r="S863">
            <v>38138</v>
          </cell>
          <cell r="T863" t="str">
            <v>0376228092</v>
          </cell>
          <cell r="U863">
            <v>2022</v>
          </cell>
          <cell r="V863" t="str">
            <v>Thương mại điện tử</v>
          </cell>
          <cell r="W863" t="str">
            <v>CĐ</v>
          </cell>
          <cell r="Y863" t="str">
            <v>L5B</v>
          </cell>
        </row>
        <row r="864">
          <cell r="A864" t="str">
            <v>TMU0006506</v>
          </cell>
          <cell r="B864" t="str">
            <v>YenPH</v>
          </cell>
          <cell r="C864" t="str">
            <v>HN</v>
          </cell>
          <cell r="D864">
            <v>12</v>
          </cell>
          <cell r="E864">
            <v>3</v>
          </cell>
          <cell r="F864">
            <v>11</v>
          </cell>
          <cell r="G864" t="str">
            <v>14/09/2025</v>
          </cell>
          <cell r="H864">
            <v>45895</v>
          </cell>
          <cell r="I864" t="str">
            <v>HS nộp trường</v>
          </cell>
          <cell r="J864" t="str">
            <v>hs đủ</v>
          </cell>
          <cell r="K864" t="str">
            <v>26/08/2025</v>
          </cell>
          <cell r="P864">
            <v>1691</v>
          </cell>
          <cell r="Q864" t="str">
            <v>Hân</v>
          </cell>
          <cell r="R864" t="str">
            <v>Trần Thị Nguyệt</v>
          </cell>
          <cell r="S864" t="str">
            <v>27/11/1986</v>
          </cell>
          <cell r="T864" t="str">
            <v>0917921820</v>
          </cell>
          <cell r="U864">
            <v>2016</v>
          </cell>
          <cell r="V864" t="str">
            <v>Quản trị kinh doanh</v>
          </cell>
          <cell r="W864" t="str">
            <v>THPT</v>
          </cell>
          <cell r="Y864" t="str">
            <v>L8</v>
          </cell>
        </row>
        <row r="865">
          <cell r="A865" t="str">
            <v>TMU0006507</v>
          </cell>
          <cell r="B865" t="str">
            <v>YenPH</v>
          </cell>
          <cell r="C865" t="str">
            <v>HN</v>
          </cell>
          <cell r="D865">
            <v>12</v>
          </cell>
          <cell r="E865">
            <v>3</v>
          </cell>
          <cell r="F865">
            <v>11</v>
          </cell>
          <cell r="G865" t="str">
            <v>14/09/2025</v>
          </cell>
          <cell r="H865">
            <v>45895</v>
          </cell>
          <cell r="I865" t="str">
            <v>HS nộp trường</v>
          </cell>
          <cell r="J865" t="str">
            <v>hs đủ</v>
          </cell>
          <cell r="K865" t="str">
            <v>26/08/2025</v>
          </cell>
          <cell r="L865" t="str">
            <v>Hồ sơ đủ</v>
          </cell>
          <cell r="M865" t="str">
            <v xml:space="preserve">sv nộp cc GDQP </v>
          </cell>
          <cell r="N865" t="str">
            <v>26/08/2025</v>
          </cell>
          <cell r="P865">
            <v>1691</v>
          </cell>
          <cell r="Q865" t="str">
            <v>Hân</v>
          </cell>
          <cell r="R865" t="str">
            <v>Nguyễn Trọng Trung</v>
          </cell>
          <cell r="S865" t="str">
            <v>29/09/1996</v>
          </cell>
          <cell r="T865" t="str">
            <v>0965896618</v>
          </cell>
          <cell r="U865">
            <v>2014</v>
          </cell>
          <cell r="V865" t="str">
            <v>Luật kinh tế</v>
          </cell>
          <cell r="W865" t="str">
            <v>ĐH</v>
          </cell>
          <cell r="Y865" t="str">
            <v>L8</v>
          </cell>
        </row>
        <row r="866">
          <cell r="A866" t="str">
            <v>TMU0006508</v>
          </cell>
          <cell r="B866" t="str">
            <v>YenPH</v>
          </cell>
          <cell r="C866" t="str">
            <v>HN</v>
          </cell>
          <cell r="D866">
            <v>12</v>
          </cell>
          <cell r="E866">
            <v>3</v>
          </cell>
          <cell r="F866">
            <v>11</v>
          </cell>
          <cell r="G866" t="str">
            <v>14/09/2025</v>
          </cell>
          <cell r="H866">
            <v>45895</v>
          </cell>
          <cell r="I866" t="str">
            <v>Hồ sơ đủ</v>
          </cell>
          <cell r="K866" t="str">
            <v>26/08/2025</v>
          </cell>
          <cell r="L866" t="str">
            <v>Hồ sơ đủ</v>
          </cell>
          <cell r="M866" t="str">
            <v xml:space="preserve">sv nộp cc GDQP + giấy xác nhận hoàn thành GDQP </v>
          </cell>
          <cell r="N866" t="str">
            <v>26/08/2025</v>
          </cell>
          <cell r="P866">
            <v>1691</v>
          </cell>
          <cell r="Q866" t="str">
            <v>Hân</v>
          </cell>
          <cell r="R866" t="str">
            <v>Phạm Thị Phương Linh</v>
          </cell>
          <cell r="S866" t="str">
            <v>14/03/2004</v>
          </cell>
          <cell r="T866" t="str">
            <v>0984852807</v>
          </cell>
          <cell r="U866">
            <v>2022</v>
          </cell>
          <cell r="V866" t="str">
            <v>Thương mại điện tử</v>
          </cell>
          <cell r="W866" t="str">
            <v>CĐ</v>
          </cell>
          <cell r="Y866" t="str">
            <v>L8</v>
          </cell>
        </row>
        <row r="867">
          <cell r="A867" t="str">
            <v>TMU0006509</v>
          </cell>
          <cell r="B867" t="str">
            <v>YenPH</v>
          </cell>
          <cell r="C867" t="str">
            <v>HN</v>
          </cell>
          <cell r="D867">
            <v>11</v>
          </cell>
          <cell r="E867" t="str">
            <v>CG Tính com</v>
          </cell>
          <cell r="F867">
            <v>11</v>
          </cell>
          <cell r="G867" t="str">
            <v>14/09/2025</v>
          </cell>
          <cell r="H867">
            <v>45895</v>
          </cell>
          <cell r="I867" t="str">
            <v>Hồ sơ đủ</v>
          </cell>
          <cell r="J867" t="str">
            <v xml:space="preserve">sv đóng lại LPXT </v>
          </cell>
          <cell r="K867" t="str">
            <v>26/08/2025</v>
          </cell>
          <cell r="L867" t="str">
            <v>Hồ sơ đủ</v>
          </cell>
          <cell r="M867" t="str">
            <v>01 CC GDQP+01GXN</v>
          </cell>
          <cell r="N867" t="str">
            <v>26/08/2025</v>
          </cell>
          <cell r="P867">
            <v>1691</v>
          </cell>
          <cell r="Q867" t="str">
            <v>Nhung</v>
          </cell>
          <cell r="R867" t="str">
            <v>Nguyễn Thị Kim Chi</v>
          </cell>
          <cell r="S867" t="str">
            <v>22/02/2004</v>
          </cell>
          <cell r="T867" t="str">
            <v>0355172189</v>
          </cell>
          <cell r="U867">
            <v>2022</v>
          </cell>
          <cell r="V867" t="str">
            <v>Thương mại điện tử</v>
          </cell>
          <cell r="W867" t="str">
            <v>CĐ</v>
          </cell>
          <cell r="Y867" t="str">
            <v>L8</v>
          </cell>
        </row>
        <row r="868">
          <cell r="A868" t="str">
            <v>TMU0006510</v>
          </cell>
          <cell r="B868" t="str">
            <v>YenPH</v>
          </cell>
          <cell r="C868" t="str">
            <v>HN</v>
          </cell>
          <cell r="D868">
            <v>11</v>
          </cell>
          <cell r="E868" t="str">
            <v>CG Tính com</v>
          </cell>
          <cell r="F868">
            <v>11</v>
          </cell>
          <cell r="G868">
            <v>45914</v>
          </cell>
          <cell r="H868">
            <v>45895</v>
          </cell>
          <cell r="I868" t="str">
            <v>Hồ sơ đủ</v>
          </cell>
          <cell r="J868" t="str">
            <v xml:space="preserve">sv đóng lại LPXT </v>
          </cell>
          <cell r="K868" t="str">
            <v>26/08/2025</v>
          </cell>
          <cell r="L868" t="str">
            <v>Hồ sơ đủ</v>
          </cell>
          <cell r="M868" t="str">
            <v>01 CC GDQP+01GXN</v>
          </cell>
          <cell r="N868" t="str">
            <v>26/08/2025</v>
          </cell>
          <cell r="P868">
            <v>1691</v>
          </cell>
          <cell r="Q868" t="str">
            <v>Nhung</v>
          </cell>
          <cell r="R868" t="str">
            <v>Nguyễn Thị Thu Hà</v>
          </cell>
          <cell r="S868" t="str">
            <v>23/03/2004</v>
          </cell>
          <cell r="T868" t="str">
            <v>0973542473</v>
          </cell>
          <cell r="U868">
            <v>2025</v>
          </cell>
          <cell r="V868" t="str">
            <v>Thương mại điện tử</v>
          </cell>
          <cell r="W868" t="str">
            <v>CĐ</v>
          </cell>
          <cell r="Y868" t="str">
            <v>L8</v>
          </cell>
        </row>
        <row r="869">
          <cell r="A869" t="str">
            <v>TMU0006511</v>
          </cell>
          <cell r="B869" t="str">
            <v>HuongDM</v>
          </cell>
          <cell r="C869" t="str">
            <v>HN</v>
          </cell>
          <cell r="D869" t="str">
            <v>UNT</v>
          </cell>
          <cell r="E869" t="str">
            <v>CG Tính com</v>
          </cell>
          <cell r="F869">
            <v>11</v>
          </cell>
          <cell r="G869" t="str">
            <v>14/09/2025</v>
          </cell>
          <cell r="H869">
            <v>45895</v>
          </cell>
          <cell r="I869" t="str">
            <v>Hồ sơ đủ</v>
          </cell>
          <cell r="J869" t="str">
            <v xml:space="preserve">Đã từng L5b của UNT </v>
          </cell>
          <cell r="K869" t="str">
            <v>26/08/2025</v>
          </cell>
          <cell r="L869" t="str">
            <v>Hồ sơ đủ</v>
          </cell>
          <cell r="M869" t="str">
            <v xml:space="preserve">sv nộp cc GDQP + cc GDTC </v>
          </cell>
          <cell r="N869" t="str">
            <v>26/08/2025</v>
          </cell>
          <cell r="P869">
            <v>1691</v>
          </cell>
          <cell r="Q869" t="str">
            <v>Hân</v>
          </cell>
          <cell r="R869" t="str">
            <v>Phạm Thị Như Quỳnh</v>
          </cell>
          <cell r="S869" t="str">
            <v>25/01/1994</v>
          </cell>
          <cell r="T869" t="str">
            <v>0904212858</v>
          </cell>
          <cell r="U869">
            <v>2011</v>
          </cell>
          <cell r="V869" t="str">
            <v>Luật kinh tế</v>
          </cell>
          <cell r="W869" t="str">
            <v>ĐH</v>
          </cell>
          <cell r="X869" t="str">
            <v>Khác</v>
          </cell>
          <cell r="Y869" t="str">
            <v>L8</v>
          </cell>
        </row>
        <row r="870">
          <cell r="A870" t="str">
            <v>TMU0005397</v>
          </cell>
          <cell r="B870" t="str">
            <v>HongLT</v>
          </cell>
          <cell r="C870" t="str">
            <v>HN</v>
          </cell>
          <cell r="D870">
            <v>10</v>
          </cell>
          <cell r="E870" t="str">
            <v>CG Tính com</v>
          </cell>
          <cell r="F870">
            <v>11</v>
          </cell>
          <cell r="G870">
            <v>45914</v>
          </cell>
          <cell r="H870">
            <v>45895</v>
          </cell>
          <cell r="I870" t="str">
            <v>Hồ sơ đủ</v>
          </cell>
          <cell r="J870" t="str">
            <v xml:space="preserve">sv bảo lưu LPXT </v>
          </cell>
          <cell r="K870" t="str">
            <v>26/08/2025</v>
          </cell>
          <cell r="L870" t="str">
            <v>Hồ sơ đủ</v>
          </cell>
          <cell r="P870">
            <v>1691</v>
          </cell>
          <cell r="Q870" t="str">
            <v>Hân</v>
          </cell>
          <cell r="R870" t="str">
            <v>Lục Văn Hải</v>
          </cell>
          <cell r="S870">
            <v>33693</v>
          </cell>
          <cell r="T870" t="str">
            <v>0973052896</v>
          </cell>
          <cell r="U870">
            <v>2010</v>
          </cell>
          <cell r="V870" t="str">
            <v>Luật kinh tế</v>
          </cell>
          <cell r="W870" t="str">
            <v>CĐ</v>
          </cell>
          <cell r="Y870" t="str">
            <v>L8</v>
          </cell>
        </row>
        <row r="871">
          <cell r="A871" t="str">
            <v>TMU0006512</v>
          </cell>
          <cell r="B871" t="str">
            <v>YenPH</v>
          </cell>
          <cell r="C871" t="str">
            <v>HN</v>
          </cell>
          <cell r="D871">
            <v>12</v>
          </cell>
          <cell r="E871">
            <v>3</v>
          </cell>
          <cell r="F871">
            <v>11</v>
          </cell>
          <cell r="G871" t="str">
            <v>14/09/2025</v>
          </cell>
          <cell r="H871">
            <v>45896</v>
          </cell>
          <cell r="I871" t="str">
            <v>Hồ sơ đủ</v>
          </cell>
          <cell r="K871" t="str">
            <v>26/08/2025</v>
          </cell>
          <cell r="L871" t="str">
            <v>Hồ sơ đủ</v>
          </cell>
          <cell r="M871" t="str">
            <v>01 CC GDQP+01GXN</v>
          </cell>
          <cell r="N871" t="str">
            <v>26/08/2025</v>
          </cell>
          <cell r="P871">
            <v>1691</v>
          </cell>
          <cell r="Q871" t="str">
            <v>Nhung</v>
          </cell>
          <cell r="R871" t="str">
            <v>Trần Thị Thanh Thủy</v>
          </cell>
          <cell r="S871" t="str">
            <v>12/08/2004</v>
          </cell>
          <cell r="T871" t="str">
            <v>0963132422</v>
          </cell>
          <cell r="U871">
            <v>2022</v>
          </cell>
          <cell r="V871" t="str">
            <v>Thương mại điện tử</v>
          </cell>
          <cell r="W871" t="str">
            <v>CĐ</v>
          </cell>
          <cell r="Y871" t="str">
            <v>L8</v>
          </cell>
        </row>
        <row r="872">
          <cell r="A872" t="str">
            <v>TMU0006513</v>
          </cell>
          <cell r="B872" t="str">
            <v>YenPH</v>
          </cell>
          <cell r="C872" t="str">
            <v>HN</v>
          </cell>
          <cell r="D872">
            <v>11</v>
          </cell>
          <cell r="E872" t="str">
            <v>CG Tính com</v>
          </cell>
          <cell r="F872">
            <v>11</v>
          </cell>
          <cell r="G872">
            <v>45914</v>
          </cell>
          <cell r="H872">
            <v>45896</v>
          </cell>
          <cell r="I872" t="str">
            <v>HS nộp trường</v>
          </cell>
          <cell r="J872" t="str">
            <v>sv nộp lại LPXT . hs đủ 
sv nộp giấy chứng nhận tốt nghiệp tạm thời hạn 02/06/2026</v>
          </cell>
          <cell r="K872" t="str">
            <v>27/08/2025</v>
          </cell>
          <cell r="L872" t="str">
            <v>Hồ sơ đủ</v>
          </cell>
          <cell r="M872" t="str">
            <v>L8 tại gộp 11</v>
          </cell>
          <cell r="N872" t="str">
            <v>27/08/2025</v>
          </cell>
          <cell r="P872">
            <v>1691</v>
          </cell>
          <cell r="Q872" t="str">
            <v>Hân</v>
          </cell>
          <cell r="R872" t="str">
            <v>Phùng Thùy Trang</v>
          </cell>
          <cell r="S872" t="str">
            <v>13/08/2002</v>
          </cell>
          <cell r="T872" t="str">
            <v>0962376302</v>
          </cell>
          <cell r="U872">
            <v>2020</v>
          </cell>
          <cell r="V872" t="str">
            <v>Thương mại điện tử</v>
          </cell>
          <cell r="W872" t="str">
            <v>CĐ</v>
          </cell>
          <cell r="Y872" t="str">
            <v>L8</v>
          </cell>
        </row>
        <row r="873">
          <cell r="A873" t="str">
            <v>TMU0006514</v>
          </cell>
          <cell r="B873" t="str">
            <v>HongLT</v>
          </cell>
          <cell r="C873" t="str">
            <v>HN</v>
          </cell>
          <cell r="D873">
            <v>12</v>
          </cell>
          <cell r="E873">
            <v>3</v>
          </cell>
          <cell r="F873">
            <v>12</v>
          </cell>
          <cell r="G873">
            <v>45991</v>
          </cell>
          <cell r="R873" t="str">
            <v>Nguyễn Thị Thiết</v>
          </cell>
          <cell r="S873">
            <v>33327</v>
          </cell>
          <cell r="T873" t="str">
            <v>0941265306</v>
          </cell>
          <cell r="V873" t="str">
            <v>Marketing Thương Mại</v>
          </cell>
          <cell r="W873" t="str">
            <v>THPT</v>
          </cell>
          <cell r="Y873" t="str">
            <v>L5B</v>
          </cell>
        </row>
        <row r="874">
          <cell r="A874" t="str">
            <v>TMU0006515</v>
          </cell>
          <cell r="B874" t="str">
            <v>LanNT</v>
          </cell>
          <cell r="C874" t="str">
            <v>HN</v>
          </cell>
          <cell r="D874">
            <v>12</v>
          </cell>
          <cell r="E874">
            <v>3</v>
          </cell>
          <cell r="F874">
            <v>12</v>
          </cell>
          <cell r="G874">
            <v>45991</v>
          </cell>
          <cell r="R874" t="str">
            <v>Đỗ Thị Mỹ Quyên</v>
          </cell>
          <cell r="S874">
            <v>34599</v>
          </cell>
          <cell r="T874" t="str">
            <v>0941334666</v>
          </cell>
          <cell r="V874" t="str">
            <v>Quản trị kinh doanh</v>
          </cell>
          <cell r="W874" t="str">
            <v>THPT</v>
          </cell>
          <cell r="Y874" t="str">
            <v>L5B</v>
          </cell>
        </row>
        <row r="875">
          <cell r="A875" t="str">
            <v>TMU0006516</v>
          </cell>
          <cell r="B875" t="str">
            <v>MaiNTC</v>
          </cell>
          <cell r="C875" t="str">
            <v>HN</v>
          </cell>
          <cell r="D875">
            <v>12</v>
          </cell>
          <cell r="E875">
            <v>3</v>
          </cell>
          <cell r="F875">
            <v>12</v>
          </cell>
          <cell r="G875">
            <v>45991</v>
          </cell>
          <cell r="H875">
            <v>45908</v>
          </cell>
          <cell r="I875" t="str">
            <v>Hồ sơ đủ</v>
          </cell>
          <cell r="K875" t="str">
            <v>17/09/2025</v>
          </cell>
          <cell r="Q875" t="str">
            <v>Hân</v>
          </cell>
          <cell r="R875" t="str">
            <v>Nguyễn Thị Nhật Lệ</v>
          </cell>
          <cell r="S875">
            <v>35788</v>
          </cell>
          <cell r="T875" t="str">
            <v>0382059798</v>
          </cell>
          <cell r="U875">
            <v>2015</v>
          </cell>
          <cell r="V875" t="str">
            <v>Thương mại điện tử</v>
          </cell>
          <cell r="W875" t="str">
            <v>THPT</v>
          </cell>
          <cell r="Y875" t="str">
            <v>L5B</v>
          </cell>
        </row>
        <row r="876">
          <cell r="A876" t="str">
            <v>TMU0006517</v>
          </cell>
          <cell r="B876" t="str">
            <v>AnhTP</v>
          </cell>
          <cell r="C876" t="str">
            <v>HN</v>
          </cell>
          <cell r="D876">
            <v>12</v>
          </cell>
          <cell r="E876">
            <v>3</v>
          </cell>
          <cell r="F876">
            <v>12</v>
          </cell>
          <cell r="G876">
            <v>45991</v>
          </cell>
          <cell r="H876">
            <v>45911</v>
          </cell>
          <cell r="I876" t="str">
            <v>Hồ sơ đủ</v>
          </cell>
          <cell r="K876" t="str">
            <v>17/09/2025</v>
          </cell>
          <cell r="L876" t="str">
            <v>Hồ sơ đủ</v>
          </cell>
          <cell r="M876" t="str">
            <v xml:space="preserve">sv nộp cc GDQP </v>
          </cell>
          <cell r="N876" t="str">
            <v>17/09/2025</v>
          </cell>
          <cell r="Q876" t="str">
            <v>Hân</v>
          </cell>
          <cell r="R876" t="str">
            <v>Vũ Thị Nhị</v>
          </cell>
          <cell r="S876">
            <v>36459</v>
          </cell>
          <cell r="T876" t="str">
            <v>0359499910</v>
          </cell>
          <cell r="U876">
            <v>2017</v>
          </cell>
          <cell r="V876" t="str">
            <v>Marketing Thương Mại</v>
          </cell>
          <cell r="W876" t="str">
            <v>ĐH</v>
          </cell>
          <cell r="X876" t="str">
            <v>Gần</v>
          </cell>
          <cell r="Y876" t="str">
            <v>L5B</v>
          </cell>
        </row>
        <row r="877">
          <cell r="A877" t="str">
            <v>TMU0006518</v>
          </cell>
          <cell r="B877" t="str">
            <v>TuoiDTH</v>
          </cell>
          <cell r="C877" t="str">
            <v>HN</v>
          </cell>
          <cell r="D877">
            <v>12</v>
          </cell>
          <cell r="E877">
            <v>3</v>
          </cell>
          <cell r="F877">
            <v>12</v>
          </cell>
          <cell r="G877">
            <v>45991</v>
          </cell>
          <cell r="R877" t="str">
            <v>Trần Thanh Thúy</v>
          </cell>
          <cell r="S877">
            <v>37161</v>
          </cell>
          <cell r="T877" t="str">
            <v>0963695941</v>
          </cell>
          <cell r="V877" t="str">
            <v>Marketing Thương Mại</v>
          </cell>
          <cell r="W877" t="str">
            <v>THPT</v>
          </cell>
          <cell r="Y877" t="str">
            <v>L5B</v>
          </cell>
        </row>
        <row r="878">
          <cell r="A878" t="str">
            <v>TMU0006519</v>
          </cell>
          <cell r="B878" t="str">
            <v>TuoiDTH</v>
          </cell>
          <cell r="C878" t="str">
            <v>HN</v>
          </cell>
          <cell r="D878">
            <v>12</v>
          </cell>
          <cell r="E878">
            <v>3</v>
          </cell>
          <cell r="F878">
            <v>12</v>
          </cell>
          <cell r="G878">
            <v>45991</v>
          </cell>
          <cell r="H878">
            <v>45909</v>
          </cell>
          <cell r="I878" t="str">
            <v>Hồ sơ đủ</v>
          </cell>
          <cell r="K878" t="str">
            <v>17/09/2025</v>
          </cell>
          <cell r="Q878" t="str">
            <v>Hân</v>
          </cell>
          <cell r="R878" t="str">
            <v>Nguyễn Thảo Nguyên</v>
          </cell>
          <cell r="S878">
            <v>37821</v>
          </cell>
          <cell r="T878" t="str">
            <v>0389864361</v>
          </cell>
          <cell r="U878">
            <v>2021</v>
          </cell>
          <cell r="V878" t="str">
            <v>Marketing Thương Mại</v>
          </cell>
          <cell r="W878" t="str">
            <v>THPT</v>
          </cell>
          <cell r="Y878" t="str">
            <v>L8</v>
          </cell>
        </row>
        <row r="879">
          <cell r="A879" t="str">
            <v>TMU0006520</v>
          </cell>
          <cell r="B879" t="str">
            <v>AnhTP</v>
          </cell>
          <cell r="C879" t="str">
            <v>HN</v>
          </cell>
          <cell r="D879">
            <v>12</v>
          </cell>
          <cell r="E879">
            <v>3</v>
          </cell>
          <cell r="F879">
            <v>12</v>
          </cell>
          <cell r="G879">
            <v>45991</v>
          </cell>
          <cell r="R879" t="str">
            <v>Phạm Nguyễn Hoàng Hải</v>
          </cell>
          <cell r="S879">
            <v>37928</v>
          </cell>
          <cell r="T879" t="str">
            <v>0911510696</v>
          </cell>
          <cell r="V879" t="str">
            <v>Quản trị kinh doanh</v>
          </cell>
          <cell r="W879" t="str">
            <v>THPT</v>
          </cell>
          <cell r="Y879" t="str">
            <v>L5B</v>
          </cell>
        </row>
        <row r="880">
          <cell r="A880" t="str">
            <v>TMU0006521</v>
          </cell>
          <cell r="B880" t="str">
            <v>MaiNTC</v>
          </cell>
          <cell r="C880" t="str">
            <v>HN</v>
          </cell>
          <cell r="D880">
            <v>12</v>
          </cell>
          <cell r="E880">
            <v>3</v>
          </cell>
          <cell r="F880">
            <v>12</v>
          </cell>
          <cell r="G880">
            <v>45991</v>
          </cell>
          <cell r="R880" t="str">
            <v>Hoàng Hải Đăng</v>
          </cell>
          <cell r="S880">
            <v>38013</v>
          </cell>
          <cell r="T880" t="str">
            <v>0858890977</v>
          </cell>
          <cell r="V880" t="str">
            <v>Marketing Thương Mại</v>
          </cell>
          <cell r="W880" t="str">
            <v>CĐ</v>
          </cell>
          <cell r="X880" t="str">
            <v>Cùng</v>
          </cell>
          <cell r="Y880" t="str">
            <v>L5B</v>
          </cell>
        </row>
        <row r="881">
          <cell r="A881" t="str">
            <v>TMU0006522</v>
          </cell>
          <cell r="B881" t="str">
            <v>TuoiDTH</v>
          </cell>
          <cell r="C881" t="str">
            <v>HN</v>
          </cell>
          <cell r="D881">
            <v>12</v>
          </cell>
          <cell r="E881">
            <v>3</v>
          </cell>
          <cell r="F881">
            <v>12</v>
          </cell>
          <cell r="G881">
            <v>45991</v>
          </cell>
          <cell r="R881" t="str">
            <v>Ngô Thị Thanh</v>
          </cell>
          <cell r="S881">
            <v>38017</v>
          </cell>
          <cell r="T881" t="str">
            <v>0327649980</v>
          </cell>
          <cell r="V881" t="str">
            <v>Thương mại điện tử</v>
          </cell>
          <cell r="W881" t="str">
            <v>CĐ</v>
          </cell>
          <cell r="Y881" t="str">
            <v>L5B</v>
          </cell>
        </row>
        <row r="882">
          <cell r="A882" t="str">
            <v>TMU0006523</v>
          </cell>
          <cell r="B882" t="str">
            <v>MaiNTC</v>
          </cell>
          <cell r="C882" t="str">
            <v>HN</v>
          </cell>
          <cell r="D882">
            <v>12</v>
          </cell>
          <cell r="E882">
            <v>3</v>
          </cell>
          <cell r="F882">
            <v>12</v>
          </cell>
          <cell r="G882">
            <v>45991</v>
          </cell>
          <cell r="R882" t="str">
            <v>Vũ Thị Tuyết</v>
          </cell>
          <cell r="S882">
            <v>38024</v>
          </cell>
          <cell r="T882" t="str">
            <v>0382907492</v>
          </cell>
          <cell r="V882" t="str">
            <v>Marketing Thương Mại</v>
          </cell>
          <cell r="W882" t="str">
            <v>CĐ</v>
          </cell>
          <cell r="X882" t="str">
            <v>Khác</v>
          </cell>
          <cell r="Y882" t="str">
            <v>L5B</v>
          </cell>
        </row>
        <row r="883">
          <cell r="A883" t="str">
            <v>TMU0006524</v>
          </cell>
          <cell r="B883" t="str">
            <v>TrangNTH3</v>
          </cell>
          <cell r="C883" t="str">
            <v>HN</v>
          </cell>
          <cell r="D883">
            <v>12</v>
          </cell>
          <cell r="E883">
            <v>3</v>
          </cell>
          <cell r="F883">
            <v>12</v>
          </cell>
          <cell r="G883">
            <v>45991</v>
          </cell>
          <cell r="R883" t="str">
            <v>Nguyễn Thị Thanh Loan</v>
          </cell>
          <cell r="S883">
            <v>38028</v>
          </cell>
          <cell r="T883" t="str">
            <v>0971995517</v>
          </cell>
          <cell r="V883" t="str">
            <v>Marketing Thương Mại</v>
          </cell>
          <cell r="W883" t="str">
            <v>CĐ</v>
          </cell>
          <cell r="Y883" t="str">
            <v>L8</v>
          </cell>
        </row>
        <row r="884">
          <cell r="A884" t="str">
            <v>TMU0006525</v>
          </cell>
          <cell r="B884" t="str">
            <v>MaiNTC</v>
          </cell>
          <cell r="C884" t="str">
            <v>HN</v>
          </cell>
          <cell r="D884">
            <v>12</v>
          </cell>
          <cell r="E884">
            <v>3</v>
          </cell>
          <cell r="F884">
            <v>12</v>
          </cell>
          <cell r="G884">
            <v>45991</v>
          </cell>
          <cell r="H884">
            <v>45912</v>
          </cell>
          <cell r="I884" t="str">
            <v>Hồ sơ đủ</v>
          </cell>
          <cell r="J884" t="str">
            <v>sv nộp giấy chứng nhận tốt nghiệp tạm thời hạn có giá trị 60 ngày kể từ ngày 19/08/2025</v>
          </cell>
          <cell r="K884" t="str">
            <v>17/09/2025</v>
          </cell>
          <cell r="L884" t="str">
            <v>Hồ sơ đủ</v>
          </cell>
          <cell r="N884" t="str">
            <v>17/09/2025</v>
          </cell>
          <cell r="Q884" t="str">
            <v>Hân</v>
          </cell>
          <cell r="R884" t="str">
            <v>Lê Ngọc Nam</v>
          </cell>
          <cell r="S884">
            <v>38122</v>
          </cell>
          <cell r="T884" t="str">
            <v>0399636854</v>
          </cell>
          <cell r="U884">
            <v>2022</v>
          </cell>
          <cell r="V884" t="str">
            <v>Marketing Thương Mại</v>
          </cell>
          <cell r="W884" t="str">
            <v>CĐ</v>
          </cell>
          <cell r="X884" t="str">
            <v>Cùng</v>
          </cell>
          <cell r="Y884" t="str">
            <v>L5B</v>
          </cell>
        </row>
        <row r="885">
          <cell r="A885" t="str">
            <v>TMU0006526</v>
          </cell>
          <cell r="B885" t="str">
            <v>MaiNTC</v>
          </cell>
          <cell r="C885" t="str">
            <v>HN</v>
          </cell>
          <cell r="D885">
            <v>12</v>
          </cell>
          <cell r="E885">
            <v>3</v>
          </cell>
          <cell r="F885">
            <v>12</v>
          </cell>
          <cell r="G885">
            <v>45991</v>
          </cell>
          <cell r="H885">
            <v>45916</v>
          </cell>
          <cell r="I885" t="str">
            <v>Hồ sơ đủ</v>
          </cell>
          <cell r="J885" t="str">
            <v>sv nộp giấy chứng nhận tốt nghiệp tạm thời hạn có giá trị 60 ngày kể từ ngày 19/08/2025</v>
          </cell>
          <cell r="K885" t="str">
            <v>17/09/2025</v>
          </cell>
          <cell r="L885" t="str">
            <v>Hồ sơ đủ</v>
          </cell>
          <cell r="N885" t="str">
            <v>17/09/2025</v>
          </cell>
          <cell r="Q885" t="str">
            <v>Hân</v>
          </cell>
          <cell r="R885" t="str">
            <v>Lê Quốc Quân</v>
          </cell>
          <cell r="S885">
            <v>45801</v>
          </cell>
          <cell r="T885" t="str">
            <v>0869394684</v>
          </cell>
          <cell r="U885">
            <v>2022</v>
          </cell>
          <cell r="V885" t="str">
            <v>Marketing Thương Mại</v>
          </cell>
          <cell r="W885" t="str">
            <v>CĐ</v>
          </cell>
          <cell r="X885" t="str">
            <v>Cùng</v>
          </cell>
          <cell r="Y885" t="str">
            <v>L5B</v>
          </cell>
        </row>
        <row r="886">
          <cell r="A886" t="str">
            <v>TMU0006527</v>
          </cell>
          <cell r="B886" t="str">
            <v>HongLT</v>
          </cell>
          <cell r="C886" t="str">
            <v>HN</v>
          </cell>
          <cell r="D886">
            <v>12</v>
          </cell>
          <cell r="E886">
            <v>3</v>
          </cell>
          <cell r="F886">
            <v>12</v>
          </cell>
          <cell r="G886">
            <v>45991</v>
          </cell>
          <cell r="H886">
            <v>45910</v>
          </cell>
          <cell r="I886" t="str">
            <v>Hồ sơ đủ</v>
          </cell>
          <cell r="K886" t="str">
            <v>17/09/2025</v>
          </cell>
          <cell r="Q886" t="str">
            <v>Hân</v>
          </cell>
          <cell r="R886" t="str">
            <v>Đỗ Minh Hiền</v>
          </cell>
          <cell r="S886">
            <v>38180</v>
          </cell>
          <cell r="T886" t="str">
            <v>0888424721</v>
          </cell>
          <cell r="U886">
            <v>2022</v>
          </cell>
          <cell r="V886" t="str">
            <v>Thương mại điện tử</v>
          </cell>
          <cell r="W886" t="str">
            <v>THPT</v>
          </cell>
          <cell r="Y886" t="str">
            <v>L5B</v>
          </cell>
        </row>
        <row r="887">
          <cell r="A887" t="str">
            <v>TMU0006528</v>
          </cell>
          <cell r="B887" t="str">
            <v>HongLT</v>
          </cell>
          <cell r="C887" t="str">
            <v>HN</v>
          </cell>
          <cell r="D887">
            <v>12</v>
          </cell>
          <cell r="E887">
            <v>3</v>
          </cell>
          <cell r="F887">
            <v>12</v>
          </cell>
          <cell r="G887">
            <v>45991</v>
          </cell>
          <cell r="H887">
            <v>45911</v>
          </cell>
          <cell r="I887" t="str">
            <v>Hồ sơ đủ</v>
          </cell>
          <cell r="K887" t="str">
            <v>17/09/2025</v>
          </cell>
          <cell r="L887" t="str">
            <v>Hồ sơ đủ</v>
          </cell>
          <cell r="N887" t="str">
            <v>17/09/2025</v>
          </cell>
          <cell r="Q887" t="str">
            <v>Hân</v>
          </cell>
          <cell r="R887" t="str">
            <v>Vũ Thanh Nga</v>
          </cell>
          <cell r="S887">
            <v>38248</v>
          </cell>
          <cell r="T887" t="str">
            <v>0911578906</v>
          </cell>
          <cell r="U887">
            <v>2022</v>
          </cell>
          <cell r="V887" t="str">
            <v>Marketing Thương Mại</v>
          </cell>
          <cell r="W887" t="str">
            <v>CĐ</v>
          </cell>
          <cell r="Y887" t="str">
            <v>L8</v>
          </cell>
        </row>
        <row r="888">
          <cell r="A888" t="str">
            <v>TMU0006529</v>
          </cell>
          <cell r="B888" t="str">
            <v>AnhTP</v>
          </cell>
          <cell r="C888" t="str">
            <v>HN</v>
          </cell>
          <cell r="D888">
            <v>12</v>
          </cell>
          <cell r="E888">
            <v>3</v>
          </cell>
          <cell r="F888">
            <v>12</v>
          </cell>
          <cell r="G888">
            <v>45991</v>
          </cell>
          <cell r="H888">
            <v>45910</v>
          </cell>
          <cell r="I888" t="str">
            <v>Hồ sơ đủ</v>
          </cell>
          <cell r="K888" t="str">
            <v>17/09/2025</v>
          </cell>
          <cell r="L888" t="str">
            <v>Hồ sơ đủ</v>
          </cell>
          <cell r="N888" t="str">
            <v>17/09/2025</v>
          </cell>
          <cell r="Q888" t="str">
            <v>Hân</v>
          </cell>
          <cell r="R888" t="str">
            <v>Vũ Hương Ly</v>
          </cell>
          <cell r="S888">
            <v>38312</v>
          </cell>
          <cell r="T888" t="str">
            <v>0862610635</v>
          </cell>
          <cell r="U888">
            <v>2022</v>
          </cell>
          <cell r="V888" t="str">
            <v>Thương mại điện tử</v>
          </cell>
          <cell r="W888" t="str">
            <v>CĐ</v>
          </cell>
          <cell r="X888" t="str">
            <v>Gần</v>
          </cell>
          <cell r="Y888" t="str">
            <v>L8</v>
          </cell>
        </row>
        <row r="889">
          <cell r="A889" t="str">
            <v>TMU0006530</v>
          </cell>
          <cell r="B889" t="str">
            <v>ThaoDTT</v>
          </cell>
          <cell r="C889" t="str">
            <v>HN</v>
          </cell>
          <cell r="D889">
            <v>12</v>
          </cell>
          <cell r="E889">
            <v>3</v>
          </cell>
          <cell r="F889">
            <v>12</v>
          </cell>
          <cell r="G889">
            <v>45991</v>
          </cell>
          <cell r="R889" t="str">
            <v>Đỗ Thị Linh</v>
          </cell>
          <cell r="S889">
            <v>38347</v>
          </cell>
          <cell r="T889" t="str">
            <v>0978760029</v>
          </cell>
          <cell r="V889" t="str">
            <v>Marketing Thương Mại</v>
          </cell>
          <cell r="W889" t="str">
            <v>CĐ</v>
          </cell>
          <cell r="Y889" t="str">
            <v>L5B</v>
          </cell>
        </row>
        <row r="890">
          <cell r="A890" t="str">
            <v>TMU0006531</v>
          </cell>
          <cell r="B890" t="str">
            <v>TuoiDTH</v>
          </cell>
          <cell r="C890" t="str">
            <v>HN</v>
          </cell>
          <cell r="D890">
            <v>12</v>
          </cell>
          <cell r="E890">
            <v>3</v>
          </cell>
          <cell r="F890">
            <v>12</v>
          </cell>
          <cell r="G890">
            <v>45991</v>
          </cell>
          <cell r="R890" t="str">
            <v>Lương Mai Linh</v>
          </cell>
          <cell r="S890">
            <v>38967</v>
          </cell>
          <cell r="T890" t="str">
            <v>0941466401</v>
          </cell>
          <cell r="V890" t="str">
            <v>Thương mại điện tử</v>
          </cell>
          <cell r="W890" t="str">
            <v>THPT</v>
          </cell>
          <cell r="Y890" t="str">
            <v>L5B</v>
          </cell>
        </row>
        <row r="891">
          <cell r="A891" t="str">
            <v>TMU0006532</v>
          </cell>
          <cell r="B891" t="str">
            <v>DungNLM</v>
          </cell>
          <cell r="C891" t="str">
            <v>HN</v>
          </cell>
          <cell r="D891">
            <v>12</v>
          </cell>
          <cell r="E891">
            <v>3</v>
          </cell>
          <cell r="F891">
            <v>12</v>
          </cell>
          <cell r="G891">
            <v>45991</v>
          </cell>
          <cell r="R891" t="str">
            <v>Phạm Hữu Hoài Nam</v>
          </cell>
          <cell r="S891">
            <v>39394</v>
          </cell>
          <cell r="T891" t="str">
            <v>0348768807</v>
          </cell>
          <cell r="V891" t="str">
            <v>Logistics và Quản lý chuỗi cung ứng</v>
          </cell>
          <cell r="W891" t="str">
            <v>THPT</v>
          </cell>
          <cell r="Y891" t="str">
            <v>L5B</v>
          </cell>
        </row>
        <row r="892">
          <cell r="A892" t="str">
            <v>TMU0006533</v>
          </cell>
          <cell r="B892" t="str">
            <v>AnhTP</v>
          </cell>
          <cell r="C892" t="str">
            <v>HN</v>
          </cell>
          <cell r="D892">
            <v>12</v>
          </cell>
          <cell r="E892">
            <v>3</v>
          </cell>
          <cell r="F892">
            <v>12</v>
          </cell>
          <cell r="G892">
            <v>45991</v>
          </cell>
          <cell r="R892" t="str">
            <v>Lê Đại Hành</v>
          </cell>
          <cell r="S892">
            <v>32136</v>
          </cell>
          <cell r="T892" t="str">
            <v>0989499114</v>
          </cell>
          <cell r="V892" t="str">
            <v>Quản trị kinh doanh</v>
          </cell>
          <cell r="W892" t="str">
            <v>ĐH</v>
          </cell>
          <cell r="X892" t="str">
            <v>Khác</v>
          </cell>
          <cell r="Y892" t="str">
            <v>L5B</v>
          </cell>
        </row>
        <row r="893">
          <cell r="A893" t="str">
            <v>TMU0006534</v>
          </cell>
          <cell r="B893" t="str">
            <v>LanNT</v>
          </cell>
          <cell r="C893" t="str">
            <v>HN</v>
          </cell>
          <cell r="D893">
            <v>12</v>
          </cell>
          <cell r="E893">
            <v>3</v>
          </cell>
          <cell r="F893">
            <v>12</v>
          </cell>
          <cell r="G893">
            <v>45991</v>
          </cell>
          <cell r="H893">
            <v>45912</v>
          </cell>
          <cell r="I893" t="str">
            <v>Hồ sơ đủ</v>
          </cell>
          <cell r="K893" t="str">
            <v>17/09/2025</v>
          </cell>
          <cell r="L893" t="str">
            <v>Hồ sơ đủ</v>
          </cell>
          <cell r="N893" t="str">
            <v>17/09/2025</v>
          </cell>
          <cell r="Q893" t="str">
            <v>Hân</v>
          </cell>
          <cell r="R893" t="str">
            <v>Nguyễn Ngọc Khánh</v>
          </cell>
          <cell r="S893">
            <v>33204</v>
          </cell>
          <cell r="T893" t="str">
            <v>0385855379</v>
          </cell>
          <cell r="U893">
            <v>2008</v>
          </cell>
          <cell r="V893" t="str">
            <v>Quản trị kinh doanh</v>
          </cell>
          <cell r="W893" t="str">
            <v>CĐ</v>
          </cell>
          <cell r="Y893" t="str">
            <v>L5B</v>
          </cell>
        </row>
        <row r="894">
          <cell r="A894" t="str">
            <v>TMU0006535</v>
          </cell>
          <cell r="B894" t="str">
            <v>AnhTP</v>
          </cell>
          <cell r="C894" t="str">
            <v>HN</v>
          </cell>
          <cell r="D894">
            <v>12</v>
          </cell>
          <cell r="E894">
            <v>3</v>
          </cell>
          <cell r="F894">
            <v>12</v>
          </cell>
          <cell r="G894">
            <v>45991</v>
          </cell>
          <cell r="H894">
            <v>45916</v>
          </cell>
          <cell r="I894" t="str">
            <v>Hồ sơ đủ</v>
          </cell>
          <cell r="K894" t="str">
            <v>17/09/2025</v>
          </cell>
          <cell r="Q894" t="str">
            <v>Hân</v>
          </cell>
          <cell r="R894" t="str">
            <v>Lê Lập Hiến</v>
          </cell>
          <cell r="S894">
            <v>34096</v>
          </cell>
          <cell r="T894" t="str">
            <v>0869344556</v>
          </cell>
          <cell r="U894">
            <v>2011</v>
          </cell>
          <cell r="V894" t="str">
            <v>Quản trị kinh doanh</v>
          </cell>
          <cell r="W894" t="str">
            <v>THPT</v>
          </cell>
          <cell r="X894" t="str">
            <v>Khác</v>
          </cell>
          <cell r="Y894" t="str">
            <v>L5B</v>
          </cell>
        </row>
        <row r="895">
          <cell r="A895" t="str">
            <v>TMU0006536</v>
          </cell>
          <cell r="B895" t="str">
            <v>HongLT</v>
          </cell>
          <cell r="C895" t="str">
            <v>HN</v>
          </cell>
          <cell r="D895">
            <v>12</v>
          </cell>
          <cell r="E895">
            <v>3</v>
          </cell>
          <cell r="F895">
            <v>12</v>
          </cell>
          <cell r="G895">
            <v>45991</v>
          </cell>
          <cell r="H895">
            <v>45909</v>
          </cell>
          <cell r="I895" t="str">
            <v>Hồ sơ đủ</v>
          </cell>
          <cell r="K895" t="str">
            <v>17/09/2025</v>
          </cell>
          <cell r="Q895" t="str">
            <v>Hân</v>
          </cell>
          <cell r="R895" t="str">
            <v>Nguyễn Thị Thu Trang</v>
          </cell>
          <cell r="S895">
            <v>35743</v>
          </cell>
          <cell r="T895" t="str">
            <v>0902234882</v>
          </cell>
          <cell r="U895">
            <v>2015</v>
          </cell>
          <cell r="V895" t="str">
            <v>Marketing Thương Mại</v>
          </cell>
          <cell r="W895" t="str">
            <v>THPT</v>
          </cell>
          <cell r="Y895" t="str">
            <v>L5B</v>
          </cell>
        </row>
        <row r="896">
          <cell r="A896" t="str">
            <v>TMU0006537</v>
          </cell>
          <cell r="B896" t="str">
            <v>TrangNTH3</v>
          </cell>
          <cell r="C896" t="str">
            <v>HN</v>
          </cell>
          <cell r="D896">
            <v>12</v>
          </cell>
          <cell r="E896">
            <v>3</v>
          </cell>
          <cell r="F896">
            <v>12</v>
          </cell>
          <cell r="G896">
            <v>45991</v>
          </cell>
          <cell r="H896">
            <v>45911</v>
          </cell>
          <cell r="I896" t="str">
            <v>Hồ sơ đủ</v>
          </cell>
          <cell r="K896" t="str">
            <v>17/09/2025</v>
          </cell>
          <cell r="Q896" t="str">
            <v>Hân</v>
          </cell>
          <cell r="R896" t="str">
            <v>Quàng Thị Hoài</v>
          </cell>
          <cell r="S896">
            <v>37314</v>
          </cell>
          <cell r="T896" t="str">
            <v>0562874050</v>
          </cell>
          <cell r="U896">
            <v>2020</v>
          </cell>
          <cell r="V896" t="str">
            <v>Quản trị kinh doanh</v>
          </cell>
          <cell r="W896" t="str">
            <v>THPT</v>
          </cell>
          <cell r="Y896" t="str">
            <v>L5B</v>
          </cell>
        </row>
        <row r="897">
          <cell r="A897" t="str">
            <v>TMU0006538</v>
          </cell>
          <cell r="B897" t="str">
            <v>LanNT</v>
          </cell>
          <cell r="C897" t="str">
            <v>HN</v>
          </cell>
          <cell r="D897">
            <v>12</v>
          </cell>
          <cell r="E897">
            <v>3</v>
          </cell>
          <cell r="F897">
            <v>12</v>
          </cell>
          <cell r="G897">
            <v>45991</v>
          </cell>
          <cell r="R897" t="str">
            <v>Nguyễn Tài Trí</v>
          </cell>
          <cell r="S897">
            <v>38046</v>
          </cell>
          <cell r="T897" t="str">
            <v>0333496530</v>
          </cell>
          <cell r="V897" t="str">
            <v>Thương mại điện tử</v>
          </cell>
          <cell r="W897" t="str">
            <v>THPT</v>
          </cell>
          <cell r="Y897" t="str">
            <v>L5B</v>
          </cell>
        </row>
        <row r="898">
          <cell r="A898" t="str">
            <v>TMU0006539</v>
          </cell>
          <cell r="B898" t="str">
            <v>ThaoDTT</v>
          </cell>
          <cell r="C898" t="str">
            <v>HN</v>
          </cell>
          <cell r="D898">
            <v>12</v>
          </cell>
          <cell r="E898">
            <v>3</v>
          </cell>
          <cell r="F898">
            <v>12</v>
          </cell>
          <cell r="G898">
            <v>45991</v>
          </cell>
          <cell r="H898">
            <v>45916</v>
          </cell>
          <cell r="I898" t="str">
            <v>Hồ sơ đủ</v>
          </cell>
          <cell r="K898" t="str">
            <v>17/09/2025</v>
          </cell>
          <cell r="Q898" t="str">
            <v>Hân</v>
          </cell>
          <cell r="R898" t="str">
            <v>Lê Đan Nhi</v>
          </cell>
          <cell r="S898">
            <v>38472</v>
          </cell>
          <cell r="T898" t="str">
            <v>0903262089</v>
          </cell>
          <cell r="U898">
            <v>2023</v>
          </cell>
          <cell r="V898" t="str">
            <v>Marketing Thương Mại</v>
          </cell>
          <cell r="W898" t="str">
            <v>THPT</v>
          </cell>
          <cell r="Y898" t="str">
            <v>L5B</v>
          </cell>
        </row>
        <row r="899">
          <cell r="A899" t="str">
            <v>TMU0006540</v>
          </cell>
          <cell r="B899" t="str">
            <v>HongLT</v>
          </cell>
          <cell r="C899" t="str">
            <v>HN</v>
          </cell>
          <cell r="D899">
            <v>12</v>
          </cell>
          <cell r="E899">
            <v>3</v>
          </cell>
          <cell r="F899">
            <v>12</v>
          </cell>
          <cell r="G899">
            <v>45991</v>
          </cell>
          <cell r="R899" t="str">
            <v>Nguyễn Thị Hải Yến</v>
          </cell>
          <cell r="S899">
            <v>38963</v>
          </cell>
          <cell r="T899" t="str">
            <v>0367155453</v>
          </cell>
          <cell r="V899" t="str">
            <v>Quản trị kinh doanh</v>
          </cell>
          <cell r="W899" t="str">
            <v>THPT</v>
          </cell>
          <cell r="Y899" t="str">
            <v>L5B</v>
          </cell>
        </row>
        <row r="900">
          <cell r="A900" t="str">
            <v>TMU0006541</v>
          </cell>
          <cell r="B900" t="str">
            <v>TuoiDTH</v>
          </cell>
          <cell r="C900" t="str">
            <v>HN</v>
          </cell>
          <cell r="D900">
            <v>12</v>
          </cell>
          <cell r="E900">
            <v>3</v>
          </cell>
          <cell r="F900">
            <v>12</v>
          </cell>
          <cell r="G900">
            <v>45991</v>
          </cell>
          <cell r="R900" t="str">
            <v>Nguyễn Thị Kim Anh</v>
          </cell>
          <cell r="S900">
            <v>33920</v>
          </cell>
          <cell r="T900" t="str">
            <v>0985926838</v>
          </cell>
          <cell r="V900" t="str">
            <v>Quản trị kinh doanh</v>
          </cell>
          <cell r="W900" t="str">
            <v>CĐ</v>
          </cell>
          <cell r="X900" t="str">
            <v>Khác</v>
          </cell>
          <cell r="Y900" t="str">
            <v>L5B</v>
          </cell>
        </row>
        <row r="901">
          <cell r="A901" t="str">
            <v>TMU0006542</v>
          </cell>
          <cell r="B901" t="str">
            <v>TuoiDTH</v>
          </cell>
          <cell r="C901" t="str">
            <v>HN</v>
          </cell>
          <cell r="D901">
            <v>12</v>
          </cell>
          <cell r="E901">
            <v>3</v>
          </cell>
          <cell r="F901">
            <v>12</v>
          </cell>
          <cell r="G901">
            <v>45991</v>
          </cell>
          <cell r="R901" t="str">
            <v>Lê Thị Phương Dung</v>
          </cell>
          <cell r="S901">
            <v>36028</v>
          </cell>
          <cell r="T901" t="str">
            <v>0986652618</v>
          </cell>
          <cell r="V901" t="str">
            <v>Marketing Thương Mại</v>
          </cell>
          <cell r="W901" t="str">
            <v>THPT</v>
          </cell>
          <cell r="Y901" t="str">
            <v>L5B</v>
          </cell>
        </row>
        <row r="902">
          <cell r="A902" t="str">
            <v>TMU0006543</v>
          </cell>
          <cell r="B902" t="str">
            <v>LanNT</v>
          </cell>
          <cell r="C902" t="str">
            <v>HN</v>
          </cell>
          <cell r="D902">
            <v>12</v>
          </cell>
          <cell r="E902">
            <v>3</v>
          </cell>
          <cell r="F902">
            <v>12</v>
          </cell>
          <cell r="G902">
            <v>45991</v>
          </cell>
          <cell r="H902">
            <v>45911</v>
          </cell>
          <cell r="I902" t="str">
            <v>Hồ sơ đủ</v>
          </cell>
          <cell r="K902" t="str">
            <v>17/09/2025</v>
          </cell>
          <cell r="Q902" t="str">
            <v>Hân</v>
          </cell>
          <cell r="R902" t="str">
            <v>Mai Thị Hồng Thêu</v>
          </cell>
          <cell r="S902">
            <v>36441</v>
          </cell>
          <cell r="T902" t="str">
            <v>0963674425</v>
          </cell>
          <cell r="U902">
            <v>2017</v>
          </cell>
          <cell r="V902" t="str">
            <v>Marketing Thương Mại</v>
          </cell>
          <cell r="W902" t="str">
            <v>THPT</v>
          </cell>
          <cell r="Y902" t="str">
            <v>L5B</v>
          </cell>
        </row>
        <row r="903">
          <cell r="A903" t="str">
            <v>TMU0006544</v>
          </cell>
          <cell r="B903" t="str">
            <v>TuoiDTH</v>
          </cell>
          <cell r="C903" t="str">
            <v>HN</v>
          </cell>
          <cell r="D903">
            <v>12</v>
          </cell>
          <cell r="E903">
            <v>3</v>
          </cell>
          <cell r="F903">
            <v>12</v>
          </cell>
          <cell r="G903">
            <v>45991</v>
          </cell>
          <cell r="J903" t="str">
            <v xml:space="preserve">sv báo đổi ngành qua TMĐT </v>
          </cell>
          <cell r="R903" t="str">
            <v>Nguyễn Thái Bảo</v>
          </cell>
          <cell r="S903">
            <v>36443</v>
          </cell>
          <cell r="T903" t="str">
            <v>0942769855</v>
          </cell>
          <cell r="V903" t="str">
            <v>Thương mại điện tử</v>
          </cell>
          <cell r="W903" t="str">
            <v>THPT</v>
          </cell>
          <cell r="Y903" t="str">
            <v>L5B</v>
          </cell>
        </row>
        <row r="904">
          <cell r="A904" t="str">
            <v>TMU0006545</v>
          </cell>
          <cell r="B904" t="str">
            <v>ThaoDTT</v>
          </cell>
          <cell r="C904" t="str">
            <v>HN</v>
          </cell>
          <cell r="D904">
            <v>12</v>
          </cell>
          <cell r="E904">
            <v>3</v>
          </cell>
          <cell r="F904">
            <v>12</v>
          </cell>
          <cell r="G904">
            <v>45991</v>
          </cell>
          <cell r="R904" t="str">
            <v>Hà Sơn Tùng</v>
          </cell>
          <cell r="S904">
            <v>37226</v>
          </cell>
          <cell r="T904" t="str">
            <v>0967095786</v>
          </cell>
          <cell r="V904" t="str">
            <v>Thương mại điện tử</v>
          </cell>
          <cell r="W904" t="str">
            <v>THPT</v>
          </cell>
          <cell r="Y904" t="str">
            <v>L5B</v>
          </cell>
        </row>
        <row r="905">
          <cell r="A905" t="str">
            <v>TMU0006546</v>
          </cell>
          <cell r="B905" t="str">
            <v>AnhTP</v>
          </cell>
          <cell r="C905" t="str">
            <v>HN</v>
          </cell>
          <cell r="D905">
            <v>12</v>
          </cell>
          <cell r="E905">
            <v>3</v>
          </cell>
          <cell r="F905">
            <v>12</v>
          </cell>
          <cell r="G905">
            <v>45991</v>
          </cell>
          <cell r="R905" t="str">
            <v>Lê Vũ Khánh Linh</v>
          </cell>
          <cell r="S905">
            <v>37378</v>
          </cell>
          <cell r="T905" t="str">
            <v>0396611112</v>
          </cell>
          <cell r="V905" t="str">
            <v>Marketing Thương Mại</v>
          </cell>
          <cell r="W905" t="str">
            <v>THPT</v>
          </cell>
          <cell r="Y905" t="str">
            <v>L5B</v>
          </cell>
        </row>
        <row r="906">
          <cell r="A906" t="str">
            <v>TMU0006547</v>
          </cell>
          <cell r="B906" t="str">
            <v>LanNT</v>
          </cell>
          <cell r="C906" t="str">
            <v>HN</v>
          </cell>
          <cell r="D906">
            <v>12</v>
          </cell>
          <cell r="E906">
            <v>3</v>
          </cell>
          <cell r="F906">
            <v>12</v>
          </cell>
          <cell r="G906">
            <v>45991</v>
          </cell>
          <cell r="H906">
            <v>45909</v>
          </cell>
          <cell r="I906" t="str">
            <v>Hồ sơ đủ</v>
          </cell>
          <cell r="K906" t="str">
            <v>17/09/2025</v>
          </cell>
          <cell r="L906" t="str">
            <v>Hồ sơ đủ</v>
          </cell>
          <cell r="M906" t="str">
            <v xml:space="preserve">sv nộp cc GDQP </v>
          </cell>
          <cell r="N906" t="str">
            <v>17/09/2025</v>
          </cell>
          <cell r="Q906" t="str">
            <v>Hân</v>
          </cell>
          <cell r="R906" t="str">
            <v>Phạm Huỳnh Hưng Giang</v>
          </cell>
          <cell r="S906">
            <v>37433</v>
          </cell>
          <cell r="T906" t="str">
            <v>0382983891</v>
          </cell>
          <cell r="U906">
            <v>2020</v>
          </cell>
          <cell r="V906" t="str">
            <v>Marketing Thương Mại</v>
          </cell>
          <cell r="W906" t="str">
            <v>ĐH</v>
          </cell>
          <cell r="Y906" t="str">
            <v>L5B</v>
          </cell>
        </row>
        <row r="907">
          <cell r="A907" t="str">
            <v>TMU0006548</v>
          </cell>
          <cell r="B907" t="str">
            <v>ThaoDTT</v>
          </cell>
          <cell r="C907" t="str">
            <v>HN</v>
          </cell>
          <cell r="D907">
            <v>12</v>
          </cell>
          <cell r="E907">
            <v>3</v>
          </cell>
          <cell r="F907">
            <v>12</v>
          </cell>
          <cell r="G907">
            <v>45991</v>
          </cell>
          <cell r="H907">
            <v>45910</v>
          </cell>
          <cell r="I907" t="str">
            <v>Hồ sơ đủ</v>
          </cell>
          <cell r="K907" t="str">
            <v>17/09/2025</v>
          </cell>
          <cell r="Q907" t="str">
            <v>Hân</v>
          </cell>
          <cell r="R907" t="str">
            <v>Nguyễn Nhật Anh</v>
          </cell>
          <cell r="S907">
            <v>37488</v>
          </cell>
          <cell r="T907" t="str">
            <v>0852921818</v>
          </cell>
          <cell r="U907">
            <v>2020</v>
          </cell>
          <cell r="V907" t="str">
            <v>Marketing Thương Mại</v>
          </cell>
          <cell r="W907" t="str">
            <v>THPT</v>
          </cell>
          <cell r="Y907" t="str">
            <v>L5B</v>
          </cell>
        </row>
        <row r="908">
          <cell r="A908" t="str">
            <v>TMU0006549</v>
          </cell>
          <cell r="B908" t="str">
            <v>MaiNTC</v>
          </cell>
          <cell r="C908" t="str">
            <v>HN</v>
          </cell>
          <cell r="D908">
            <v>12</v>
          </cell>
          <cell r="E908">
            <v>3</v>
          </cell>
          <cell r="F908">
            <v>12</v>
          </cell>
          <cell r="G908">
            <v>45991</v>
          </cell>
          <cell r="R908" t="str">
            <v>Nguyễn Thành Trung</v>
          </cell>
          <cell r="S908">
            <v>37824</v>
          </cell>
          <cell r="T908" t="str">
            <v>0326345709</v>
          </cell>
          <cell r="V908" t="str">
            <v>Quản trị kinh doanh</v>
          </cell>
          <cell r="W908" t="str">
            <v>THPT</v>
          </cell>
          <cell r="Y908" t="str">
            <v>L5B</v>
          </cell>
        </row>
        <row r="909">
          <cell r="A909" t="str">
            <v>TMU0006550</v>
          </cell>
          <cell r="B909" t="str">
            <v>ThaoDTT</v>
          </cell>
          <cell r="C909" t="str">
            <v>HN</v>
          </cell>
          <cell r="D909">
            <v>12</v>
          </cell>
          <cell r="E909">
            <v>3</v>
          </cell>
          <cell r="F909">
            <v>12</v>
          </cell>
          <cell r="G909">
            <v>45991</v>
          </cell>
          <cell r="R909" t="str">
            <v>Vũ Phương Thảo</v>
          </cell>
          <cell r="S909">
            <v>37828</v>
          </cell>
          <cell r="T909" t="str">
            <v>0399275155</v>
          </cell>
          <cell r="V909" t="str">
            <v>Thương mại điện tử</v>
          </cell>
          <cell r="W909" t="str">
            <v>THPT</v>
          </cell>
          <cell r="Y909" t="str">
            <v>L5B</v>
          </cell>
        </row>
        <row r="910">
          <cell r="A910" t="str">
            <v>TMU0006551</v>
          </cell>
          <cell r="B910" t="str">
            <v>LanNT</v>
          </cell>
          <cell r="C910" t="str">
            <v>HN</v>
          </cell>
          <cell r="D910">
            <v>12</v>
          </cell>
          <cell r="E910">
            <v>3</v>
          </cell>
          <cell r="F910">
            <v>12</v>
          </cell>
          <cell r="G910">
            <v>45991</v>
          </cell>
          <cell r="R910" t="str">
            <v>Nguyễn Đức Lương</v>
          </cell>
          <cell r="S910">
            <v>37972</v>
          </cell>
          <cell r="T910" t="str">
            <v>0354458569</v>
          </cell>
          <cell r="V910" t="str">
            <v>Quản trị kinh doanh</v>
          </cell>
          <cell r="W910" t="str">
            <v>ĐH</v>
          </cell>
          <cell r="Y910" t="str">
            <v>L6</v>
          </cell>
        </row>
        <row r="911">
          <cell r="A911" t="str">
            <v>TMU0006552</v>
          </cell>
          <cell r="B911" t="str">
            <v>MaiNTC</v>
          </cell>
          <cell r="C911" t="str">
            <v>HN</v>
          </cell>
          <cell r="D911">
            <v>12</v>
          </cell>
          <cell r="E911">
            <v>3</v>
          </cell>
          <cell r="F911">
            <v>12</v>
          </cell>
          <cell r="G911">
            <v>45991</v>
          </cell>
          <cell r="R911" t="str">
            <v>Đinh Thị Ngân</v>
          </cell>
          <cell r="S911">
            <v>38051</v>
          </cell>
          <cell r="T911" t="str">
            <v>0387937106</v>
          </cell>
          <cell r="V911" t="str">
            <v>Marketing Thương Mại</v>
          </cell>
          <cell r="W911" t="str">
            <v>CĐ</v>
          </cell>
          <cell r="X911" t="str">
            <v>Cùng</v>
          </cell>
          <cell r="Y911" t="str">
            <v>L5B</v>
          </cell>
        </row>
        <row r="912">
          <cell r="A912" t="str">
            <v>TMU0006553</v>
          </cell>
          <cell r="B912" t="str">
            <v>LanNT</v>
          </cell>
          <cell r="C912" t="str">
            <v>HN</v>
          </cell>
          <cell r="D912">
            <v>12</v>
          </cell>
          <cell r="E912">
            <v>3</v>
          </cell>
          <cell r="F912">
            <v>12</v>
          </cell>
          <cell r="G912">
            <v>45991</v>
          </cell>
          <cell r="H912">
            <v>45911</v>
          </cell>
          <cell r="I912" t="str">
            <v>Hồ sơ đủ</v>
          </cell>
          <cell r="K912" t="str">
            <v>17/09/2025</v>
          </cell>
          <cell r="L912" t="str">
            <v>Hồ sơ đủ</v>
          </cell>
          <cell r="M912" t="str">
            <v xml:space="preserve">sv nộp cc GDQP + giấy xác nhận hoàn thành GDQP </v>
          </cell>
          <cell r="N912" t="str">
            <v>17/09/2025</v>
          </cell>
          <cell r="Q912" t="str">
            <v>Hân</v>
          </cell>
          <cell r="R912" t="str">
            <v>Vũ Vĩnh Khanh</v>
          </cell>
          <cell r="S912">
            <v>38070</v>
          </cell>
          <cell r="T912" t="str">
            <v>0835285168</v>
          </cell>
          <cell r="U912">
            <v>2022</v>
          </cell>
          <cell r="V912" t="str">
            <v>Marketing Thương Mại</v>
          </cell>
          <cell r="W912" t="str">
            <v>CĐ</v>
          </cell>
          <cell r="X912" t="str">
            <v>Gần</v>
          </cell>
          <cell r="Y912" t="str">
            <v>L5B</v>
          </cell>
        </row>
        <row r="913">
          <cell r="A913" t="str">
            <v>TMU0006554</v>
          </cell>
          <cell r="B913" t="str">
            <v>AnhTP</v>
          </cell>
          <cell r="C913" t="str">
            <v>HN</v>
          </cell>
          <cell r="D913">
            <v>12</v>
          </cell>
          <cell r="E913">
            <v>3</v>
          </cell>
          <cell r="F913">
            <v>12</v>
          </cell>
          <cell r="G913">
            <v>45991</v>
          </cell>
          <cell r="H913">
            <v>45916</v>
          </cell>
          <cell r="I913" t="str">
            <v>Hồ sơ đủ</v>
          </cell>
          <cell r="K913" t="str">
            <v>17/09/2025</v>
          </cell>
          <cell r="Q913" t="str">
            <v>Hân</v>
          </cell>
          <cell r="R913" t="str">
            <v>Nguyễn Thùy Dương</v>
          </cell>
          <cell r="S913">
            <v>38124</v>
          </cell>
          <cell r="T913" t="str">
            <v>0838560488</v>
          </cell>
          <cell r="U913">
            <v>2022</v>
          </cell>
          <cell r="V913" t="str">
            <v>Marketing Thương Mại</v>
          </cell>
          <cell r="W913" t="str">
            <v>THPT</v>
          </cell>
          <cell r="Y913" t="str">
            <v>L5B</v>
          </cell>
        </row>
        <row r="914">
          <cell r="A914" t="str">
            <v>TMU0006555</v>
          </cell>
          <cell r="B914" t="str">
            <v>AnhTP</v>
          </cell>
          <cell r="C914" t="str">
            <v>HN</v>
          </cell>
          <cell r="D914">
            <v>12</v>
          </cell>
          <cell r="E914">
            <v>3</v>
          </cell>
          <cell r="F914">
            <v>12</v>
          </cell>
          <cell r="G914">
            <v>45991</v>
          </cell>
          <cell r="R914" t="str">
            <v>Nguyễn Minh Tuấn</v>
          </cell>
          <cell r="S914">
            <v>38680</v>
          </cell>
          <cell r="T914" t="str">
            <v>0915509140</v>
          </cell>
          <cell r="V914" t="str">
            <v>Marketing Thương Mại</v>
          </cell>
          <cell r="W914" t="str">
            <v>CĐ</v>
          </cell>
          <cell r="Y914" t="str">
            <v>L6</v>
          </cell>
        </row>
        <row r="915">
          <cell r="A915" t="str">
            <v>TMU0006556</v>
          </cell>
          <cell r="B915" t="str">
            <v>MaiNTC</v>
          </cell>
          <cell r="C915" t="str">
            <v>HN</v>
          </cell>
          <cell r="D915">
            <v>12</v>
          </cell>
          <cell r="E915">
            <v>3</v>
          </cell>
          <cell r="F915">
            <v>12</v>
          </cell>
          <cell r="G915">
            <v>45991</v>
          </cell>
          <cell r="H915">
            <v>45911</v>
          </cell>
          <cell r="I915" t="str">
            <v>Hồ sơ đủ</v>
          </cell>
          <cell r="K915" t="str">
            <v>17/09/2025</v>
          </cell>
          <cell r="Q915" t="str">
            <v>Hân</v>
          </cell>
          <cell r="R915" t="str">
            <v>Phạm Thị Ánh Linh</v>
          </cell>
          <cell r="S915">
            <v>38995</v>
          </cell>
          <cell r="T915" t="str">
            <v>0865523958</v>
          </cell>
          <cell r="U915">
            <v>2024</v>
          </cell>
          <cell r="V915" t="str">
            <v>Quản trị kinh doanh</v>
          </cell>
          <cell r="W915" t="str">
            <v>THPT</v>
          </cell>
          <cell r="Y915" t="str">
            <v>L5B</v>
          </cell>
        </row>
        <row r="916">
          <cell r="A916" t="str">
            <v>TMU0006557</v>
          </cell>
          <cell r="B916" t="str">
            <v>AnhNV</v>
          </cell>
          <cell r="C916" t="str">
            <v>HN</v>
          </cell>
          <cell r="D916">
            <v>12</v>
          </cell>
          <cell r="E916">
            <v>3</v>
          </cell>
          <cell r="F916">
            <v>12</v>
          </cell>
          <cell r="G916">
            <v>45991</v>
          </cell>
          <cell r="R916" t="str">
            <v>Bùi Văn Tân</v>
          </cell>
          <cell r="S916" t="str">
            <v>24/07/2004</v>
          </cell>
          <cell r="T916" t="str">
            <v>0983328615</v>
          </cell>
          <cell r="V916" t="str">
            <v>Quản trị kinh doanh</v>
          </cell>
          <cell r="W916" t="str">
            <v>CĐ</v>
          </cell>
          <cell r="Y916" t="str">
            <v>L5B</v>
          </cell>
        </row>
        <row r="917">
          <cell r="A917" t="str">
            <v>TMU0006558</v>
          </cell>
          <cell r="B917" t="str">
            <v>AnhNV</v>
          </cell>
          <cell r="C917" t="str">
            <v>HN</v>
          </cell>
          <cell r="D917">
            <v>12</v>
          </cell>
          <cell r="E917">
            <v>3</v>
          </cell>
          <cell r="F917">
            <v>12</v>
          </cell>
          <cell r="G917">
            <v>45991</v>
          </cell>
          <cell r="R917" t="str">
            <v>Lê Thị Mai Anh</v>
          </cell>
          <cell r="S917" t="str">
            <v>08/02/2004</v>
          </cell>
          <cell r="T917" t="str">
            <v>0363614739</v>
          </cell>
          <cell r="V917" t="str">
            <v>Quản trị kinh doanh</v>
          </cell>
          <cell r="W917" t="str">
            <v>CĐ</v>
          </cell>
          <cell r="Y917" t="str">
            <v>L5B</v>
          </cell>
        </row>
        <row r="918">
          <cell r="A918" t="str">
            <v>TMU0006559</v>
          </cell>
          <cell r="B918" t="str">
            <v>AnhNV</v>
          </cell>
          <cell r="C918" t="str">
            <v>HN</v>
          </cell>
          <cell r="D918">
            <v>12</v>
          </cell>
          <cell r="E918">
            <v>3</v>
          </cell>
          <cell r="F918">
            <v>12</v>
          </cell>
          <cell r="G918">
            <v>45991</v>
          </cell>
          <cell r="R918" t="str">
            <v>Hà Vũ Mai Hoa</v>
          </cell>
          <cell r="S918" t="str">
            <v>30/05/2004</v>
          </cell>
          <cell r="T918" t="str">
            <v>0395018465</v>
          </cell>
          <cell r="V918" t="str">
            <v>Marketing Thương Mại</v>
          </cell>
          <cell r="W918" t="str">
            <v>CĐ</v>
          </cell>
          <cell r="Y918" t="str">
            <v>L5B</v>
          </cell>
        </row>
        <row r="919">
          <cell r="A919" t="str">
            <v>TMU0006561</v>
          </cell>
          <cell r="B919" t="str">
            <v>TuoiDTH</v>
          </cell>
          <cell r="C919" t="str">
            <v>HN</v>
          </cell>
          <cell r="D919">
            <v>12</v>
          </cell>
          <cell r="E919">
            <v>3</v>
          </cell>
          <cell r="F919">
            <v>12</v>
          </cell>
          <cell r="G919">
            <v>45991</v>
          </cell>
          <cell r="R919" t="str">
            <v>Thân Văn Thanh</v>
          </cell>
          <cell r="S919" t="str">
            <v>12/08/1989</v>
          </cell>
          <cell r="T919" t="str">
            <v>0337212389</v>
          </cell>
          <cell r="V919" t="str">
            <v>Quản trị kinh doanh</v>
          </cell>
          <cell r="W919" t="str">
            <v>CĐ</v>
          </cell>
          <cell r="X919" t="str">
            <v>Cùng</v>
          </cell>
          <cell r="Y919" t="str">
            <v>L5B</v>
          </cell>
        </row>
        <row r="920">
          <cell r="A920" t="str">
            <v>TMU0006562</v>
          </cell>
          <cell r="B920" t="str">
            <v>AnhTP</v>
          </cell>
          <cell r="C920" t="str">
            <v>HN</v>
          </cell>
          <cell r="D920">
            <v>12</v>
          </cell>
          <cell r="E920">
            <v>3</v>
          </cell>
          <cell r="F920">
            <v>12</v>
          </cell>
          <cell r="G920">
            <v>45991</v>
          </cell>
          <cell r="H920">
            <v>45904</v>
          </cell>
          <cell r="I920" t="str">
            <v>Hồ sơ đủ</v>
          </cell>
          <cell r="K920" t="str">
            <v>17/09/2025</v>
          </cell>
          <cell r="Q920" t="str">
            <v>Hân</v>
          </cell>
          <cell r="R920" t="str">
            <v>Lê Cẩm Nhung</v>
          </cell>
          <cell r="S920" t="str">
            <v>11/12/1998</v>
          </cell>
          <cell r="T920" t="str">
            <v>0964111298</v>
          </cell>
          <cell r="U920">
            <v>2016</v>
          </cell>
          <cell r="V920" t="str">
            <v>Quản trị kinh doanh</v>
          </cell>
          <cell r="W920" t="str">
            <v>THPT</v>
          </cell>
          <cell r="Y920" t="str">
            <v>L8</v>
          </cell>
        </row>
        <row r="921">
          <cell r="A921" t="str">
            <v>TMU0006563</v>
          </cell>
          <cell r="B921" t="str">
            <v>MaiNTC</v>
          </cell>
          <cell r="C921" t="str">
            <v>HN</v>
          </cell>
          <cell r="D921">
            <v>12</v>
          </cell>
          <cell r="E921">
            <v>3</v>
          </cell>
          <cell r="F921">
            <v>12</v>
          </cell>
          <cell r="G921">
            <v>45991</v>
          </cell>
          <cell r="H921">
            <v>45908</v>
          </cell>
          <cell r="I921" t="str">
            <v>Hồ sơ đủ</v>
          </cell>
          <cell r="K921" t="str">
            <v>17/09/2025</v>
          </cell>
          <cell r="L921" t="str">
            <v>Hồ sơ đủ</v>
          </cell>
          <cell r="M921" t="str">
            <v xml:space="preserve">sv nộp Quyết định về việc cho quân nhân xuất ngũ 
+ cc  Đào tạo sĩ quan dự bị </v>
          </cell>
          <cell r="N921" t="str">
            <v>17/09/2025</v>
          </cell>
          <cell r="Q921" t="str">
            <v>Hân</v>
          </cell>
          <cell r="R921" t="str">
            <v>Nguyễn Bá Hồng Dương</v>
          </cell>
          <cell r="S921" t="str">
            <v>22/12/1999</v>
          </cell>
          <cell r="T921" t="str">
            <v>0392502699</v>
          </cell>
          <cell r="U921">
            <v>2017</v>
          </cell>
          <cell r="V921" t="str">
            <v>Marketing Thương Mại</v>
          </cell>
          <cell r="W921" t="str">
            <v>THPT</v>
          </cell>
          <cell r="Y921" t="str">
            <v>L6</v>
          </cell>
        </row>
        <row r="922">
          <cell r="A922" t="str">
            <v>TMU0006560</v>
          </cell>
          <cell r="B922" t="str">
            <v>HongLT</v>
          </cell>
          <cell r="C922" t="str">
            <v>HN</v>
          </cell>
          <cell r="D922">
            <v>12</v>
          </cell>
          <cell r="E922">
            <v>3</v>
          </cell>
          <cell r="F922">
            <v>12</v>
          </cell>
          <cell r="G922">
            <v>45991</v>
          </cell>
          <cell r="J922" t="str">
            <v xml:space="preserve">Đã l8 của TMU gộp 1 của TVTS TrangNT2
sv đóng lại LPXT </v>
          </cell>
          <cell r="R922" t="str">
            <v>Nguyễn Văn Thái</v>
          </cell>
          <cell r="S922" t="str">
            <v>27/03/2002</v>
          </cell>
          <cell r="T922" t="str">
            <v>0869973292</v>
          </cell>
          <cell r="V922" t="str">
            <v>Quản trị kinh doanh</v>
          </cell>
          <cell r="W922" t="str">
            <v>CĐ</v>
          </cell>
          <cell r="Y922" t="str">
            <v>L5B</v>
          </cell>
        </row>
        <row r="923">
          <cell r="A923" t="str">
            <v>TMU0006564</v>
          </cell>
          <cell r="B923" t="str">
            <v>HongLT</v>
          </cell>
          <cell r="C923" t="str">
            <v>HN</v>
          </cell>
          <cell r="D923">
            <v>12</v>
          </cell>
          <cell r="E923">
            <v>3</v>
          </cell>
          <cell r="F923">
            <v>12</v>
          </cell>
          <cell r="G923">
            <v>45991</v>
          </cell>
          <cell r="R923" t="str">
            <v>Tô Thị Anh Đào</v>
          </cell>
          <cell r="S923" t="str">
            <v>09/05/2004</v>
          </cell>
          <cell r="T923" t="str">
            <v>0364300110</v>
          </cell>
          <cell r="V923" t="str">
            <v>Thương mại điện tử</v>
          </cell>
          <cell r="W923" t="str">
            <v>CĐ</v>
          </cell>
          <cell r="X923" t="str">
            <v>Cùng</v>
          </cell>
          <cell r="Y923" t="str">
            <v>L5B</v>
          </cell>
        </row>
        <row r="924">
          <cell r="A924" t="str">
            <v>TMU0006565</v>
          </cell>
          <cell r="B924" t="str">
            <v>TuoiDTH</v>
          </cell>
          <cell r="C924" t="str">
            <v>HN</v>
          </cell>
          <cell r="D924">
            <v>12</v>
          </cell>
          <cell r="E924">
            <v>4</v>
          </cell>
          <cell r="F924">
            <v>12</v>
          </cell>
          <cell r="G924">
            <v>45991</v>
          </cell>
          <cell r="H924">
            <v>45910</v>
          </cell>
          <cell r="I924" t="str">
            <v>Hồ sơ đủ</v>
          </cell>
          <cell r="K924" t="str">
            <v>17/09/2025</v>
          </cell>
          <cell r="Q924" t="str">
            <v>Hân</v>
          </cell>
          <cell r="R924" t="str">
            <v>Nông Thị Thảo Vy</v>
          </cell>
          <cell r="S924">
            <v>36490</v>
          </cell>
          <cell r="T924" t="str">
            <v>0367342584</v>
          </cell>
          <cell r="U924">
            <v>2017</v>
          </cell>
          <cell r="V924" t="str">
            <v>Quản trị kinh doanh</v>
          </cell>
          <cell r="W924" t="str">
            <v>THPT</v>
          </cell>
          <cell r="Y924" t="str">
            <v>L5B</v>
          </cell>
        </row>
        <row r="925">
          <cell r="A925" t="str">
            <v>TMU0006566</v>
          </cell>
          <cell r="B925" t="str">
            <v>MaiDH</v>
          </cell>
          <cell r="C925" t="str">
            <v>HN</v>
          </cell>
          <cell r="D925">
            <v>12</v>
          </cell>
          <cell r="E925">
            <v>4</v>
          </cell>
          <cell r="F925">
            <v>12</v>
          </cell>
          <cell r="G925">
            <v>45991</v>
          </cell>
          <cell r="R925" t="str">
            <v>Phạm Thành Trung</v>
          </cell>
          <cell r="S925">
            <v>36596</v>
          </cell>
          <cell r="T925" t="str">
            <v>0369678260</v>
          </cell>
          <cell r="V925" t="str">
            <v>Quản trị kinh doanh</v>
          </cell>
          <cell r="W925" t="str">
            <v>CĐ</v>
          </cell>
          <cell r="Y925" t="str">
            <v>L5B</v>
          </cell>
        </row>
        <row r="926">
          <cell r="A926" t="str">
            <v>TMU0006567</v>
          </cell>
          <cell r="B926" t="str">
            <v>ThaoDTT</v>
          </cell>
          <cell r="C926" t="str">
            <v>HN</v>
          </cell>
          <cell r="D926">
            <v>12</v>
          </cell>
          <cell r="E926">
            <v>4</v>
          </cell>
          <cell r="F926">
            <v>12</v>
          </cell>
          <cell r="G926">
            <v>45991</v>
          </cell>
          <cell r="H926">
            <v>45916</v>
          </cell>
          <cell r="I926" t="str">
            <v>Hồ sơ đủ</v>
          </cell>
          <cell r="K926" t="str">
            <v>17/09/2025</v>
          </cell>
          <cell r="L926" t="str">
            <v>Hồ sơ đủ</v>
          </cell>
          <cell r="M926" t="str">
            <v xml:space="preserve">sv nộp cc GDQP + giấy xác nhận GDTC </v>
          </cell>
          <cell r="N926" t="str">
            <v>17/09/2025</v>
          </cell>
          <cell r="Q926" t="str">
            <v>Hân</v>
          </cell>
          <cell r="R926" t="str">
            <v>Phan Anh Đức</v>
          </cell>
          <cell r="S926">
            <v>36791</v>
          </cell>
          <cell r="T926" t="str">
            <v>0857685974</v>
          </cell>
          <cell r="U926">
            <v>2018</v>
          </cell>
          <cell r="V926" t="str">
            <v>Marketing Thương Mại</v>
          </cell>
          <cell r="W926" t="str">
            <v>ĐH</v>
          </cell>
          <cell r="Y926" t="str">
            <v>L5B</v>
          </cell>
        </row>
        <row r="927">
          <cell r="A927" t="str">
            <v>TMU0006568</v>
          </cell>
          <cell r="B927" t="str">
            <v>TuoiDTH</v>
          </cell>
          <cell r="C927" t="str">
            <v>HN</v>
          </cell>
          <cell r="D927">
            <v>12</v>
          </cell>
          <cell r="E927">
            <v>4</v>
          </cell>
          <cell r="F927">
            <v>12</v>
          </cell>
          <cell r="G927">
            <v>45991</v>
          </cell>
          <cell r="H927">
            <v>45916</v>
          </cell>
          <cell r="I927" t="str">
            <v>Hồ sơ đủ</v>
          </cell>
          <cell r="K927" t="str">
            <v>17/09/2025</v>
          </cell>
          <cell r="Q927" t="str">
            <v>Hân</v>
          </cell>
          <cell r="R927" t="str">
            <v>Đỗ Hải Anh</v>
          </cell>
          <cell r="S927">
            <v>37138</v>
          </cell>
          <cell r="T927" t="str">
            <v>0877035293</v>
          </cell>
          <cell r="U927">
            <v>2019</v>
          </cell>
          <cell r="V927" t="str">
            <v>Marketing Thương Mại</v>
          </cell>
          <cell r="W927" t="str">
            <v>THPT</v>
          </cell>
          <cell r="Y927" t="str">
            <v>L5B</v>
          </cell>
        </row>
        <row r="928">
          <cell r="A928" t="str">
            <v>TMU0006569</v>
          </cell>
          <cell r="B928" t="str">
            <v>HongLT</v>
          </cell>
          <cell r="C928" t="str">
            <v>HN</v>
          </cell>
          <cell r="D928">
            <v>12</v>
          </cell>
          <cell r="E928">
            <v>4</v>
          </cell>
          <cell r="F928">
            <v>12</v>
          </cell>
          <cell r="G928">
            <v>45991</v>
          </cell>
          <cell r="H928">
            <v>45911</v>
          </cell>
          <cell r="I928" t="str">
            <v>Hồ sơ đủ</v>
          </cell>
          <cell r="K928" t="str">
            <v>17/09/2025</v>
          </cell>
          <cell r="L928" t="str">
            <v>Hồ sơ đủ</v>
          </cell>
          <cell r="N928" t="str">
            <v>17/09/2025</v>
          </cell>
          <cell r="Q928" t="str">
            <v>Hân</v>
          </cell>
          <cell r="R928" t="str">
            <v>Trần Thị Linh</v>
          </cell>
          <cell r="S928">
            <v>37148</v>
          </cell>
          <cell r="T928" t="str">
            <v>0857233138</v>
          </cell>
          <cell r="U928">
            <v>2019</v>
          </cell>
          <cell r="V928" t="str">
            <v>Thương mại điện tử</v>
          </cell>
          <cell r="W928" t="str">
            <v>ĐH</v>
          </cell>
          <cell r="X928" t="str">
            <v>Gần</v>
          </cell>
          <cell r="Y928" t="str">
            <v>L5B</v>
          </cell>
        </row>
        <row r="929">
          <cell r="A929" t="str">
            <v>TMU0006570</v>
          </cell>
          <cell r="B929" t="str">
            <v>LanNT</v>
          </cell>
          <cell r="C929" t="str">
            <v>HN</v>
          </cell>
          <cell r="D929">
            <v>12</v>
          </cell>
          <cell r="E929">
            <v>4</v>
          </cell>
          <cell r="F929">
            <v>12</v>
          </cell>
          <cell r="G929">
            <v>45991</v>
          </cell>
          <cell r="H929">
            <v>45909</v>
          </cell>
          <cell r="I929" t="str">
            <v>Hồ sơ đủ</v>
          </cell>
          <cell r="K929" t="str">
            <v>17/09/2025</v>
          </cell>
          <cell r="Q929" t="str">
            <v>Hân</v>
          </cell>
          <cell r="R929" t="str">
            <v>Trịnh Duy Đông</v>
          </cell>
          <cell r="S929">
            <v>37842</v>
          </cell>
          <cell r="T929" t="str">
            <v>0866477789</v>
          </cell>
          <cell r="U929">
            <v>2021</v>
          </cell>
          <cell r="V929" t="str">
            <v>Marketing Thương Mại</v>
          </cell>
          <cell r="W929" t="str">
            <v>THPT</v>
          </cell>
          <cell r="Y929" t="str">
            <v>L5B</v>
          </cell>
        </row>
        <row r="930">
          <cell r="A930" t="str">
            <v>TMU0006571</v>
          </cell>
          <cell r="B930" t="str">
            <v>HongLT</v>
          </cell>
          <cell r="C930" t="str">
            <v>HN</v>
          </cell>
          <cell r="D930">
            <v>12</v>
          </cell>
          <cell r="E930">
            <v>4</v>
          </cell>
          <cell r="F930">
            <v>12</v>
          </cell>
          <cell r="G930">
            <v>45991</v>
          </cell>
          <cell r="H930">
            <v>45916</v>
          </cell>
          <cell r="I930" t="str">
            <v>Hồ sơ đủ</v>
          </cell>
          <cell r="K930" t="str">
            <v>17/09/2025</v>
          </cell>
          <cell r="Q930" t="str">
            <v>Hân</v>
          </cell>
          <cell r="R930" t="str">
            <v>Bùi Văn Quốc Vương</v>
          </cell>
          <cell r="S930">
            <v>38026</v>
          </cell>
          <cell r="T930" t="str">
            <v>0335000135</v>
          </cell>
          <cell r="U930">
            <v>2022</v>
          </cell>
          <cell r="V930" t="str">
            <v>Marketing Thương Mại</v>
          </cell>
          <cell r="W930" t="str">
            <v>THPT</v>
          </cell>
          <cell r="Y930" t="str">
            <v>L5B</v>
          </cell>
        </row>
        <row r="931">
          <cell r="A931" t="str">
            <v>TMU0006572</v>
          </cell>
          <cell r="B931" t="str">
            <v>AnhTP</v>
          </cell>
          <cell r="C931" t="str">
            <v>HN</v>
          </cell>
          <cell r="D931">
            <v>12</v>
          </cell>
          <cell r="E931">
            <v>4</v>
          </cell>
          <cell r="F931">
            <v>12</v>
          </cell>
          <cell r="G931">
            <v>45991</v>
          </cell>
          <cell r="H931">
            <v>45908</v>
          </cell>
          <cell r="I931" t="str">
            <v>Hồ sơ đủ</v>
          </cell>
          <cell r="K931" t="str">
            <v>17/09/2025</v>
          </cell>
          <cell r="Q931" t="str">
            <v>Hân</v>
          </cell>
          <cell r="R931" t="str">
            <v>Bùi Thị Ngọc Anh</v>
          </cell>
          <cell r="S931">
            <v>38158</v>
          </cell>
          <cell r="T931" t="str">
            <v>0364273486</v>
          </cell>
          <cell r="U931">
            <v>2022</v>
          </cell>
          <cell r="V931" t="str">
            <v>Thương mại điện tử</v>
          </cell>
          <cell r="W931" t="str">
            <v>THPT</v>
          </cell>
          <cell r="Y931" t="str">
            <v>L5B</v>
          </cell>
        </row>
        <row r="932">
          <cell r="A932" t="str">
            <v>TMU0006573</v>
          </cell>
          <cell r="B932" t="str">
            <v>AnhTP</v>
          </cell>
          <cell r="C932" t="str">
            <v>HN</v>
          </cell>
          <cell r="D932">
            <v>12</v>
          </cell>
          <cell r="E932">
            <v>4</v>
          </cell>
          <cell r="F932">
            <v>12</v>
          </cell>
          <cell r="G932">
            <v>45991</v>
          </cell>
          <cell r="H932">
            <v>45910</v>
          </cell>
          <cell r="I932" t="str">
            <v>Hồ sơ đủ</v>
          </cell>
          <cell r="K932" t="str">
            <v>17/09/2025</v>
          </cell>
          <cell r="Q932" t="str">
            <v>Hân</v>
          </cell>
          <cell r="R932" t="str">
            <v>Hoàng Dương Thái</v>
          </cell>
          <cell r="S932">
            <v>38259</v>
          </cell>
          <cell r="T932" t="str">
            <v>0367886984</v>
          </cell>
          <cell r="U932">
            <v>2022</v>
          </cell>
          <cell r="V932" t="str">
            <v>Marketing Thương Mại</v>
          </cell>
          <cell r="W932" t="str">
            <v>THPT</v>
          </cell>
          <cell r="X932" t="str">
            <v>Cùng</v>
          </cell>
          <cell r="Y932" t="str">
            <v>L8</v>
          </cell>
        </row>
        <row r="933">
          <cell r="A933" t="str">
            <v>TMU0006574</v>
          </cell>
          <cell r="B933" t="str">
            <v>MaiNTC</v>
          </cell>
          <cell r="C933" t="str">
            <v>HN</v>
          </cell>
          <cell r="D933">
            <v>12</v>
          </cell>
          <cell r="E933">
            <v>4</v>
          </cell>
          <cell r="F933">
            <v>12</v>
          </cell>
          <cell r="G933">
            <v>45991</v>
          </cell>
          <cell r="R933" t="str">
            <v>Hoàng Ngọc Anh</v>
          </cell>
          <cell r="S933">
            <v>35960</v>
          </cell>
          <cell r="T933" t="str">
            <v>0945986866</v>
          </cell>
          <cell r="V933" t="str">
            <v>Marketing Thương Mại</v>
          </cell>
          <cell r="W933" t="str">
            <v>THPT</v>
          </cell>
          <cell r="Y933" t="str">
            <v>L5B</v>
          </cell>
        </row>
        <row r="934">
          <cell r="A934" t="str">
            <v>TMU0006575</v>
          </cell>
          <cell r="B934" t="str">
            <v>HongLT</v>
          </cell>
          <cell r="C934" t="str">
            <v>HN</v>
          </cell>
          <cell r="D934">
            <v>12</v>
          </cell>
          <cell r="E934">
            <v>4</v>
          </cell>
          <cell r="F934">
            <v>12</v>
          </cell>
          <cell r="G934">
            <v>45991</v>
          </cell>
          <cell r="H934">
            <v>45908</v>
          </cell>
          <cell r="I934" t="str">
            <v>Hồ sơ đủ</v>
          </cell>
          <cell r="K934" t="str">
            <v>17/09/2025</v>
          </cell>
          <cell r="Q934" t="str">
            <v>Hân</v>
          </cell>
          <cell r="R934" t="str">
            <v>Trương Anh Đức</v>
          </cell>
          <cell r="S934" t="str">
            <v>26/12/2000</v>
          </cell>
          <cell r="T934" t="str">
            <v>0822430482</v>
          </cell>
          <cell r="U934">
            <v>2018</v>
          </cell>
          <cell r="V934" t="str">
            <v>Thương mại điện tử</v>
          </cell>
          <cell r="W934" t="str">
            <v>THPT</v>
          </cell>
          <cell r="Y934" t="str">
            <v>L8</v>
          </cell>
        </row>
        <row r="935">
          <cell r="A935" t="str">
            <v>TMU0006576</v>
          </cell>
          <cell r="B935" t="str">
            <v>HongLT</v>
          </cell>
          <cell r="C935" t="str">
            <v>HN</v>
          </cell>
          <cell r="D935">
            <v>12</v>
          </cell>
          <cell r="E935">
            <v>4</v>
          </cell>
          <cell r="F935">
            <v>12</v>
          </cell>
          <cell r="G935">
            <v>45991</v>
          </cell>
          <cell r="R935" t="str">
            <v xml:space="preserve">Nghiêm Đức Hải	</v>
          </cell>
          <cell r="S935" t="str">
            <v>22/12/2004</v>
          </cell>
          <cell r="T935" t="str">
            <v>0963907354</v>
          </cell>
          <cell r="V935" t="str">
            <v>Logistics và Quản lý chuỗi cung ứng</v>
          </cell>
          <cell r="W935" t="str">
            <v>CĐ</v>
          </cell>
          <cell r="X935" t="str">
            <v>Cùng</v>
          </cell>
          <cell r="Y935" t="str">
            <v>L5B</v>
          </cell>
        </row>
        <row r="936">
          <cell r="A936" t="str">
            <v>TMU0006577</v>
          </cell>
          <cell r="B936" t="str">
            <v>AnhTP</v>
          </cell>
          <cell r="C936" t="str">
            <v>HN</v>
          </cell>
          <cell r="D936">
            <v>12</v>
          </cell>
          <cell r="E936">
            <v>4</v>
          </cell>
          <cell r="F936">
            <v>12</v>
          </cell>
          <cell r="G936">
            <v>45991</v>
          </cell>
          <cell r="H936">
            <v>45909</v>
          </cell>
          <cell r="I936" t="str">
            <v>Hồ sơ đủ</v>
          </cell>
          <cell r="K936" t="str">
            <v>17/09/2025</v>
          </cell>
          <cell r="L936" t="str">
            <v>Hồ sơ đủ</v>
          </cell>
          <cell r="N936" t="str">
            <v>17/09/2025</v>
          </cell>
          <cell r="Q936" t="str">
            <v>Hân</v>
          </cell>
          <cell r="R936" t="str">
            <v>Nguyễn Thị Ngọc Anh</v>
          </cell>
          <cell r="S936">
            <v>34268</v>
          </cell>
          <cell r="T936" t="str">
            <v>0387371509</v>
          </cell>
          <cell r="U936">
            <v>2011</v>
          </cell>
          <cell r="V936" t="str">
            <v>Thương mại điện tử</v>
          </cell>
          <cell r="W936" t="str">
            <v>ĐH</v>
          </cell>
          <cell r="X936" t="str">
            <v>Khác</v>
          </cell>
          <cell r="Y936" t="str">
            <v>L5B</v>
          </cell>
        </row>
        <row r="937">
          <cell r="A937" t="str">
            <v>TMU0006578</v>
          </cell>
          <cell r="B937" t="str">
            <v>LanNT</v>
          </cell>
          <cell r="C937" t="str">
            <v>HN</v>
          </cell>
          <cell r="D937">
            <v>12</v>
          </cell>
          <cell r="E937">
            <v>4</v>
          </cell>
          <cell r="F937">
            <v>12</v>
          </cell>
          <cell r="G937">
            <v>45991</v>
          </cell>
          <cell r="H937">
            <v>45916</v>
          </cell>
          <cell r="I937" t="str">
            <v>Hồ sơ đủ</v>
          </cell>
          <cell r="K937" t="str">
            <v>17/09/2025</v>
          </cell>
          <cell r="Q937" t="str">
            <v>Hân</v>
          </cell>
          <cell r="R937" t="str">
            <v>Nguyễn Thị Băng Tâm</v>
          </cell>
          <cell r="S937">
            <v>36404</v>
          </cell>
          <cell r="T937" t="str">
            <v>0975676723</v>
          </cell>
          <cell r="U937">
            <v>2017</v>
          </cell>
          <cell r="V937" t="str">
            <v>Thương mại điện tử</v>
          </cell>
          <cell r="W937" t="str">
            <v>THPT</v>
          </cell>
          <cell r="Y937" t="str">
            <v>L5B</v>
          </cell>
        </row>
        <row r="938">
          <cell r="A938" t="str">
            <v>TMU0006579</v>
          </cell>
          <cell r="B938" t="str">
            <v>TrangNTH3</v>
          </cell>
          <cell r="C938" t="str">
            <v>HN</v>
          </cell>
          <cell r="D938">
            <v>12</v>
          </cell>
          <cell r="E938">
            <v>4</v>
          </cell>
          <cell r="F938">
            <v>12</v>
          </cell>
          <cell r="G938">
            <v>45991</v>
          </cell>
          <cell r="R938" t="str">
            <v>Thân Quang Huy</v>
          </cell>
          <cell r="S938">
            <v>36474</v>
          </cell>
          <cell r="T938" t="str">
            <v>0386046299</v>
          </cell>
          <cell r="V938" t="str">
            <v>Quản trị kinh doanh</v>
          </cell>
          <cell r="W938" t="str">
            <v>THPT</v>
          </cell>
          <cell r="Y938" t="str">
            <v>L5B</v>
          </cell>
        </row>
        <row r="939">
          <cell r="A939" t="str">
            <v>TMU0006580</v>
          </cell>
          <cell r="B939" t="str">
            <v>TuoiDTH</v>
          </cell>
          <cell r="C939" t="str">
            <v>HN</v>
          </cell>
          <cell r="D939">
            <v>12</v>
          </cell>
          <cell r="E939">
            <v>4</v>
          </cell>
          <cell r="F939">
            <v>12</v>
          </cell>
          <cell r="G939">
            <v>45991</v>
          </cell>
          <cell r="H939">
            <v>45911</v>
          </cell>
          <cell r="I939" t="str">
            <v>Hồ sơ đủ</v>
          </cell>
          <cell r="K939" t="str">
            <v>17/09/2025</v>
          </cell>
          <cell r="Q939" t="str">
            <v>Hân</v>
          </cell>
          <cell r="R939" t="str">
            <v>Đinh Thị Tuyến</v>
          </cell>
          <cell r="S939">
            <v>36828</v>
          </cell>
          <cell r="T939" t="str">
            <v>0968481562</v>
          </cell>
          <cell r="U939">
            <v>2018</v>
          </cell>
          <cell r="V939" t="str">
            <v>Quản trị kinh doanh</v>
          </cell>
          <cell r="W939" t="str">
            <v>THPT</v>
          </cell>
          <cell r="Y939" t="str">
            <v>L5B</v>
          </cell>
        </row>
        <row r="940">
          <cell r="A940" t="str">
            <v>TMU0006581</v>
          </cell>
          <cell r="B940" t="str">
            <v>ThaoDTT</v>
          </cell>
          <cell r="C940" t="str">
            <v>HN</v>
          </cell>
          <cell r="D940">
            <v>12</v>
          </cell>
          <cell r="E940">
            <v>4</v>
          </cell>
          <cell r="F940">
            <v>12</v>
          </cell>
          <cell r="G940">
            <v>45991</v>
          </cell>
          <cell r="H940">
            <v>45910</v>
          </cell>
          <cell r="I940" t="str">
            <v>Hồ sơ đủ</v>
          </cell>
          <cell r="K940" t="str">
            <v>17/09/2025</v>
          </cell>
          <cell r="L940" t="str">
            <v>Hồ sơ đủ</v>
          </cell>
          <cell r="M940" t="str">
            <v xml:space="preserve">sv nộp cc GDQP + Giấy xác nhận hoàn thành GDQP </v>
          </cell>
          <cell r="N940" t="str">
            <v>17/09/2025</v>
          </cell>
          <cell r="Q940" t="str">
            <v>Hân</v>
          </cell>
          <cell r="R940" t="str">
            <v>Nguyễn Thúy Quỳnh</v>
          </cell>
          <cell r="S940">
            <v>37244</v>
          </cell>
          <cell r="T940" t="str">
            <v>0961801558</v>
          </cell>
          <cell r="U940">
            <v>2019</v>
          </cell>
          <cell r="V940" t="str">
            <v>Quản trị kinh doanh</v>
          </cell>
          <cell r="W940" t="str">
            <v>CĐ</v>
          </cell>
          <cell r="Y940" t="str">
            <v>L5B</v>
          </cell>
        </row>
        <row r="941">
          <cell r="A941" t="str">
            <v>TMU0006582</v>
          </cell>
          <cell r="B941" t="str">
            <v>MaiNTC</v>
          </cell>
          <cell r="C941" t="str">
            <v>HN</v>
          </cell>
          <cell r="D941">
            <v>12</v>
          </cell>
          <cell r="E941">
            <v>4</v>
          </cell>
          <cell r="F941">
            <v>12</v>
          </cell>
          <cell r="G941">
            <v>45991</v>
          </cell>
          <cell r="H941">
            <v>45916</v>
          </cell>
          <cell r="I941" t="str">
            <v>Hồ sơ đủ</v>
          </cell>
          <cell r="K941" t="str">
            <v>17/09/2025</v>
          </cell>
          <cell r="Q941" t="str">
            <v>Hân</v>
          </cell>
          <cell r="R941" t="str">
            <v>Đặng Thị Hồng Hạnh</v>
          </cell>
          <cell r="S941">
            <v>37354</v>
          </cell>
          <cell r="T941" t="str">
            <v>0387014761</v>
          </cell>
          <cell r="U941">
            <v>2020</v>
          </cell>
          <cell r="V941" t="str">
            <v>Thương mại điện tử</v>
          </cell>
          <cell r="W941" t="str">
            <v>THPT</v>
          </cell>
          <cell r="Y941" t="str">
            <v>L5B</v>
          </cell>
        </row>
        <row r="942">
          <cell r="A942" t="str">
            <v>TMU0006583</v>
          </cell>
          <cell r="B942" t="str">
            <v>TuoiDTH</v>
          </cell>
          <cell r="C942" t="str">
            <v>HN</v>
          </cell>
          <cell r="D942">
            <v>12</v>
          </cell>
          <cell r="E942">
            <v>4</v>
          </cell>
          <cell r="F942">
            <v>12</v>
          </cell>
          <cell r="G942">
            <v>45991</v>
          </cell>
          <cell r="R942" t="str">
            <v>Dương Hoàng Yến Nhi</v>
          </cell>
          <cell r="S942">
            <v>37509</v>
          </cell>
          <cell r="T942" t="str">
            <v>0378863711</v>
          </cell>
          <cell r="V942" t="str">
            <v>Marketing Thương Mại</v>
          </cell>
          <cell r="W942" t="str">
            <v>ĐH</v>
          </cell>
          <cell r="X942" t="str">
            <v>Khác</v>
          </cell>
          <cell r="Y942" t="str">
            <v>L5B</v>
          </cell>
        </row>
        <row r="943">
          <cell r="A943" t="str">
            <v>TMU0006584</v>
          </cell>
          <cell r="B943" t="str">
            <v>TuoiDTH</v>
          </cell>
          <cell r="C943" t="str">
            <v>HN</v>
          </cell>
          <cell r="D943">
            <v>12</v>
          </cell>
          <cell r="E943">
            <v>4</v>
          </cell>
          <cell r="F943">
            <v>12</v>
          </cell>
          <cell r="G943">
            <v>45991</v>
          </cell>
          <cell r="H943">
            <v>45939</v>
          </cell>
          <cell r="I943" t="str">
            <v>Hồ sơ đủ</v>
          </cell>
          <cell r="K943" t="str">
            <v>17/09/2025</v>
          </cell>
          <cell r="Q943" t="str">
            <v>Hân</v>
          </cell>
          <cell r="R943" t="str">
            <v>Nguyễn Thị Linh</v>
          </cell>
          <cell r="S943">
            <v>37582</v>
          </cell>
          <cell r="T943" t="str">
            <v>0389009562</v>
          </cell>
          <cell r="U943">
            <v>2020</v>
          </cell>
          <cell r="V943" t="str">
            <v>Thương mại điện tử</v>
          </cell>
          <cell r="W943" t="str">
            <v>THPT</v>
          </cell>
          <cell r="Y943" t="str">
            <v>L5B</v>
          </cell>
        </row>
        <row r="944">
          <cell r="A944" t="str">
            <v>TMU0006585</v>
          </cell>
          <cell r="B944" t="str">
            <v>ThaoDTT</v>
          </cell>
          <cell r="C944" t="str">
            <v>HN</v>
          </cell>
          <cell r="D944">
            <v>12</v>
          </cell>
          <cell r="E944">
            <v>4</v>
          </cell>
          <cell r="F944">
            <v>12</v>
          </cell>
          <cell r="G944">
            <v>45991</v>
          </cell>
          <cell r="R944" t="str">
            <v>Vũ Hoàng Anh</v>
          </cell>
          <cell r="S944">
            <v>37750</v>
          </cell>
          <cell r="T944" t="str">
            <v>0779257360</v>
          </cell>
          <cell r="V944" t="str">
            <v>Quản trị kinh doanh</v>
          </cell>
          <cell r="W944" t="str">
            <v>CĐ</v>
          </cell>
          <cell r="Y944" t="str">
            <v>L5B</v>
          </cell>
        </row>
        <row r="945">
          <cell r="A945" t="str">
            <v>TMU0006586</v>
          </cell>
          <cell r="B945" t="str">
            <v>ThaoDTT</v>
          </cell>
          <cell r="C945" t="str">
            <v>HN</v>
          </cell>
          <cell r="D945">
            <v>12</v>
          </cell>
          <cell r="E945">
            <v>4</v>
          </cell>
          <cell r="F945">
            <v>12</v>
          </cell>
          <cell r="G945">
            <v>45991</v>
          </cell>
          <cell r="R945" t="str">
            <v>Hoàng Thị Dung</v>
          </cell>
          <cell r="S945">
            <v>38035</v>
          </cell>
          <cell r="T945" t="str">
            <v>0372218204</v>
          </cell>
          <cell r="V945" t="str">
            <v>Quản trị kinh doanh</v>
          </cell>
          <cell r="W945" t="str">
            <v>THPT</v>
          </cell>
          <cell r="Y945" t="str">
            <v>L5B</v>
          </cell>
        </row>
        <row r="946">
          <cell r="A946" t="str">
            <v>TMU0006587</v>
          </cell>
          <cell r="B946" t="str">
            <v>AnhTP</v>
          </cell>
          <cell r="C946" t="str">
            <v>HN</v>
          </cell>
          <cell r="D946">
            <v>12</v>
          </cell>
          <cell r="E946">
            <v>4</v>
          </cell>
          <cell r="F946">
            <v>12</v>
          </cell>
          <cell r="G946">
            <v>45991</v>
          </cell>
          <cell r="H946">
            <v>45912</v>
          </cell>
          <cell r="I946" t="str">
            <v>Hồ sơ đủ</v>
          </cell>
          <cell r="K946" t="str">
            <v>17/09/2025</v>
          </cell>
          <cell r="L946" t="str">
            <v>Hồ sơ đủ</v>
          </cell>
          <cell r="N946" t="str">
            <v>17/09/2025</v>
          </cell>
          <cell r="Q946" t="str">
            <v>Hân</v>
          </cell>
          <cell r="R946" t="str">
            <v>Nguyễn Duy Mạnh</v>
          </cell>
          <cell r="S946">
            <v>38125</v>
          </cell>
          <cell r="T946" t="str">
            <v>0899839880</v>
          </cell>
          <cell r="U946">
            <v>2022</v>
          </cell>
          <cell r="V946" t="str">
            <v>Marketing Thương Mại</v>
          </cell>
          <cell r="W946" t="str">
            <v>CĐ</v>
          </cell>
          <cell r="X946" t="str">
            <v>Gần</v>
          </cell>
          <cell r="Y946" t="str">
            <v>L5B</v>
          </cell>
        </row>
        <row r="947">
          <cell r="A947" t="str">
            <v>TMU0006588</v>
          </cell>
          <cell r="B947" t="str">
            <v>TuoiDTH</v>
          </cell>
          <cell r="C947" t="str">
            <v>HN</v>
          </cell>
          <cell r="D947">
            <v>12</v>
          </cell>
          <cell r="E947">
            <v>4</v>
          </cell>
          <cell r="F947">
            <v>12</v>
          </cell>
          <cell r="G947">
            <v>45991</v>
          </cell>
          <cell r="H947">
            <v>45911</v>
          </cell>
          <cell r="I947" t="str">
            <v>Hồ sơ đủ</v>
          </cell>
          <cell r="K947" t="str">
            <v>17/09/2025</v>
          </cell>
          <cell r="L947" t="str">
            <v>Hồ sơ đủ</v>
          </cell>
          <cell r="N947" t="str">
            <v>17/09/2025</v>
          </cell>
          <cell r="Q947" t="str">
            <v>Hân</v>
          </cell>
          <cell r="R947" t="str">
            <v>Nguyễn Văn Đại</v>
          </cell>
          <cell r="S947">
            <v>38277</v>
          </cell>
          <cell r="T947" t="str">
            <v>0989760561</v>
          </cell>
          <cell r="U947">
            <v>2022</v>
          </cell>
          <cell r="V947" t="str">
            <v>Marketing Thương Mại</v>
          </cell>
          <cell r="W947" t="str">
            <v>CĐ</v>
          </cell>
          <cell r="X947" t="str">
            <v>Khác</v>
          </cell>
          <cell r="Y947" t="str">
            <v>L5B</v>
          </cell>
        </row>
        <row r="948">
          <cell r="A948" t="str">
            <v>TMU0006589</v>
          </cell>
          <cell r="B948" t="str">
            <v>AnhTP</v>
          </cell>
          <cell r="C948" t="str">
            <v>HN</v>
          </cell>
          <cell r="D948">
            <v>12</v>
          </cell>
          <cell r="E948">
            <v>4</v>
          </cell>
          <cell r="F948">
            <v>12</v>
          </cell>
          <cell r="G948">
            <v>45991</v>
          </cell>
          <cell r="R948" t="str">
            <v>Vũ Lê Hương</v>
          </cell>
          <cell r="S948">
            <v>38718</v>
          </cell>
          <cell r="T948" t="str">
            <v>0981514658</v>
          </cell>
          <cell r="V948" t="str">
            <v>Marketing Thương Mại</v>
          </cell>
          <cell r="W948" t="str">
            <v>THPT</v>
          </cell>
          <cell r="Y948" t="str">
            <v>L5B</v>
          </cell>
        </row>
        <row r="949">
          <cell r="A949" t="str">
            <v>TMU0006590</v>
          </cell>
          <cell r="B949" t="str">
            <v>ThaoDTT</v>
          </cell>
          <cell r="C949" t="str">
            <v>HN</v>
          </cell>
          <cell r="D949">
            <v>12</v>
          </cell>
          <cell r="E949">
            <v>4</v>
          </cell>
          <cell r="F949">
            <v>12</v>
          </cell>
          <cell r="G949">
            <v>45991</v>
          </cell>
          <cell r="H949">
            <v>45911</v>
          </cell>
          <cell r="I949" t="str">
            <v>Hồ sơ đủ</v>
          </cell>
          <cell r="J949" t="str">
            <v>sv nộp giấy chứng nhận tốt nghiệp tạm thời hạn 18/07/2026</v>
          </cell>
          <cell r="K949" t="str">
            <v>17/09/2025</v>
          </cell>
          <cell r="Q949" t="str">
            <v>Hân</v>
          </cell>
          <cell r="R949" t="str">
            <v>Phạm Đức Khải</v>
          </cell>
          <cell r="S949">
            <v>39093</v>
          </cell>
          <cell r="T949" t="str">
            <v>0327998923</v>
          </cell>
          <cell r="U949">
            <v>2025</v>
          </cell>
          <cell r="V949" t="str">
            <v>Quản trị kinh doanh</v>
          </cell>
          <cell r="W949" t="str">
            <v>THPT</v>
          </cell>
          <cell r="Y949" t="str">
            <v>L5B</v>
          </cell>
        </row>
        <row r="950">
          <cell r="A950" t="str">
            <v>TMU0006591</v>
          </cell>
          <cell r="B950" t="str">
            <v>HongLT</v>
          </cell>
          <cell r="C950" t="str">
            <v>HN</v>
          </cell>
          <cell r="D950">
            <v>12</v>
          </cell>
          <cell r="E950">
            <v>4</v>
          </cell>
          <cell r="F950">
            <v>12</v>
          </cell>
          <cell r="G950">
            <v>45991</v>
          </cell>
          <cell r="R950" t="str">
            <v>Trần Ngọc Duy</v>
          </cell>
          <cell r="S950">
            <v>34423</v>
          </cell>
          <cell r="T950" t="str">
            <v>0966544200</v>
          </cell>
          <cell r="V950" t="str">
            <v>Quản trị kinh doanh</v>
          </cell>
          <cell r="W950" t="str">
            <v>THPT</v>
          </cell>
          <cell r="Y950" t="str">
            <v>L5B</v>
          </cell>
        </row>
        <row r="951">
          <cell r="A951" t="str">
            <v>TMU0006592</v>
          </cell>
          <cell r="B951" t="str">
            <v>HongLT</v>
          </cell>
          <cell r="C951" t="str">
            <v>HN</v>
          </cell>
          <cell r="D951">
            <v>12</v>
          </cell>
          <cell r="E951">
            <v>4</v>
          </cell>
          <cell r="F951">
            <v>12</v>
          </cell>
          <cell r="G951">
            <v>45991</v>
          </cell>
          <cell r="R951" t="str">
            <v>Trần Thị Thu Hà</v>
          </cell>
          <cell r="S951">
            <v>36910</v>
          </cell>
          <cell r="T951" t="str">
            <v>0901912001</v>
          </cell>
          <cell r="V951" t="str">
            <v>Thương mại điện tử</v>
          </cell>
          <cell r="W951" t="str">
            <v>CĐ</v>
          </cell>
          <cell r="X951" t="str">
            <v>Gần</v>
          </cell>
          <cell r="Y951" t="str">
            <v>L5B</v>
          </cell>
        </row>
        <row r="952">
          <cell r="A952" t="str">
            <v>TMU0006593</v>
          </cell>
          <cell r="B952" t="str">
            <v>ThaoDTT</v>
          </cell>
          <cell r="C952" t="str">
            <v>HN</v>
          </cell>
          <cell r="D952">
            <v>12</v>
          </cell>
          <cell r="E952">
            <v>4</v>
          </cell>
          <cell r="F952">
            <v>12</v>
          </cell>
          <cell r="G952">
            <v>45991</v>
          </cell>
          <cell r="H952">
            <v>45916</v>
          </cell>
          <cell r="I952" t="str">
            <v>Hồ sơ đủ</v>
          </cell>
          <cell r="K952" t="str">
            <v>17/09/2025</v>
          </cell>
          <cell r="L952" t="str">
            <v>Hồ sơ đủ</v>
          </cell>
          <cell r="M952" t="str">
            <v xml:space="preserve">sv nộp cc GDQP + cc GDTC </v>
          </cell>
          <cell r="N952" t="str">
            <v>17/09/2025</v>
          </cell>
          <cell r="Q952" t="str">
            <v>Hân</v>
          </cell>
          <cell r="R952" t="str">
            <v>Bùi Xuân Dũng</v>
          </cell>
          <cell r="S952">
            <v>37180</v>
          </cell>
          <cell r="T952" t="str">
            <v>0972845887</v>
          </cell>
          <cell r="U952">
            <v>2018</v>
          </cell>
          <cell r="V952" t="str">
            <v>Quản trị kinh doanh</v>
          </cell>
          <cell r="W952" t="str">
            <v>ĐH</v>
          </cell>
          <cell r="Y952" t="str">
            <v>L5B</v>
          </cell>
        </row>
        <row r="953">
          <cell r="A953" t="str">
            <v>TMU0006594</v>
          </cell>
          <cell r="B953" t="str">
            <v>AnhTP</v>
          </cell>
          <cell r="C953" t="str">
            <v>HN</v>
          </cell>
          <cell r="D953">
            <v>12</v>
          </cell>
          <cell r="E953">
            <v>4</v>
          </cell>
          <cell r="F953">
            <v>12</v>
          </cell>
          <cell r="G953">
            <v>45991</v>
          </cell>
          <cell r="H953">
            <v>45916</v>
          </cell>
          <cell r="I953" t="str">
            <v>Hồ sơ đủ</v>
          </cell>
          <cell r="K953" t="str">
            <v>17/09/2025</v>
          </cell>
          <cell r="Q953" t="str">
            <v>Hân</v>
          </cell>
          <cell r="R953" t="str">
            <v>Nguyễn Thị Quyên</v>
          </cell>
          <cell r="S953">
            <v>37253</v>
          </cell>
          <cell r="T953" t="str">
            <v>0399246303</v>
          </cell>
          <cell r="U953">
            <v>2019</v>
          </cell>
          <cell r="V953" t="str">
            <v>Marketing Thương Mại</v>
          </cell>
          <cell r="W953" t="str">
            <v>THPT</v>
          </cell>
          <cell r="Y953" t="str">
            <v>L5B</v>
          </cell>
        </row>
        <row r="954">
          <cell r="A954" t="str">
            <v>TMU0006595</v>
          </cell>
          <cell r="B954" t="str">
            <v>AnhTP</v>
          </cell>
          <cell r="C954" t="str">
            <v>HN</v>
          </cell>
          <cell r="D954">
            <v>12</v>
          </cell>
          <cell r="E954">
            <v>4</v>
          </cell>
          <cell r="F954">
            <v>12</v>
          </cell>
          <cell r="G954">
            <v>45991</v>
          </cell>
          <cell r="R954" t="str">
            <v>Hoàng Thị Ngọc Bích</v>
          </cell>
          <cell r="S954">
            <v>37360</v>
          </cell>
          <cell r="T954" t="str">
            <v>0335387735</v>
          </cell>
          <cell r="V954" t="str">
            <v>Marketing Thương Mại</v>
          </cell>
          <cell r="W954" t="str">
            <v>CĐ</v>
          </cell>
          <cell r="X954" t="str">
            <v>Cùng</v>
          </cell>
          <cell r="Y954" t="str">
            <v>L5B</v>
          </cell>
        </row>
        <row r="955">
          <cell r="A955" t="str">
            <v>TMU0006596</v>
          </cell>
          <cell r="B955" t="str">
            <v>TuoiDTH</v>
          </cell>
          <cell r="C955" t="str">
            <v>HN</v>
          </cell>
          <cell r="D955">
            <v>12</v>
          </cell>
          <cell r="E955">
            <v>4</v>
          </cell>
          <cell r="F955">
            <v>12</v>
          </cell>
          <cell r="G955">
            <v>45991</v>
          </cell>
          <cell r="H955">
            <v>45912</v>
          </cell>
          <cell r="I955" t="str">
            <v>Hồ sơ đủ</v>
          </cell>
          <cell r="K955" t="str">
            <v>17/09/2025</v>
          </cell>
          <cell r="L955" t="str">
            <v>Hồ sơ đủ</v>
          </cell>
          <cell r="M955" t="str">
            <v xml:space="preserve">sv nộp
+ đơn xin xét miễn học các nội dung thực hành kỹ năng quân sự trong chương trình Giáo dục Quốc Phòng và An ninh 
+ Chứng nhận huấn luyện chiến sĩ nghĩa vụ trong CAND 
+ Quyết định về việc xuất ngũ đối với hạ sĩ quan , chiến sĩ nghĩa vụ </v>
          </cell>
          <cell r="N955" t="str">
            <v>17/09/2025</v>
          </cell>
          <cell r="Q955" t="str">
            <v>Hân</v>
          </cell>
          <cell r="R955" t="str">
            <v>Nguyễn Văn Trường</v>
          </cell>
          <cell r="S955">
            <v>37386</v>
          </cell>
          <cell r="T955" t="str">
            <v>0974615876</v>
          </cell>
          <cell r="U955">
            <v>2020</v>
          </cell>
          <cell r="V955" t="str">
            <v>Quản trị kinh doanh</v>
          </cell>
          <cell r="W955" t="str">
            <v>THPT</v>
          </cell>
          <cell r="Y955" t="str">
            <v>L5B</v>
          </cell>
        </row>
        <row r="956">
          <cell r="A956" t="str">
            <v>TMU0006597</v>
          </cell>
          <cell r="B956" t="str">
            <v>ThaoDTT</v>
          </cell>
          <cell r="C956" t="str">
            <v>HN</v>
          </cell>
          <cell r="D956">
            <v>12</v>
          </cell>
          <cell r="E956">
            <v>4</v>
          </cell>
          <cell r="F956">
            <v>12</v>
          </cell>
          <cell r="G956">
            <v>45991</v>
          </cell>
          <cell r="R956" t="str">
            <v>Nguyễn Đình Tùng</v>
          </cell>
          <cell r="S956">
            <v>37597</v>
          </cell>
          <cell r="T956" t="str">
            <v>0862405973</v>
          </cell>
          <cell r="V956" t="str">
            <v>Marketing Thương Mại</v>
          </cell>
          <cell r="W956" t="str">
            <v>ĐH</v>
          </cell>
          <cell r="Y956" t="str">
            <v>L5B</v>
          </cell>
        </row>
        <row r="957">
          <cell r="A957" t="str">
            <v>TMU0006598</v>
          </cell>
          <cell r="B957" t="str">
            <v>MaiDH</v>
          </cell>
          <cell r="C957" t="str">
            <v>HN</v>
          </cell>
          <cell r="D957">
            <v>12</v>
          </cell>
          <cell r="E957">
            <v>4</v>
          </cell>
          <cell r="F957">
            <v>12</v>
          </cell>
          <cell r="G957">
            <v>45991</v>
          </cell>
          <cell r="R957" t="str">
            <v>Trần Thị Tuyết</v>
          </cell>
          <cell r="S957">
            <v>37853</v>
          </cell>
          <cell r="T957" t="str">
            <v>0353063504</v>
          </cell>
          <cell r="V957" t="str">
            <v>Thương mại điện tử</v>
          </cell>
          <cell r="W957" t="str">
            <v>THPT</v>
          </cell>
          <cell r="Y957" t="str">
            <v>L5B</v>
          </cell>
        </row>
        <row r="958">
          <cell r="A958" t="str">
            <v>TMU0006599</v>
          </cell>
          <cell r="B958" t="str">
            <v>ThaoDTT</v>
          </cell>
          <cell r="C958" t="str">
            <v>HN</v>
          </cell>
          <cell r="D958">
            <v>12</v>
          </cell>
          <cell r="E958">
            <v>4</v>
          </cell>
          <cell r="F958">
            <v>12</v>
          </cell>
          <cell r="G958">
            <v>45991</v>
          </cell>
          <cell r="R958" t="str">
            <v>Phạm Huy Hoàng</v>
          </cell>
          <cell r="S958">
            <v>37952</v>
          </cell>
          <cell r="T958" t="str">
            <v>0906160320</v>
          </cell>
          <cell r="V958" t="str">
            <v>Thương mại điện tử</v>
          </cell>
          <cell r="W958" t="str">
            <v>THPT</v>
          </cell>
          <cell r="Y958" t="str">
            <v>L5B</v>
          </cell>
        </row>
        <row r="959">
          <cell r="A959" t="str">
            <v>TMU0006600</v>
          </cell>
          <cell r="B959" t="str">
            <v>ThaoDTT</v>
          </cell>
          <cell r="C959" t="str">
            <v>HN</v>
          </cell>
          <cell r="D959">
            <v>12</v>
          </cell>
          <cell r="E959">
            <v>4</v>
          </cell>
          <cell r="F959">
            <v>12</v>
          </cell>
          <cell r="G959">
            <v>45991</v>
          </cell>
          <cell r="R959" t="str">
            <v>Lê Đắc Hoàng Hà</v>
          </cell>
          <cell r="S959">
            <v>37983</v>
          </cell>
          <cell r="T959" t="str">
            <v>0869138021</v>
          </cell>
          <cell r="V959" t="str">
            <v>Thương mại điện tử</v>
          </cell>
          <cell r="W959" t="str">
            <v>CĐ</v>
          </cell>
          <cell r="Y959" t="str">
            <v>L5B</v>
          </cell>
        </row>
        <row r="960">
          <cell r="A960" t="str">
            <v>TMU0006601</v>
          </cell>
          <cell r="B960" t="str">
            <v>LanNT</v>
          </cell>
          <cell r="C960" t="str">
            <v>HN</v>
          </cell>
          <cell r="D960">
            <v>12</v>
          </cell>
          <cell r="E960">
            <v>4</v>
          </cell>
          <cell r="F960">
            <v>12</v>
          </cell>
          <cell r="G960">
            <v>45991</v>
          </cell>
          <cell r="R960" t="str">
            <v>Nguyễn Thị Nhung Trang</v>
          </cell>
          <cell r="S960">
            <v>37987</v>
          </cell>
          <cell r="T960" t="str">
            <v>0337601284</v>
          </cell>
          <cell r="V960" t="str">
            <v>Quản trị kinh doanh</v>
          </cell>
          <cell r="W960" t="str">
            <v>THPT</v>
          </cell>
          <cell r="Y960" t="str">
            <v>L5B</v>
          </cell>
        </row>
        <row r="961">
          <cell r="A961" t="str">
            <v>TMU0006602</v>
          </cell>
          <cell r="B961" t="str">
            <v>HongLT</v>
          </cell>
          <cell r="C961" t="str">
            <v>HN</v>
          </cell>
          <cell r="D961">
            <v>12</v>
          </cell>
          <cell r="E961">
            <v>4</v>
          </cell>
          <cell r="F961">
            <v>12</v>
          </cell>
          <cell r="G961">
            <v>45991</v>
          </cell>
          <cell r="H961">
            <v>45911</v>
          </cell>
          <cell r="I961" t="str">
            <v>Hồ sơ đủ</v>
          </cell>
          <cell r="K961" t="str">
            <v>17/09/2025</v>
          </cell>
          <cell r="L961" t="str">
            <v>Hồ sơ đủ</v>
          </cell>
          <cell r="N961" t="str">
            <v>17/09/2025</v>
          </cell>
          <cell r="Q961" t="str">
            <v>Hân</v>
          </cell>
          <cell r="R961" t="str">
            <v>Bùi Văn Kiên</v>
          </cell>
          <cell r="S961">
            <v>38140</v>
          </cell>
          <cell r="T961" t="str">
            <v>0374128399</v>
          </cell>
          <cell r="U961">
            <v>2022</v>
          </cell>
          <cell r="V961" t="str">
            <v>Marketing Thương Mại</v>
          </cell>
          <cell r="W961" t="str">
            <v>CĐ</v>
          </cell>
          <cell r="Y961" t="str">
            <v>L5B</v>
          </cell>
        </row>
        <row r="962">
          <cell r="A962" t="str">
            <v>TMU0006603</v>
          </cell>
          <cell r="B962" t="str">
            <v>HongLT</v>
          </cell>
          <cell r="C962" t="str">
            <v>HN</v>
          </cell>
          <cell r="D962">
            <v>12</v>
          </cell>
          <cell r="E962">
            <v>4</v>
          </cell>
          <cell r="F962">
            <v>12</v>
          </cell>
          <cell r="G962">
            <v>45991</v>
          </cell>
          <cell r="R962" t="str">
            <v>Vũ Duy Bình</v>
          </cell>
          <cell r="S962">
            <v>38181</v>
          </cell>
          <cell r="T962" t="str">
            <v>0865748483</v>
          </cell>
          <cell r="V962" t="str">
            <v>Thương mại điện tử</v>
          </cell>
          <cell r="W962" t="str">
            <v>CĐ</v>
          </cell>
          <cell r="X962" t="str">
            <v>Khác</v>
          </cell>
          <cell r="Y962" t="str">
            <v>L5B</v>
          </cell>
        </row>
        <row r="963">
          <cell r="A963" t="str">
            <v>TMU0006604</v>
          </cell>
          <cell r="B963" t="str">
            <v>ThaoDTT</v>
          </cell>
          <cell r="C963" t="str">
            <v>HN</v>
          </cell>
          <cell r="D963">
            <v>12</v>
          </cell>
          <cell r="E963">
            <v>4</v>
          </cell>
          <cell r="F963">
            <v>12</v>
          </cell>
          <cell r="G963">
            <v>45991</v>
          </cell>
          <cell r="R963" t="str">
            <v>Vũ Thị Hương Diệu</v>
          </cell>
          <cell r="S963">
            <v>38298</v>
          </cell>
          <cell r="T963" t="str">
            <v>0522593823</v>
          </cell>
          <cell r="V963" t="str">
            <v>Marketing Thương Mại</v>
          </cell>
          <cell r="W963" t="str">
            <v>CĐ</v>
          </cell>
          <cell r="Y963" t="str">
            <v>L5B</v>
          </cell>
        </row>
        <row r="964">
          <cell r="A964" t="str">
            <v>TMU0006605</v>
          </cell>
          <cell r="B964" t="str">
            <v>HongLT</v>
          </cell>
          <cell r="C964" t="str">
            <v>HN</v>
          </cell>
          <cell r="D964">
            <v>12</v>
          </cell>
          <cell r="E964">
            <v>4</v>
          </cell>
          <cell r="F964">
            <v>12</v>
          </cell>
          <cell r="G964">
            <v>45991</v>
          </cell>
          <cell r="R964" t="str">
            <v>Nguyễn Thị Hồng Ngọc</v>
          </cell>
          <cell r="S964">
            <v>38314</v>
          </cell>
          <cell r="T964" t="str">
            <v>0865903575</v>
          </cell>
          <cell r="V964" t="str">
            <v>Thương mại điện tử</v>
          </cell>
          <cell r="W964" t="str">
            <v>CĐ</v>
          </cell>
          <cell r="X964" t="str">
            <v>Cùng</v>
          </cell>
          <cell r="Y964" t="str">
            <v>L5B</v>
          </cell>
        </row>
        <row r="965">
          <cell r="A965" t="str">
            <v>TMU0006606</v>
          </cell>
          <cell r="B965" t="str">
            <v>DungNLM</v>
          </cell>
          <cell r="C965" t="str">
            <v>HN</v>
          </cell>
          <cell r="D965">
            <v>12</v>
          </cell>
          <cell r="E965">
            <v>4</v>
          </cell>
          <cell r="F965">
            <v>12</v>
          </cell>
          <cell r="G965">
            <v>45991</v>
          </cell>
          <cell r="R965" t="str">
            <v>Hoàng Thị Hồng Nhung</v>
          </cell>
          <cell r="S965">
            <v>38318</v>
          </cell>
          <cell r="T965" t="str">
            <v>0569422750</v>
          </cell>
          <cell r="V965" t="str">
            <v>Thương mại điện tử</v>
          </cell>
          <cell r="W965" t="str">
            <v>CĐ</v>
          </cell>
          <cell r="Y965" t="str">
            <v>L5B</v>
          </cell>
        </row>
        <row r="966">
          <cell r="A966" t="str">
            <v>TMU0006607</v>
          </cell>
          <cell r="B966" t="str">
            <v>LanNT</v>
          </cell>
          <cell r="C966" t="str">
            <v>HN</v>
          </cell>
          <cell r="D966">
            <v>12</v>
          </cell>
          <cell r="E966">
            <v>4</v>
          </cell>
          <cell r="F966">
            <v>12</v>
          </cell>
          <cell r="G966">
            <v>45991</v>
          </cell>
          <cell r="H966">
            <v>45916</v>
          </cell>
          <cell r="I966" t="str">
            <v>Hồ sơ đủ</v>
          </cell>
          <cell r="K966" t="str">
            <v>17/09/2025</v>
          </cell>
          <cell r="L966" t="str">
            <v>Hồ sơ đủ</v>
          </cell>
          <cell r="M966" t="str">
            <v xml:space="preserve">sv nộp bảng kết quả học tập môn GDQP </v>
          </cell>
          <cell r="N966" t="str">
            <v>17/09/2025</v>
          </cell>
          <cell r="Q966" t="str">
            <v>Hân</v>
          </cell>
          <cell r="R966" t="str">
            <v>Phạm Yến Nhi</v>
          </cell>
          <cell r="S966">
            <v>38318</v>
          </cell>
          <cell r="T966" t="str">
            <v>0332998930</v>
          </cell>
          <cell r="U966">
            <v>2022</v>
          </cell>
          <cell r="V966" t="str">
            <v>Thương mại điện tử</v>
          </cell>
          <cell r="W966" t="str">
            <v>CĐ</v>
          </cell>
          <cell r="Y966" t="str">
            <v>L5B</v>
          </cell>
        </row>
        <row r="967">
          <cell r="A967" t="str">
            <v>TMU0006608</v>
          </cell>
          <cell r="B967" t="str">
            <v>LanNT</v>
          </cell>
          <cell r="C967" t="str">
            <v>HN</v>
          </cell>
          <cell r="D967">
            <v>12</v>
          </cell>
          <cell r="E967">
            <v>4</v>
          </cell>
          <cell r="F967">
            <v>12</v>
          </cell>
          <cell r="G967">
            <v>45991</v>
          </cell>
          <cell r="R967" t="str">
            <v>Vũ Quốc An</v>
          </cell>
          <cell r="S967">
            <v>38386</v>
          </cell>
          <cell r="T967" t="str">
            <v>0981535824</v>
          </cell>
          <cell r="V967" t="str">
            <v>Thương mại điện tử</v>
          </cell>
          <cell r="W967" t="str">
            <v>CĐ</v>
          </cell>
          <cell r="X967" t="str">
            <v>Gần</v>
          </cell>
          <cell r="Y967" t="str">
            <v>L5B</v>
          </cell>
        </row>
        <row r="968">
          <cell r="A968" t="str">
            <v>TMU0006609</v>
          </cell>
          <cell r="B968" t="str">
            <v>LanNT</v>
          </cell>
          <cell r="C968" t="str">
            <v>HN</v>
          </cell>
          <cell r="D968">
            <v>12</v>
          </cell>
          <cell r="E968">
            <v>4</v>
          </cell>
          <cell r="F968">
            <v>12</v>
          </cell>
          <cell r="G968">
            <v>45991</v>
          </cell>
          <cell r="R968" t="str">
            <v>Nguyễn Thị Quỳnh</v>
          </cell>
          <cell r="S968">
            <v>38447</v>
          </cell>
          <cell r="T968" t="str">
            <v>0375419787</v>
          </cell>
          <cell r="V968" t="str">
            <v>Marketing Thương Mại</v>
          </cell>
          <cell r="W968" t="str">
            <v>CĐ</v>
          </cell>
          <cell r="X968" t="str">
            <v>Gần</v>
          </cell>
          <cell r="Y968" t="str">
            <v>L5B</v>
          </cell>
        </row>
        <row r="969">
          <cell r="A969" t="str">
            <v>TMU0006610</v>
          </cell>
          <cell r="B969" t="str">
            <v>DungNLM</v>
          </cell>
          <cell r="C969" t="str">
            <v>HN</v>
          </cell>
          <cell r="D969">
            <v>12</v>
          </cell>
          <cell r="E969">
            <v>4</v>
          </cell>
          <cell r="F969">
            <v>12</v>
          </cell>
          <cell r="G969">
            <v>45991</v>
          </cell>
          <cell r="R969" t="str">
            <v>Đào Hùng Vũ</v>
          </cell>
          <cell r="S969">
            <v>38481</v>
          </cell>
          <cell r="T969" t="str">
            <v>0335594657</v>
          </cell>
          <cell r="V969" t="str">
            <v>Thương mại điện tử</v>
          </cell>
          <cell r="W969" t="str">
            <v>CĐ</v>
          </cell>
          <cell r="Y969" t="str">
            <v>L5B</v>
          </cell>
        </row>
        <row r="970">
          <cell r="A970" t="str">
            <v>TMU0006611</v>
          </cell>
          <cell r="B970" t="str">
            <v>LanNT</v>
          </cell>
          <cell r="C970" t="str">
            <v>HN</v>
          </cell>
          <cell r="D970">
            <v>12</v>
          </cell>
          <cell r="E970">
            <v>4</v>
          </cell>
          <cell r="F970">
            <v>12</v>
          </cell>
          <cell r="G970">
            <v>45991</v>
          </cell>
          <cell r="H970">
            <v>45911</v>
          </cell>
          <cell r="I970" t="str">
            <v>Hồ sơ đủ</v>
          </cell>
          <cell r="K970" t="str">
            <v>17/09/2025</v>
          </cell>
          <cell r="Q970" t="str">
            <v>Hân</v>
          </cell>
          <cell r="R970" t="str">
            <v>Nguyễn Hồng Anh</v>
          </cell>
          <cell r="S970">
            <v>38580</v>
          </cell>
          <cell r="T970" t="str">
            <v>0387430139</v>
          </cell>
          <cell r="U970">
            <v>2024</v>
          </cell>
          <cell r="V970" t="str">
            <v>Thương mại điện tử</v>
          </cell>
          <cell r="W970" t="str">
            <v>THPT</v>
          </cell>
          <cell r="Y970" t="str">
            <v>L5B</v>
          </cell>
        </row>
        <row r="971">
          <cell r="A971" t="str">
            <v>TMU0006612</v>
          </cell>
          <cell r="B971" t="str">
            <v>ThaoDTT</v>
          </cell>
          <cell r="C971" t="str">
            <v>HN</v>
          </cell>
          <cell r="D971">
            <v>12</v>
          </cell>
          <cell r="E971">
            <v>4</v>
          </cell>
          <cell r="F971">
            <v>12</v>
          </cell>
          <cell r="G971">
            <v>45991</v>
          </cell>
          <cell r="R971" t="str">
            <v>Nhữ Văn Quyền</v>
          </cell>
          <cell r="S971">
            <v>38582</v>
          </cell>
          <cell r="T971" t="str">
            <v>0868602672</v>
          </cell>
          <cell r="V971" t="str">
            <v>Quản trị kinh doanh</v>
          </cell>
          <cell r="W971" t="str">
            <v>CĐ</v>
          </cell>
          <cell r="Y971" t="str">
            <v>L5B</v>
          </cell>
        </row>
        <row r="972">
          <cell r="A972" t="str">
            <v>TMU0006613</v>
          </cell>
          <cell r="B972" t="str">
            <v>DungNLM</v>
          </cell>
          <cell r="C972" t="str">
            <v>HN</v>
          </cell>
          <cell r="D972">
            <v>12</v>
          </cell>
          <cell r="E972">
            <v>4</v>
          </cell>
          <cell r="F972">
            <v>12</v>
          </cell>
          <cell r="G972">
            <v>45991</v>
          </cell>
          <cell r="R972" t="str">
            <v>Phạm Thị Hà Ly</v>
          </cell>
          <cell r="S972">
            <v>38633</v>
          </cell>
          <cell r="T972" t="str">
            <v>0349505018</v>
          </cell>
          <cell r="V972" t="str">
            <v>Thương mại điện tử</v>
          </cell>
          <cell r="W972" t="str">
            <v>CĐ</v>
          </cell>
          <cell r="Y972" t="str">
            <v>L5B</v>
          </cell>
        </row>
        <row r="973">
          <cell r="A973" t="str">
            <v>TMU0006614</v>
          </cell>
          <cell r="B973" t="str">
            <v>DungNLM</v>
          </cell>
          <cell r="C973" t="str">
            <v>HN</v>
          </cell>
          <cell r="D973">
            <v>12</v>
          </cell>
          <cell r="E973">
            <v>4</v>
          </cell>
          <cell r="F973">
            <v>12</v>
          </cell>
          <cell r="G973">
            <v>45991</v>
          </cell>
          <cell r="R973" t="str">
            <v>Nguyễn Lệ Vy</v>
          </cell>
          <cell r="S973">
            <v>38637</v>
          </cell>
          <cell r="T973" t="str">
            <v>0913095779</v>
          </cell>
          <cell r="V973" t="str">
            <v>Thương mại điện tử</v>
          </cell>
          <cell r="W973" t="str">
            <v>CĐ</v>
          </cell>
          <cell r="Y973" t="str">
            <v>L5B</v>
          </cell>
        </row>
        <row r="974">
          <cell r="A974" t="str">
            <v>TMU0006615</v>
          </cell>
          <cell r="B974" t="str">
            <v>DungNLM</v>
          </cell>
          <cell r="C974" t="str">
            <v>HN</v>
          </cell>
          <cell r="D974">
            <v>12</v>
          </cell>
          <cell r="E974">
            <v>4</v>
          </cell>
          <cell r="F974">
            <v>12</v>
          </cell>
          <cell r="G974">
            <v>45991</v>
          </cell>
          <cell r="R974" t="str">
            <v>Nguyễn Văn Thượng</v>
          </cell>
          <cell r="S974">
            <v>38661</v>
          </cell>
          <cell r="T974" t="str">
            <v>0328810060</v>
          </cell>
          <cell r="V974" t="str">
            <v>Thương mại điện tử</v>
          </cell>
          <cell r="W974" t="str">
            <v>CĐ</v>
          </cell>
          <cell r="Y974" t="str">
            <v>L5B</v>
          </cell>
        </row>
        <row r="975">
          <cell r="A975" t="str">
            <v>TMU0006616</v>
          </cell>
          <cell r="B975" t="str">
            <v>DungNLM</v>
          </cell>
          <cell r="C975" t="str">
            <v>HN</v>
          </cell>
          <cell r="D975">
            <v>12</v>
          </cell>
          <cell r="E975">
            <v>4</v>
          </cell>
          <cell r="F975">
            <v>12</v>
          </cell>
          <cell r="G975">
            <v>45991</v>
          </cell>
          <cell r="R975" t="str">
            <v>Hoàng Minh Đức</v>
          </cell>
          <cell r="S975">
            <v>38670</v>
          </cell>
          <cell r="T975" t="str">
            <v>0353589205</v>
          </cell>
          <cell r="V975" t="str">
            <v>Thương mại điện tử</v>
          </cell>
          <cell r="W975" t="str">
            <v>CĐ</v>
          </cell>
          <cell r="Y975" t="str">
            <v>L5B</v>
          </cell>
        </row>
        <row r="976">
          <cell r="A976" t="str">
            <v>TMU0006617</v>
          </cell>
          <cell r="B976" t="str">
            <v>MaiNTC</v>
          </cell>
          <cell r="C976" t="str">
            <v>HN</v>
          </cell>
          <cell r="D976">
            <v>12</v>
          </cell>
          <cell r="E976">
            <v>4</v>
          </cell>
          <cell r="F976">
            <v>12</v>
          </cell>
          <cell r="G976">
            <v>45991</v>
          </cell>
          <cell r="H976">
            <v>45916</v>
          </cell>
          <cell r="I976" t="str">
            <v>Hồ sơ đủ</v>
          </cell>
          <cell r="K976" t="str">
            <v>17/09/2025</v>
          </cell>
          <cell r="Q976" t="str">
            <v>Hân</v>
          </cell>
          <cell r="R976" t="str">
            <v>Nguyễn Đức Anh</v>
          </cell>
          <cell r="S976">
            <v>38704</v>
          </cell>
          <cell r="T976" t="str">
            <v>0389545318</v>
          </cell>
          <cell r="U976">
            <v>2023</v>
          </cell>
          <cell r="V976" t="str">
            <v>Thương mại điện tử</v>
          </cell>
          <cell r="W976" t="str">
            <v>THPT</v>
          </cell>
          <cell r="Y976" t="str">
            <v>L5B</v>
          </cell>
        </row>
        <row r="977">
          <cell r="A977" t="str">
            <v>TMU0006618</v>
          </cell>
          <cell r="B977" t="str">
            <v>HongLT</v>
          </cell>
          <cell r="C977" t="str">
            <v>HN</v>
          </cell>
          <cell r="D977">
            <v>12</v>
          </cell>
          <cell r="E977">
            <v>4</v>
          </cell>
          <cell r="F977">
            <v>12</v>
          </cell>
          <cell r="G977">
            <v>45991</v>
          </cell>
          <cell r="H977">
            <v>45911</v>
          </cell>
          <cell r="I977" t="str">
            <v>Hồ sơ đủ</v>
          </cell>
          <cell r="K977" t="str">
            <v>17/09/2025</v>
          </cell>
          <cell r="Q977" t="str">
            <v>Hân</v>
          </cell>
          <cell r="R977" t="str">
            <v>Hoàng Thị Quỳnh Nga</v>
          </cell>
          <cell r="S977">
            <v>38899</v>
          </cell>
          <cell r="T977" t="str">
            <v>0346766593</v>
          </cell>
          <cell r="U977">
            <v>2024</v>
          </cell>
          <cell r="V977" t="str">
            <v>Quản trị kinh doanh</v>
          </cell>
          <cell r="W977" t="str">
            <v>THPT</v>
          </cell>
          <cell r="Y977" t="str">
            <v>L5B</v>
          </cell>
        </row>
        <row r="978">
          <cell r="A978" t="str">
            <v>TMU0006619</v>
          </cell>
          <cell r="B978" t="str">
            <v>DungNLM</v>
          </cell>
          <cell r="C978" t="str">
            <v>HN</v>
          </cell>
          <cell r="D978">
            <v>12</v>
          </cell>
          <cell r="E978">
            <v>4</v>
          </cell>
          <cell r="F978">
            <v>12</v>
          </cell>
          <cell r="G978">
            <v>45991</v>
          </cell>
          <cell r="R978" t="str">
            <v>Vương Hà Vy</v>
          </cell>
          <cell r="S978">
            <v>39048</v>
          </cell>
          <cell r="T978" t="str">
            <v>0334898026</v>
          </cell>
          <cell r="V978" t="str">
            <v>Thương mại điện tử</v>
          </cell>
          <cell r="W978" t="str">
            <v>THPT</v>
          </cell>
          <cell r="Y978" t="str">
            <v>L5B</v>
          </cell>
        </row>
        <row r="979">
          <cell r="A979" t="str">
            <v>TMU0006620</v>
          </cell>
          <cell r="B979" t="str">
            <v>ThaoDTT</v>
          </cell>
          <cell r="C979" t="str">
            <v>HN</v>
          </cell>
          <cell r="D979">
            <v>12</v>
          </cell>
          <cell r="E979">
            <v>4</v>
          </cell>
          <cell r="F979">
            <v>12</v>
          </cell>
          <cell r="G979">
            <v>45991</v>
          </cell>
          <cell r="R979" t="str">
            <v>Vũ Thị Trà My</v>
          </cell>
          <cell r="S979">
            <v>39144</v>
          </cell>
          <cell r="T979" t="str">
            <v>0347760723</v>
          </cell>
          <cell r="V979" t="str">
            <v>Thương mại điện tử</v>
          </cell>
          <cell r="W979" t="str">
            <v>THPT</v>
          </cell>
          <cell r="Y979" t="str">
            <v>L5B</v>
          </cell>
        </row>
        <row r="980">
          <cell r="A980" t="str">
            <v>TMU0006621</v>
          </cell>
          <cell r="B980" t="str">
            <v>ThaoDTT</v>
          </cell>
          <cell r="C980" t="str">
            <v>HN</v>
          </cell>
          <cell r="D980">
            <v>12</v>
          </cell>
          <cell r="E980">
            <v>4</v>
          </cell>
          <cell r="F980">
            <v>12</v>
          </cell>
          <cell r="G980">
            <v>45991</v>
          </cell>
          <cell r="R980" t="str">
            <v>Nguyễn Thị Mai Anh</v>
          </cell>
          <cell r="S980">
            <v>39214</v>
          </cell>
          <cell r="T980" t="str">
            <v>0828753888</v>
          </cell>
          <cell r="V980" t="str">
            <v>Marketing Thương Mại</v>
          </cell>
          <cell r="W980" t="str">
            <v>THPT</v>
          </cell>
          <cell r="Y980" t="str">
            <v>L5B</v>
          </cell>
        </row>
        <row r="981">
          <cell r="A981" t="str">
            <v>TMU0006622</v>
          </cell>
          <cell r="B981" t="str">
            <v>AnhNV</v>
          </cell>
          <cell r="C981" t="str">
            <v>HN</v>
          </cell>
          <cell r="D981">
            <v>12</v>
          </cell>
          <cell r="E981">
            <v>4</v>
          </cell>
          <cell r="F981">
            <v>12</v>
          </cell>
          <cell r="G981">
            <v>45991</v>
          </cell>
          <cell r="R981" t="str">
            <v>Nguyễn Bá Vinh</v>
          </cell>
          <cell r="S981" t="str">
            <v>02/09/2003</v>
          </cell>
          <cell r="T981" t="str">
            <v>0339085886</v>
          </cell>
          <cell r="V981" t="str">
            <v>Marketing Thương Mại</v>
          </cell>
          <cell r="W981" t="str">
            <v>CĐ</v>
          </cell>
          <cell r="Y981" t="str">
            <v>L5B</v>
          </cell>
        </row>
        <row r="982">
          <cell r="A982" t="str">
            <v>TMU0006623</v>
          </cell>
          <cell r="B982" t="str">
            <v>TuoiDTH</v>
          </cell>
          <cell r="C982" t="str">
            <v>HN</v>
          </cell>
          <cell r="D982">
            <v>12</v>
          </cell>
          <cell r="E982">
            <v>4</v>
          </cell>
          <cell r="F982">
            <v>12</v>
          </cell>
          <cell r="G982">
            <v>45991</v>
          </cell>
          <cell r="H982">
            <v>45916</v>
          </cell>
          <cell r="I982" t="str">
            <v>Hồ sơ đủ</v>
          </cell>
          <cell r="K982" t="str">
            <v>17/09/2025</v>
          </cell>
          <cell r="Q982" t="str">
            <v>Hân</v>
          </cell>
          <cell r="R982" t="str">
            <v>Phạm Thị Huyền Trang</v>
          </cell>
          <cell r="S982">
            <v>33026</v>
          </cell>
          <cell r="T982" t="str">
            <v>0962862232</v>
          </cell>
          <cell r="U982">
            <v>2019</v>
          </cell>
          <cell r="V982" t="str">
            <v>Quản trị kinh doanh</v>
          </cell>
          <cell r="W982" t="str">
            <v>THPT</v>
          </cell>
          <cell r="Y982" t="str">
            <v>L5B</v>
          </cell>
        </row>
        <row r="983">
          <cell r="A983" t="str">
            <v>TMU0006624</v>
          </cell>
          <cell r="B983" t="str">
            <v>ThaoDTT</v>
          </cell>
          <cell r="C983" t="str">
            <v>HN</v>
          </cell>
          <cell r="D983">
            <v>12</v>
          </cell>
          <cell r="E983">
            <v>4</v>
          </cell>
          <cell r="F983">
            <v>12</v>
          </cell>
          <cell r="G983">
            <v>45991</v>
          </cell>
          <cell r="R983" t="str">
            <v>Nguyễn Thị Hiền</v>
          </cell>
          <cell r="S983">
            <v>35660</v>
          </cell>
          <cell r="T983" t="str">
            <v>0336568256</v>
          </cell>
          <cell r="V983" t="str">
            <v>Thương mại điện tử</v>
          </cell>
          <cell r="W983" t="str">
            <v>CĐ</v>
          </cell>
          <cell r="Y983" t="str">
            <v>L5B</v>
          </cell>
        </row>
        <row r="984">
          <cell r="A984" t="str">
            <v>TMU0006625</v>
          </cell>
          <cell r="B984" t="str">
            <v>MaiNTC</v>
          </cell>
          <cell r="C984" t="str">
            <v>HN</v>
          </cell>
          <cell r="D984">
            <v>12</v>
          </cell>
          <cell r="E984">
            <v>4</v>
          </cell>
          <cell r="F984">
            <v>12</v>
          </cell>
          <cell r="G984">
            <v>45991</v>
          </cell>
          <cell r="R984" t="str">
            <v>Chu Văn Dũng</v>
          </cell>
          <cell r="S984">
            <v>37585</v>
          </cell>
          <cell r="T984" t="str">
            <v>0522100000</v>
          </cell>
          <cell r="V984" t="str">
            <v>Thương mại điện tử</v>
          </cell>
          <cell r="W984" t="str">
            <v>CĐ</v>
          </cell>
          <cell r="Y984" t="str">
            <v>L5B</v>
          </cell>
        </row>
        <row r="985">
          <cell r="A985" t="str">
            <v>TMU0006626</v>
          </cell>
          <cell r="B985" t="str">
            <v>TuoiDTH</v>
          </cell>
          <cell r="C985" t="str">
            <v>HN</v>
          </cell>
          <cell r="D985">
            <v>12</v>
          </cell>
          <cell r="E985">
            <v>4</v>
          </cell>
          <cell r="F985">
            <v>12</v>
          </cell>
          <cell r="G985">
            <v>45991</v>
          </cell>
          <cell r="R985" t="str">
            <v>Nguyễn Thị Phương Mai</v>
          </cell>
          <cell r="S985">
            <v>37856</v>
          </cell>
          <cell r="T985" t="str">
            <v>0834226685</v>
          </cell>
          <cell r="V985" t="str">
            <v>Thương mại điện tử</v>
          </cell>
          <cell r="W985" t="str">
            <v>CĐ</v>
          </cell>
          <cell r="X985" t="str">
            <v>Khác</v>
          </cell>
          <cell r="Y985" t="str">
            <v>L5B</v>
          </cell>
        </row>
        <row r="986">
          <cell r="A986" t="str">
            <v>TMU0006627</v>
          </cell>
          <cell r="B986" t="str">
            <v>MaiDH</v>
          </cell>
          <cell r="C986" t="str">
            <v>HN</v>
          </cell>
          <cell r="D986">
            <v>12</v>
          </cell>
          <cell r="E986">
            <v>4</v>
          </cell>
          <cell r="F986">
            <v>12</v>
          </cell>
          <cell r="G986">
            <v>45991</v>
          </cell>
          <cell r="R986" t="str">
            <v>Nguyễn Quỳnh Anh</v>
          </cell>
          <cell r="S986">
            <v>37925</v>
          </cell>
          <cell r="T986" t="str">
            <v>0966088808</v>
          </cell>
          <cell r="V986" t="str">
            <v>Thương mại điện tử</v>
          </cell>
          <cell r="W986" t="str">
            <v>ĐH</v>
          </cell>
          <cell r="Y986" t="str">
            <v>L5B</v>
          </cell>
        </row>
        <row r="987">
          <cell r="A987" t="str">
            <v>TMU0006628</v>
          </cell>
          <cell r="B987" t="str">
            <v>TrangNTH3</v>
          </cell>
          <cell r="C987" t="str">
            <v>HN</v>
          </cell>
          <cell r="D987">
            <v>12</v>
          </cell>
          <cell r="E987">
            <v>4</v>
          </cell>
          <cell r="F987">
            <v>12</v>
          </cell>
          <cell r="G987">
            <v>45991</v>
          </cell>
          <cell r="R987" t="str">
            <v>Nguyễn Trung Kiên</v>
          </cell>
          <cell r="S987">
            <v>38442</v>
          </cell>
          <cell r="T987" t="str">
            <v>0389668480</v>
          </cell>
          <cell r="V987" t="str">
            <v>Quản trị kinh doanh</v>
          </cell>
          <cell r="W987" t="str">
            <v>CĐ</v>
          </cell>
          <cell r="X987" t="str">
            <v>Khác</v>
          </cell>
          <cell r="Y987" t="str">
            <v>L5B</v>
          </cell>
        </row>
        <row r="988">
          <cell r="A988" t="str">
            <v>TMU0006629</v>
          </cell>
          <cell r="B988" t="str">
            <v>AnhTP</v>
          </cell>
          <cell r="C988" t="str">
            <v>HN</v>
          </cell>
          <cell r="D988">
            <v>12</v>
          </cell>
          <cell r="E988">
            <v>4</v>
          </cell>
          <cell r="F988">
            <v>12</v>
          </cell>
          <cell r="G988">
            <v>45991</v>
          </cell>
          <cell r="R988" t="str">
            <v>Nguyễn Đức Thuận</v>
          </cell>
          <cell r="S988">
            <v>38716</v>
          </cell>
          <cell r="T988" t="str">
            <v>0878990121</v>
          </cell>
          <cell r="V988" t="str">
            <v>Quản trị kinh doanh</v>
          </cell>
          <cell r="W988" t="str">
            <v>THPT</v>
          </cell>
          <cell r="Y988" t="str">
            <v>L5B</v>
          </cell>
        </row>
        <row r="989">
          <cell r="A989" t="str">
            <v>TMU0006630</v>
          </cell>
          <cell r="B989" t="str">
            <v>TrangNTH3</v>
          </cell>
          <cell r="C989" t="str">
            <v>HN</v>
          </cell>
          <cell r="D989">
            <v>12</v>
          </cell>
          <cell r="E989">
            <v>4</v>
          </cell>
          <cell r="F989">
            <v>12</v>
          </cell>
          <cell r="G989">
            <v>45991</v>
          </cell>
          <cell r="H989">
            <v>45908</v>
          </cell>
          <cell r="I989" t="str">
            <v>Hồ sơ đủ</v>
          </cell>
          <cell r="J989" t="str">
            <v>sv nộp giấy chứng nhận tốt nghiệp tạm thời hạn 18/07/2026</v>
          </cell>
          <cell r="K989" t="str">
            <v>17/09/2025</v>
          </cell>
          <cell r="Q989" t="str">
            <v>Hân</v>
          </cell>
          <cell r="R989" t="str">
            <v>Nguyễn Thị Thuận</v>
          </cell>
          <cell r="S989">
            <v>38855</v>
          </cell>
          <cell r="T989" t="str">
            <v>0868402219</v>
          </cell>
          <cell r="U989">
            <v>2025</v>
          </cell>
          <cell r="V989" t="str">
            <v>Marketing Thương Mại</v>
          </cell>
          <cell r="W989" t="str">
            <v>THPT</v>
          </cell>
          <cell r="Y989" t="str">
            <v>L5B</v>
          </cell>
        </row>
        <row r="990">
          <cell r="A990" t="str">
            <v>TMU0006631</v>
          </cell>
          <cell r="B990" t="str">
            <v>NgocNTN</v>
          </cell>
          <cell r="C990" t="str">
            <v>HN</v>
          </cell>
          <cell r="D990">
            <v>12</v>
          </cell>
          <cell r="E990">
            <v>4</v>
          </cell>
          <cell r="F990">
            <v>12</v>
          </cell>
          <cell r="G990">
            <v>45991</v>
          </cell>
          <cell r="R990" t="str">
            <v>Ngô Đức Hùng</v>
          </cell>
          <cell r="S990">
            <v>37608</v>
          </cell>
          <cell r="T990" t="str">
            <v>0822326696</v>
          </cell>
          <cell r="V990" t="str">
            <v>Quản trị kinh doanh</v>
          </cell>
          <cell r="W990" t="str">
            <v>ĐH</v>
          </cell>
          <cell r="X990" t="str">
            <v>Khác</v>
          </cell>
          <cell r="Y990" t="str">
            <v>L5B</v>
          </cell>
        </row>
        <row r="991">
          <cell r="A991" t="str">
            <v>TMU0006632</v>
          </cell>
          <cell r="B991" t="str">
            <v>DungNLM</v>
          </cell>
          <cell r="C991" t="str">
            <v>HN</v>
          </cell>
          <cell r="D991">
            <v>12</v>
          </cell>
          <cell r="E991">
            <v>4</v>
          </cell>
          <cell r="F991">
            <v>12</v>
          </cell>
          <cell r="G991">
            <v>45991</v>
          </cell>
          <cell r="R991" t="str">
            <v>Phạm Ngọc Toàn</v>
          </cell>
          <cell r="S991" t="str">
            <v>03/01/2005</v>
          </cell>
          <cell r="T991" t="str">
            <v>0365608270</v>
          </cell>
          <cell r="V991" t="str">
            <v>Thương mại điện tử</v>
          </cell>
          <cell r="W991" t="str">
            <v>CĐ</v>
          </cell>
          <cell r="Y991" t="str">
            <v>L5B</v>
          </cell>
        </row>
        <row r="992">
          <cell r="A992" t="str">
            <v>TMU0006633</v>
          </cell>
          <cell r="B992" t="str">
            <v>DungNLM</v>
          </cell>
          <cell r="C992" t="str">
            <v>HN</v>
          </cell>
          <cell r="D992">
            <v>12</v>
          </cell>
          <cell r="E992">
            <v>4</v>
          </cell>
          <cell r="F992">
            <v>12</v>
          </cell>
          <cell r="G992">
            <v>45991</v>
          </cell>
          <cell r="R992" t="str">
            <v>Nguyễn Thảo My</v>
          </cell>
          <cell r="S992" t="str">
            <v>04/06/2005</v>
          </cell>
          <cell r="T992" t="str">
            <v>0392504622</v>
          </cell>
          <cell r="V992" t="str">
            <v>Marketing Thương Mại</v>
          </cell>
          <cell r="W992" t="str">
            <v>CĐ</v>
          </cell>
          <cell r="Y992" t="str">
            <v>L5B</v>
          </cell>
        </row>
        <row r="993">
          <cell r="A993" t="str">
            <v>TMU0006634</v>
          </cell>
          <cell r="B993" t="str">
            <v>TuoiDTH</v>
          </cell>
          <cell r="C993" t="str">
            <v>HN</v>
          </cell>
          <cell r="D993">
            <v>12</v>
          </cell>
          <cell r="E993">
            <v>4</v>
          </cell>
          <cell r="F993">
            <v>12</v>
          </cell>
          <cell r="G993">
            <v>45991</v>
          </cell>
          <cell r="R993" t="str">
            <v>Nguyễn Vĩnh Tùng</v>
          </cell>
          <cell r="S993" t="str">
            <v>18/09/1993</v>
          </cell>
          <cell r="T993" t="str">
            <v>0766511923</v>
          </cell>
          <cell r="V993" t="str">
            <v>Marketing Thương Mại</v>
          </cell>
          <cell r="W993" t="str">
            <v>THPT</v>
          </cell>
          <cell r="X993" t="str">
            <v>Khác</v>
          </cell>
          <cell r="Y993" t="str">
            <v>L5B</v>
          </cell>
        </row>
        <row r="994">
          <cell r="A994" t="str">
            <v>TMU0006635</v>
          </cell>
          <cell r="B994" t="str">
            <v>AnhTP</v>
          </cell>
          <cell r="C994" t="str">
            <v>HN</v>
          </cell>
          <cell r="D994">
            <v>12</v>
          </cell>
          <cell r="E994">
            <v>4</v>
          </cell>
          <cell r="F994">
            <v>12</v>
          </cell>
          <cell r="G994">
            <v>45991</v>
          </cell>
          <cell r="J994" t="str">
            <v xml:space="preserve">sv đã đóng lại LPXT + l8 ở gộp 6 </v>
          </cell>
          <cell r="R994" t="str">
            <v>Đỗ Thị Lan Anh</v>
          </cell>
          <cell r="S994" t="str">
            <v>07/08/2004</v>
          </cell>
          <cell r="T994" t="str">
            <v>0329014473</v>
          </cell>
          <cell r="V994" t="str">
            <v>Marketing Thương Mại</v>
          </cell>
          <cell r="W994" t="str">
            <v>CĐ</v>
          </cell>
          <cell r="X994" t="str">
            <v>Khác</v>
          </cell>
          <cell r="Y994" t="str">
            <v>L6</v>
          </cell>
        </row>
        <row r="995">
          <cell r="A995" t="str">
            <v>TMU0006636</v>
          </cell>
          <cell r="B995" t="str">
            <v>PGV</v>
          </cell>
          <cell r="C995" t="str">
            <v>HN</v>
          </cell>
          <cell r="F995">
            <v>11</v>
          </cell>
          <cell r="G995" t="str">
            <v>14/09/2025</v>
          </cell>
          <cell r="H995">
            <v>45908</v>
          </cell>
          <cell r="I995" t="str">
            <v>HS nộp trường</v>
          </cell>
          <cell r="J995" t="str">
            <v xml:space="preserve">CHTĐT </v>
          </cell>
          <cell r="K995" t="str">
            <v>10/09/2025</v>
          </cell>
          <cell r="L995" t="str">
            <v>HS nộp trường</v>
          </cell>
          <cell r="N995" t="str">
            <v>10/09/2025</v>
          </cell>
          <cell r="R995" t="str">
            <v>Đặng Quỳnh Anh</v>
          </cell>
          <cell r="S995" t="str">
            <v>01/09/2003</v>
          </cell>
          <cell r="T995" t="str">
            <v>0968689203</v>
          </cell>
          <cell r="V995" t="str">
            <v>Quản trị kinh doanh</v>
          </cell>
          <cell r="W995" t="str">
            <v>ĐH</v>
          </cell>
          <cell r="Y995" t="str">
            <v>Chưa khớp</v>
          </cell>
        </row>
        <row r="996">
          <cell r="A996" t="str">
            <v>TMU0006637</v>
          </cell>
          <cell r="B996" t="str">
            <v>PGV</v>
          </cell>
          <cell r="C996" t="str">
            <v>HN</v>
          </cell>
          <cell r="F996">
            <v>11</v>
          </cell>
          <cell r="G996" t="str">
            <v>14/09/2025</v>
          </cell>
          <cell r="H996">
            <v>45908</v>
          </cell>
          <cell r="I996" t="str">
            <v>HS nộp trường</v>
          </cell>
          <cell r="J996" t="str">
            <v xml:space="preserve">CHTĐT </v>
          </cell>
          <cell r="K996" t="str">
            <v>10/09/2025</v>
          </cell>
          <cell r="L996" t="str">
            <v>HS nộp trường</v>
          </cell>
          <cell r="N996" t="str">
            <v>10/09/2025</v>
          </cell>
          <cell r="R996" t="str">
            <v>Lê Hồng Anh</v>
          </cell>
          <cell r="S996" t="str">
            <v>01/12/2005</v>
          </cell>
          <cell r="T996" t="str">
            <v>0984702572</v>
          </cell>
          <cell r="V996" t="str">
            <v>Quản trị kinh doanh</v>
          </cell>
          <cell r="W996" t="str">
            <v>ĐH</v>
          </cell>
          <cell r="Y996" t="str">
            <v>Chưa khớp</v>
          </cell>
        </row>
        <row r="997">
          <cell r="A997" t="str">
            <v>TMU0006638</v>
          </cell>
          <cell r="B997" t="str">
            <v>PGV</v>
          </cell>
          <cell r="C997" t="str">
            <v>HN</v>
          </cell>
          <cell r="F997">
            <v>11</v>
          </cell>
          <cell r="G997" t="str">
            <v>14/09/2025</v>
          </cell>
          <cell r="H997">
            <v>45908</v>
          </cell>
          <cell r="I997" t="str">
            <v>HS nộp trường</v>
          </cell>
          <cell r="J997" t="str">
            <v xml:space="preserve">CHTĐT </v>
          </cell>
          <cell r="K997" t="str">
            <v>10/09/2025</v>
          </cell>
          <cell r="L997" t="str">
            <v>HS nộp trường</v>
          </cell>
          <cell r="N997" t="str">
            <v>10/09/2025</v>
          </cell>
          <cell r="R997" t="str">
            <v>Nguyễn Tiến Dũng</v>
          </cell>
          <cell r="S997" t="str">
            <v>30/10/2004</v>
          </cell>
          <cell r="T997" t="str">
            <v>0961141054</v>
          </cell>
          <cell r="V997" t="str">
            <v>Quản trị kinh doanh</v>
          </cell>
          <cell r="W997" t="str">
            <v>ĐH</v>
          </cell>
          <cell r="Y997" t="str">
            <v>Chưa khớp</v>
          </cell>
        </row>
        <row r="998">
          <cell r="A998" t="str">
            <v>TMU0006639</v>
          </cell>
          <cell r="B998" t="str">
            <v>PGV</v>
          </cell>
          <cell r="C998" t="str">
            <v>HN</v>
          </cell>
          <cell r="F998">
            <v>11</v>
          </cell>
          <cell r="G998" t="str">
            <v>14/09/2025</v>
          </cell>
          <cell r="H998">
            <v>45908</v>
          </cell>
          <cell r="I998" t="str">
            <v>HS nộp trường</v>
          </cell>
          <cell r="J998" t="str">
            <v xml:space="preserve">CHTĐT </v>
          </cell>
          <cell r="K998" t="str">
            <v>10/09/2025</v>
          </cell>
          <cell r="L998" t="str">
            <v>HS nộp trường</v>
          </cell>
          <cell r="N998" t="str">
            <v>10/09/2025</v>
          </cell>
          <cell r="R998" t="str">
            <v>Trần Đức Duy</v>
          </cell>
          <cell r="S998" t="str">
            <v>07/11/2004</v>
          </cell>
          <cell r="T998" t="str">
            <v>0869079682</v>
          </cell>
          <cell r="V998" t="str">
            <v>Quản trị kinh doanh</v>
          </cell>
          <cell r="W998" t="str">
            <v>ĐH</v>
          </cell>
          <cell r="Y998" t="str">
            <v>Chưa khớp</v>
          </cell>
        </row>
        <row r="999">
          <cell r="A999" t="str">
            <v>TMU0006640</v>
          </cell>
          <cell r="B999" t="str">
            <v>PGV</v>
          </cell>
          <cell r="C999" t="str">
            <v>HN</v>
          </cell>
          <cell r="F999">
            <v>11</v>
          </cell>
          <cell r="G999" t="str">
            <v>14/09/2025</v>
          </cell>
          <cell r="H999">
            <v>45908</v>
          </cell>
          <cell r="I999" t="str">
            <v>HS nộp trường</v>
          </cell>
          <cell r="J999" t="str">
            <v xml:space="preserve">CHTĐT </v>
          </cell>
          <cell r="K999" t="str">
            <v>10/09/2025</v>
          </cell>
          <cell r="L999" t="str">
            <v>HS nộp trường</v>
          </cell>
          <cell r="N999" t="str">
            <v>10/09/2025</v>
          </cell>
          <cell r="R999" t="str">
            <v>Trần Minh Huy</v>
          </cell>
          <cell r="S999" t="str">
            <v>27/09/2003</v>
          </cell>
          <cell r="T999" t="str">
            <v>0325863303</v>
          </cell>
          <cell r="V999" t="str">
            <v>Quản trị kinh doanh</v>
          </cell>
          <cell r="W999" t="str">
            <v>ĐH</v>
          </cell>
          <cell r="Y999" t="str">
            <v>Chưa khớp</v>
          </cell>
        </row>
        <row r="1000">
          <cell r="A1000" t="str">
            <v>TMU0006641</v>
          </cell>
          <cell r="B1000" t="str">
            <v>PGV</v>
          </cell>
          <cell r="C1000" t="str">
            <v>HN</v>
          </cell>
          <cell r="F1000">
            <v>11</v>
          </cell>
          <cell r="G1000" t="str">
            <v>14/09/2025</v>
          </cell>
          <cell r="H1000">
            <v>45908</v>
          </cell>
          <cell r="I1000" t="str">
            <v>HS nộp trường</v>
          </cell>
          <cell r="J1000" t="str">
            <v xml:space="preserve">CHTĐT </v>
          </cell>
          <cell r="K1000" t="str">
            <v>10/09/2025</v>
          </cell>
          <cell r="L1000" t="str">
            <v>HS nộp trường</v>
          </cell>
          <cell r="N1000" t="str">
            <v>10/09/2025</v>
          </cell>
          <cell r="R1000" t="str">
            <v>Nguyễn Mai Linh</v>
          </cell>
          <cell r="S1000" t="str">
            <v>26/04/2003</v>
          </cell>
          <cell r="T1000" t="str">
            <v>0917311777</v>
          </cell>
          <cell r="V1000" t="str">
            <v>Quản trị kinh doanh</v>
          </cell>
          <cell r="W1000" t="str">
            <v>ĐH</v>
          </cell>
          <cell r="Y1000" t="str">
            <v>Chưa khớp</v>
          </cell>
        </row>
        <row r="1001">
          <cell r="A1001" t="str">
            <v>TMU0006642</v>
          </cell>
          <cell r="B1001" t="str">
            <v>PGV</v>
          </cell>
          <cell r="C1001" t="str">
            <v>HN</v>
          </cell>
          <cell r="F1001">
            <v>11</v>
          </cell>
          <cell r="G1001" t="str">
            <v>14/09/2025</v>
          </cell>
          <cell r="H1001">
            <v>45908</v>
          </cell>
          <cell r="I1001" t="str">
            <v>HS nộp trường</v>
          </cell>
          <cell r="J1001" t="str">
            <v xml:space="preserve">CHTĐT </v>
          </cell>
          <cell r="K1001" t="str">
            <v>10/09/2025</v>
          </cell>
          <cell r="L1001" t="str">
            <v>HS nộp trường</v>
          </cell>
          <cell r="N1001" t="str">
            <v>10/09/2025</v>
          </cell>
          <cell r="R1001" t="str">
            <v>Lê Công Sơn</v>
          </cell>
          <cell r="S1001" t="str">
            <v>17/12/2004</v>
          </cell>
          <cell r="T1001" t="str">
            <v>0364683364</v>
          </cell>
          <cell r="V1001" t="str">
            <v>Quản trị kinh doanh</v>
          </cell>
          <cell r="W1001" t="str">
            <v>ĐH</v>
          </cell>
          <cell r="Y1001" t="str">
            <v>Chưa khớp</v>
          </cell>
        </row>
        <row r="1002">
          <cell r="A1002" t="str">
            <v>TMU0006643</v>
          </cell>
          <cell r="B1002" t="str">
            <v>PGV</v>
          </cell>
          <cell r="C1002" t="str">
            <v>HN</v>
          </cell>
          <cell r="F1002">
            <v>11</v>
          </cell>
          <cell r="G1002" t="str">
            <v>14/09/2025</v>
          </cell>
          <cell r="H1002">
            <v>45908</v>
          </cell>
          <cell r="I1002" t="str">
            <v>HS nộp trường</v>
          </cell>
          <cell r="J1002" t="str">
            <v xml:space="preserve">CHTĐT </v>
          </cell>
          <cell r="K1002" t="str">
            <v>10/09/2025</v>
          </cell>
          <cell r="L1002" t="str">
            <v>HS nộp trường</v>
          </cell>
          <cell r="N1002" t="str">
            <v>10/09/2025</v>
          </cell>
          <cell r="R1002" t="str">
            <v>Nguyễn Ngọc An</v>
          </cell>
          <cell r="S1002" t="str">
            <v>10/01/2003</v>
          </cell>
          <cell r="T1002" t="str">
            <v>0949779108</v>
          </cell>
          <cell r="V1002" t="str">
            <v>Logistics và Quản lý chuỗi cung ứng</v>
          </cell>
          <cell r="W1002" t="str">
            <v>ĐH</v>
          </cell>
          <cell r="Y1002" t="str">
            <v>Chưa khớp</v>
          </cell>
        </row>
        <row r="1003">
          <cell r="A1003" t="str">
            <v>TMU0006644</v>
          </cell>
          <cell r="B1003" t="str">
            <v>PGV</v>
          </cell>
          <cell r="C1003" t="str">
            <v>HN</v>
          </cell>
          <cell r="F1003">
            <v>11</v>
          </cell>
          <cell r="G1003" t="str">
            <v>14/09/2025</v>
          </cell>
          <cell r="H1003">
            <v>45908</v>
          </cell>
          <cell r="I1003" t="str">
            <v>HS nộp trường</v>
          </cell>
          <cell r="J1003" t="str">
            <v xml:space="preserve">CHTĐT </v>
          </cell>
          <cell r="K1003" t="str">
            <v>10/09/2025</v>
          </cell>
          <cell r="L1003" t="str">
            <v>HS nộp trường</v>
          </cell>
          <cell r="N1003" t="str">
            <v>10/09/2025</v>
          </cell>
          <cell r="R1003" t="str">
            <v>Ngô Duy Anh</v>
          </cell>
          <cell r="S1003" t="str">
            <v>18/03/2003</v>
          </cell>
          <cell r="T1003" t="str">
            <v>0989491930</v>
          </cell>
          <cell r="V1003" t="str">
            <v>Logistics và Quản lý chuỗi cung ứng</v>
          </cell>
          <cell r="W1003" t="str">
            <v>ĐH</v>
          </cell>
          <cell r="Y1003" t="str">
            <v>Chưa khớp</v>
          </cell>
        </row>
        <row r="1004">
          <cell r="A1004" t="str">
            <v>TMU0006645</v>
          </cell>
          <cell r="B1004" t="str">
            <v>PGV</v>
          </cell>
          <cell r="C1004" t="str">
            <v>HN</v>
          </cell>
          <cell r="F1004">
            <v>11</v>
          </cell>
          <cell r="G1004" t="str">
            <v>14/09/2025</v>
          </cell>
          <cell r="H1004">
            <v>45908</v>
          </cell>
          <cell r="I1004" t="str">
            <v>HS nộp trường</v>
          </cell>
          <cell r="J1004" t="str">
            <v xml:space="preserve">CHTĐT </v>
          </cell>
          <cell r="K1004" t="str">
            <v>10/09/2025</v>
          </cell>
          <cell r="L1004" t="str">
            <v>HS nộp trường</v>
          </cell>
          <cell r="N1004" t="str">
            <v>10/09/2025</v>
          </cell>
          <cell r="R1004" t="str">
            <v>Nguyễn Tiến Dũng Anh</v>
          </cell>
          <cell r="S1004" t="str">
            <v>17/05/2003</v>
          </cell>
          <cell r="T1004" t="str">
            <v>0812758386</v>
          </cell>
          <cell r="V1004" t="str">
            <v>Logistics và Quản lý chuỗi cung ứng</v>
          </cell>
          <cell r="W1004" t="str">
            <v>ĐH</v>
          </cell>
          <cell r="Y1004" t="str">
            <v>Chưa khớp</v>
          </cell>
        </row>
        <row r="1005">
          <cell r="A1005" t="str">
            <v>TMU0006646</v>
          </cell>
          <cell r="B1005" t="str">
            <v>PGV</v>
          </cell>
          <cell r="C1005" t="str">
            <v>HN</v>
          </cell>
          <cell r="F1005">
            <v>11</v>
          </cell>
          <cell r="G1005" t="str">
            <v>14/09/2025</v>
          </cell>
          <cell r="H1005">
            <v>45908</v>
          </cell>
          <cell r="I1005" t="str">
            <v>HS nộp trường</v>
          </cell>
          <cell r="J1005" t="str">
            <v xml:space="preserve">CHTĐT </v>
          </cell>
          <cell r="K1005" t="str">
            <v>10/09/2025</v>
          </cell>
          <cell r="L1005" t="str">
            <v>HS nộp trường</v>
          </cell>
          <cell r="N1005" t="str">
            <v>10/09/2025</v>
          </cell>
          <cell r="R1005" t="str">
            <v>Đỗ Văn Hào</v>
          </cell>
          <cell r="S1005" t="str">
            <v>25/01/2004</v>
          </cell>
          <cell r="T1005" t="str">
            <v>0968091126</v>
          </cell>
          <cell r="V1005" t="str">
            <v>Logistics và Quản lý chuỗi cung ứng</v>
          </cell>
          <cell r="W1005" t="str">
            <v>ĐH</v>
          </cell>
          <cell r="Y1005" t="str">
            <v>Chưa khớp</v>
          </cell>
        </row>
        <row r="1006">
          <cell r="A1006" t="str">
            <v>TMU0006647</v>
          </cell>
          <cell r="B1006" t="str">
            <v>PGV</v>
          </cell>
          <cell r="C1006" t="str">
            <v>HN</v>
          </cell>
          <cell r="F1006">
            <v>11</v>
          </cell>
          <cell r="G1006" t="str">
            <v>14/09/2025</v>
          </cell>
          <cell r="H1006">
            <v>45908</v>
          </cell>
          <cell r="I1006" t="str">
            <v>HS nộp trường</v>
          </cell>
          <cell r="J1006" t="str">
            <v xml:space="preserve">CHTĐT </v>
          </cell>
          <cell r="K1006" t="str">
            <v>10/09/2025</v>
          </cell>
          <cell r="L1006" t="str">
            <v>HS nộp trường</v>
          </cell>
          <cell r="N1006" t="str">
            <v>10/09/2025</v>
          </cell>
          <cell r="R1006" t="str">
            <v>Phạm Thị Huế</v>
          </cell>
          <cell r="S1006" t="str">
            <v>29/11/2003</v>
          </cell>
          <cell r="T1006" t="str">
            <v>0911235126</v>
          </cell>
          <cell r="V1006" t="str">
            <v>Logistics và Quản lý chuỗi cung ứng</v>
          </cell>
          <cell r="W1006" t="str">
            <v>ĐH</v>
          </cell>
          <cell r="Y1006" t="str">
            <v>Chưa khớp</v>
          </cell>
        </row>
        <row r="1007">
          <cell r="A1007" t="str">
            <v>TMU0006648</v>
          </cell>
          <cell r="B1007" t="str">
            <v>PGV</v>
          </cell>
          <cell r="C1007" t="str">
            <v>HN</v>
          </cell>
          <cell r="F1007">
            <v>11</v>
          </cell>
          <cell r="G1007" t="str">
            <v>14/09/2025</v>
          </cell>
          <cell r="H1007">
            <v>45908</v>
          </cell>
          <cell r="I1007" t="str">
            <v>HS nộp trường</v>
          </cell>
          <cell r="J1007" t="str">
            <v xml:space="preserve">CHTĐT </v>
          </cell>
          <cell r="K1007" t="str">
            <v>10/09/2025</v>
          </cell>
          <cell r="L1007" t="str">
            <v>HS nộp trường</v>
          </cell>
          <cell r="N1007" t="str">
            <v>10/09/2025</v>
          </cell>
          <cell r="R1007" t="str">
            <v>Chu Quang Huy</v>
          </cell>
          <cell r="S1007" t="str">
            <v>26/03/2004</v>
          </cell>
          <cell r="T1007" t="str">
            <v>0965771207</v>
          </cell>
          <cell r="V1007" t="str">
            <v>Logistics và Quản lý chuỗi cung ứng</v>
          </cell>
          <cell r="W1007" t="str">
            <v>ĐH</v>
          </cell>
          <cell r="Y1007" t="str">
            <v>Chưa khớp</v>
          </cell>
        </row>
        <row r="1008">
          <cell r="A1008" t="str">
            <v>TMU0006649</v>
          </cell>
          <cell r="B1008" t="str">
            <v>PGV</v>
          </cell>
          <cell r="C1008" t="str">
            <v>HN</v>
          </cell>
          <cell r="F1008">
            <v>11</v>
          </cell>
          <cell r="G1008" t="str">
            <v>14/09/2025</v>
          </cell>
          <cell r="H1008">
            <v>45908</v>
          </cell>
          <cell r="I1008" t="str">
            <v>HS nộp trường</v>
          </cell>
          <cell r="J1008" t="str">
            <v xml:space="preserve">CHTĐT </v>
          </cell>
          <cell r="K1008" t="str">
            <v>10/09/2025</v>
          </cell>
          <cell r="L1008" t="str">
            <v>HS nộp trường</v>
          </cell>
          <cell r="N1008" t="str">
            <v>10/09/2025</v>
          </cell>
          <cell r="R1008" t="str">
            <v>Nguyễn Duy Khánh</v>
          </cell>
          <cell r="S1008" t="str">
            <v>08/12/2003</v>
          </cell>
          <cell r="T1008" t="str">
            <v>0799015888</v>
          </cell>
          <cell r="V1008" t="str">
            <v>Logistics và Quản lý chuỗi cung ứng</v>
          </cell>
          <cell r="W1008" t="str">
            <v>ĐH</v>
          </cell>
          <cell r="Y1008" t="str">
            <v>Chưa khớp</v>
          </cell>
        </row>
        <row r="1009">
          <cell r="A1009" t="str">
            <v>TMU0006650</v>
          </cell>
          <cell r="B1009" t="str">
            <v>PGV</v>
          </cell>
          <cell r="C1009" t="str">
            <v>HN</v>
          </cell>
          <cell r="F1009">
            <v>11</v>
          </cell>
          <cell r="G1009" t="str">
            <v>14/09/2025</v>
          </cell>
          <cell r="H1009">
            <v>45908</v>
          </cell>
          <cell r="I1009" t="str">
            <v>HS nộp trường</v>
          </cell>
          <cell r="J1009" t="str">
            <v xml:space="preserve">CHTĐT </v>
          </cell>
          <cell r="K1009" t="str">
            <v>10/09/2025</v>
          </cell>
          <cell r="L1009" t="str">
            <v>HS nộp trường</v>
          </cell>
          <cell r="N1009" t="str">
            <v>10/09/2025</v>
          </cell>
          <cell r="R1009" t="str">
            <v>Phương Như Quỳnh</v>
          </cell>
          <cell r="S1009" t="str">
            <v>18/04/2003</v>
          </cell>
          <cell r="T1009" t="str">
            <v>0866905320</v>
          </cell>
          <cell r="V1009" t="str">
            <v>Logistics và Quản lý chuỗi cung ứng</v>
          </cell>
          <cell r="W1009" t="str">
            <v>ĐH</v>
          </cell>
          <cell r="Y1009" t="str">
            <v>Chưa khớp</v>
          </cell>
        </row>
        <row r="1010">
          <cell r="A1010" t="str">
            <v>TMU0006651</v>
          </cell>
          <cell r="B1010" t="str">
            <v>PGV</v>
          </cell>
          <cell r="C1010" t="str">
            <v>HN</v>
          </cell>
          <cell r="F1010">
            <v>11</v>
          </cell>
          <cell r="G1010" t="str">
            <v>14/09/2025</v>
          </cell>
          <cell r="H1010">
            <v>45908</v>
          </cell>
          <cell r="I1010" t="str">
            <v>HS nộp trường</v>
          </cell>
          <cell r="J1010" t="str">
            <v xml:space="preserve">CHTĐT </v>
          </cell>
          <cell r="K1010" t="str">
            <v>10/09/2025</v>
          </cell>
          <cell r="L1010" t="str">
            <v>HS nộp trường</v>
          </cell>
          <cell r="N1010" t="str">
            <v>10/09/2025</v>
          </cell>
          <cell r="R1010" t="str">
            <v>Dương Hùng Vĩ</v>
          </cell>
          <cell r="S1010" t="str">
            <v>02/06/2004</v>
          </cell>
          <cell r="T1010" t="str">
            <v>0986051616</v>
          </cell>
          <cell r="V1010" t="str">
            <v>Logistics và Quản lý chuỗi cung ứng</v>
          </cell>
          <cell r="W1010" t="str">
            <v>ĐH</v>
          </cell>
          <cell r="Y1010" t="str">
            <v>Chưa khớp</v>
          </cell>
        </row>
        <row r="1011">
          <cell r="A1011" t="str">
            <v>TMU0006652</v>
          </cell>
          <cell r="B1011" t="str">
            <v>PGV</v>
          </cell>
          <cell r="C1011" t="str">
            <v>HN</v>
          </cell>
          <cell r="F1011">
            <v>11</v>
          </cell>
          <cell r="G1011" t="str">
            <v>14/09/2025</v>
          </cell>
          <cell r="H1011">
            <v>45908</v>
          </cell>
          <cell r="I1011" t="str">
            <v>HS nộp trường</v>
          </cell>
          <cell r="J1011" t="str">
            <v xml:space="preserve">CHTĐT </v>
          </cell>
          <cell r="K1011" t="str">
            <v>10/09/2025</v>
          </cell>
          <cell r="L1011" t="str">
            <v>HS nộp trường</v>
          </cell>
          <cell r="N1011" t="str">
            <v>10/09/2025</v>
          </cell>
          <cell r="R1011" t="str">
            <v>Nguyễn Nam Bá Hoàng</v>
          </cell>
          <cell r="S1011" t="str">
            <v>01/04/2004</v>
          </cell>
          <cell r="T1011" t="str">
            <v>0856285334</v>
          </cell>
          <cell r="V1011" t="str">
            <v>Luật kinh tế</v>
          </cell>
          <cell r="W1011" t="str">
            <v>ĐH</v>
          </cell>
          <cell r="Y1011" t="str">
            <v>Chưa khớp</v>
          </cell>
        </row>
        <row r="1012">
          <cell r="A1012" t="str">
            <v>TMU0006653</v>
          </cell>
          <cell r="B1012" t="str">
            <v>PGV</v>
          </cell>
          <cell r="C1012" t="str">
            <v>HN</v>
          </cell>
          <cell r="F1012">
            <v>11</v>
          </cell>
          <cell r="G1012" t="str">
            <v>14/09/2025</v>
          </cell>
          <cell r="H1012">
            <v>45908</v>
          </cell>
          <cell r="I1012" t="str">
            <v>HS nộp trường</v>
          </cell>
          <cell r="J1012" t="str">
            <v xml:space="preserve">CHTĐT </v>
          </cell>
          <cell r="K1012" t="str">
            <v>10/09/2025</v>
          </cell>
          <cell r="L1012" t="str">
            <v>HS nộp trường</v>
          </cell>
          <cell r="N1012" t="str">
            <v>10/09/2025</v>
          </cell>
          <cell r="R1012" t="str">
            <v>Nguyễn Đức Anh</v>
          </cell>
          <cell r="S1012" t="str">
            <v>14/09/2003</v>
          </cell>
          <cell r="T1012" t="str">
            <v>0793252304</v>
          </cell>
          <cell r="V1012" t="str">
            <v>Marketing thương mại</v>
          </cell>
          <cell r="W1012" t="str">
            <v>ĐH</v>
          </cell>
          <cell r="Y1012" t="str">
            <v>Chưa khớp</v>
          </cell>
        </row>
        <row r="1013">
          <cell r="A1013" t="str">
            <v>TMU0006654</v>
          </cell>
          <cell r="B1013" t="str">
            <v>PGV</v>
          </cell>
          <cell r="C1013" t="str">
            <v>HN</v>
          </cell>
          <cell r="F1013">
            <v>11</v>
          </cell>
          <cell r="G1013" t="str">
            <v>14/09/2025</v>
          </cell>
          <cell r="H1013">
            <v>45908</v>
          </cell>
          <cell r="I1013" t="str">
            <v>HS nộp trường</v>
          </cell>
          <cell r="J1013" t="str">
            <v xml:space="preserve">CHTĐT </v>
          </cell>
          <cell r="K1013" t="str">
            <v>10/09/2025</v>
          </cell>
          <cell r="L1013" t="str">
            <v>HS nộp trường</v>
          </cell>
          <cell r="N1013" t="str">
            <v>10/09/2025</v>
          </cell>
          <cell r="R1013" t="str">
            <v>Nguyễn Mai Anh</v>
          </cell>
          <cell r="S1013" t="str">
            <v>21/06/2005</v>
          </cell>
          <cell r="T1013" t="str">
            <v>0357591799</v>
          </cell>
          <cell r="V1013" t="str">
            <v>Marketing thương mại</v>
          </cell>
          <cell r="W1013" t="str">
            <v>ĐH</v>
          </cell>
          <cell r="Y1013" t="str">
            <v>Chưa khớp</v>
          </cell>
        </row>
        <row r="1014">
          <cell r="A1014" t="str">
            <v>TMU0006655</v>
          </cell>
          <cell r="B1014" t="str">
            <v>PGV</v>
          </cell>
          <cell r="C1014" t="str">
            <v>HN</v>
          </cell>
          <cell r="F1014">
            <v>11</v>
          </cell>
          <cell r="G1014" t="str">
            <v>14/09/2025</v>
          </cell>
          <cell r="H1014">
            <v>45908</v>
          </cell>
          <cell r="I1014" t="str">
            <v>HS nộp trường</v>
          </cell>
          <cell r="J1014" t="str">
            <v xml:space="preserve">CHTĐT </v>
          </cell>
          <cell r="K1014" t="str">
            <v>10/09/2025</v>
          </cell>
          <cell r="L1014" t="str">
            <v>HS nộp trường</v>
          </cell>
          <cell r="N1014" t="str">
            <v>10/09/2025</v>
          </cell>
          <cell r="R1014" t="str">
            <v>Vũ Quang Anh</v>
          </cell>
          <cell r="S1014" t="str">
            <v>08/08/2001</v>
          </cell>
          <cell r="T1014" t="str">
            <v>0337374578</v>
          </cell>
          <cell r="V1014" t="str">
            <v>Marketing thương mại</v>
          </cell>
          <cell r="W1014" t="str">
            <v>ĐH</v>
          </cell>
          <cell r="Y1014" t="str">
            <v>Chưa khớp</v>
          </cell>
        </row>
        <row r="1015">
          <cell r="A1015" t="str">
            <v>TMU0006656</v>
          </cell>
          <cell r="B1015" t="str">
            <v>PGV</v>
          </cell>
          <cell r="C1015" t="str">
            <v>HN</v>
          </cell>
          <cell r="F1015">
            <v>11</v>
          </cell>
          <cell r="G1015" t="str">
            <v>14/09/2025</v>
          </cell>
          <cell r="H1015">
            <v>45908</v>
          </cell>
          <cell r="I1015" t="str">
            <v>HS nộp trường</v>
          </cell>
          <cell r="J1015" t="str">
            <v xml:space="preserve">CHTĐT </v>
          </cell>
          <cell r="K1015" t="str">
            <v>10/09/2025</v>
          </cell>
          <cell r="L1015" t="str">
            <v>HS nộp trường</v>
          </cell>
          <cell r="N1015" t="str">
            <v>10/09/2025</v>
          </cell>
          <cell r="R1015" t="str">
            <v>Trần Thị Ngọc Ánh</v>
          </cell>
          <cell r="S1015" t="str">
            <v>16/04/2003</v>
          </cell>
          <cell r="T1015" t="str">
            <v>0916042003</v>
          </cell>
          <cell r="V1015" t="str">
            <v>Marketing thương mại</v>
          </cell>
          <cell r="W1015" t="str">
            <v>ĐH</v>
          </cell>
          <cell r="Y1015" t="str">
            <v>Chưa khớp</v>
          </cell>
        </row>
        <row r="1016">
          <cell r="A1016" t="str">
            <v>TMU0006657</v>
          </cell>
          <cell r="B1016" t="str">
            <v>PGV</v>
          </cell>
          <cell r="C1016" t="str">
            <v>HN</v>
          </cell>
          <cell r="F1016">
            <v>11</v>
          </cell>
          <cell r="G1016" t="str">
            <v>14/09/2025</v>
          </cell>
          <cell r="H1016">
            <v>45908</v>
          </cell>
          <cell r="I1016" t="str">
            <v>HS nộp trường</v>
          </cell>
          <cell r="J1016" t="str">
            <v xml:space="preserve">CHTĐT </v>
          </cell>
          <cell r="K1016" t="str">
            <v>10/09/2025</v>
          </cell>
          <cell r="L1016" t="str">
            <v>HS nộp trường</v>
          </cell>
          <cell r="N1016" t="str">
            <v>10/09/2025</v>
          </cell>
          <cell r="R1016" t="str">
            <v>Đoàn Huy Bình</v>
          </cell>
          <cell r="S1016" t="str">
            <v>02/08/2003</v>
          </cell>
          <cell r="T1016" t="str">
            <v>0356125797</v>
          </cell>
          <cell r="V1016" t="str">
            <v>Marketing thương mại</v>
          </cell>
          <cell r="W1016" t="str">
            <v>ĐH</v>
          </cell>
          <cell r="Y1016" t="str">
            <v>Chưa khớp</v>
          </cell>
        </row>
        <row r="1017">
          <cell r="A1017" t="str">
            <v>TMU0006658</v>
          </cell>
          <cell r="B1017" t="str">
            <v>PGV</v>
          </cell>
          <cell r="C1017" t="str">
            <v>HN</v>
          </cell>
          <cell r="F1017">
            <v>11</v>
          </cell>
          <cell r="G1017" t="str">
            <v>14/09/2025</v>
          </cell>
          <cell r="H1017">
            <v>45908</v>
          </cell>
          <cell r="I1017" t="str">
            <v>HS nộp trường</v>
          </cell>
          <cell r="J1017" t="str">
            <v xml:space="preserve">CHTĐT </v>
          </cell>
          <cell r="K1017" t="str">
            <v>10/09/2025</v>
          </cell>
          <cell r="L1017" t="str">
            <v>HS nộp trường</v>
          </cell>
          <cell r="N1017" t="str">
            <v>10/09/2025</v>
          </cell>
          <cell r="R1017" t="str">
            <v>Nguyễn Tấn Đạt</v>
          </cell>
          <cell r="S1017" t="str">
            <v>08/07/2003</v>
          </cell>
          <cell r="T1017" t="str">
            <v>0368211466</v>
          </cell>
          <cell r="V1017" t="str">
            <v>Marketing thương mại</v>
          </cell>
          <cell r="W1017" t="str">
            <v>ĐH</v>
          </cell>
          <cell r="Y1017" t="str">
            <v>Chưa khớp</v>
          </cell>
        </row>
        <row r="1018">
          <cell r="A1018" t="str">
            <v>TMU0006659</v>
          </cell>
          <cell r="B1018" t="str">
            <v>PGV</v>
          </cell>
          <cell r="C1018" t="str">
            <v>HN</v>
          </cell>
          <cell r="F1018">
            <v>11</v>
          </cell>
          <cell r="G1018" t="str">
            <v>14/09/2025</v>
          </cell>
          <cell r="H1018">
            <v>45908</v>
          </cell>
          <cell r="I1018" t="str">
            <v>HS nộp trường</v>
          </cell>
          <cell r="J1018" t="str">
            <v xml:space="preserve">CHTĐT </v>
          </cell>
          <cell r="K1018" t="str">
            <v>10/09/2025</v>
          </cell>
          <cell r="L1018" t="str">
            <v>HS nộp trường</v>
          </cell>
          <cell r="N1018" t="str">
            <v>10/09/2025</v>
          </cell>
          <cell r="R1018" t="str">
            <v>Cao Thị Hoài</v>
          </cell>
          <cell r="S1018" t="str">
            <v>17/01/2003</v>
          </cell>
          <cell r="T1018" t="str">
            <v>0977068261</v>
          </cell>
          <cell r="V1018" t="str">
            <v>Marketing thương mại</v>
          </cell>
          <cell r="W1018" t="str">
            <v>ĐH</v>
          </cell>
          <cell r="Y1018" t="str">
            <v>Chưa khớp</v>
          </cell>
        </row>
        <row r="1019">
          <cell r="A1019" t="str">
            <v>TMU0006660</v>
          </cell>
          <cell r="B1019" t="str">
            <v>PGV</v>
          </cell>
          <cell r="C1019" t="str">
            <v>HN</v>
          </cell>
          <cell r="F1019">
            <v>11</v>
          </cell>
          <cell r="G1019" t="str">
            <v>14/09/2025</v>
          </cell>
          <cell r="H1019">
            <v>45908</v>
          </cell>
          <cell r="I1019" t="str">
            <v>HS nộp trường</v>
          </cell>
          <cell r="J1019" t="str">
            <v xml:space="preserve">CHTĐT </v>
          </cell>
          <cell r="K1019" t="str">
            <v>10/09/2025</v>
          </cell>
          <cell r="L1019" t="str">
            <v>HS nộp trường</v>
          </cell>
          <cell r="N1019" t="str">
            <v>10/09/2025</v>
          </cell>
          <cell r="R1019" t="str">
            <v>Lê Thành Hưng</v>
          </cell>
          <cell r="S1019" t="str">
            <v>08/10/2003</v>
          </cell>
          <cell r="T1019" t="str">
            <v>0379009914</v>
          </cell>
          <cell r="V1019" t="str">
            <v>Marketing thương mại</v>
          </cell>
          <cell r="W1019" t="str">
            <v>ĐH</v>
          </cell>
          <cell r="Y1019" t="str">
            <v>Chưa khớp</v>
          </cell>
        </row>
        <row r="1020">
          <cell r="A1020" t="str">
            <v>TMU0006661</v>
          </cell>
          <cell r="B1020" t="str">
            <v>PGV</v>
          </cell>
          <cell r="C1020" t="str">
            <v>HN</v>
          </cell>
          <cell r="F1020">
            <v>11</v>
          </cell>
          <cell r="G1020" t="str">
            <v>14/09/2025</v>
          </cell>
          <cell r="H1020">
            <v>45908</v>
          </cell>
          <cell r="I1020" t="str">
            <v>HS nộp trường</v>
          </cell>
          <cell r="J1020" t="str">
            <v xml:space="preserve">CHTĐT </v>
          </cell>
          <cell r="K1020" t="str">
            <v>10/09/2025</v>
          </cell>
          <cell r="L1020" t="str">
            <v>HS nộp trường</v>
          </cell>
          <cell r="N1020" t="str">
            <v>10/09/2025</v>
          </cell>
          <cell r="R1020" t="str">
            <v>Khuất Thị Hồng Lam</v>
          </cell>
          <cell r="S1020" t="str">
            <v>02/10/2004</v>
          </cell>
          <cell r="T1020" t="str">
            <v>0392803408</v>
          </cell>
          <cell r="V1020" t="str">
            <v>Marketing thương mại</v>
          </cell>
          <cell r="W1020" t="str">
            <v>ĐH</v>
          </cell>
          <cell r="Y1020" t="str">
            <v>Chưa khớp</v>
          </cell>
        </row>
        <row r="1021">
          <cell r="A1021" t="str">
            <v>TMU0006662</v>
          </cell>
          <cell r="B1021" t="str">
            <v>PGV</v>
          </cell>
          <cell r="C1021" t="str">
            <v>HN</v>
          </cell>
          <cell r="F1021">
            <v>11</v>
          </cell>
          <cell r="G1021" t="str">
            <v>14/09/2025</v>
          </cell>
          <cell r="H1021">
            <v>45908</v>
          </cell>
          <cell r="I1021" t="str">
            <v>HS nộp trường</v>
          </cell>
          <cell r="J1021" t="str">
            <v xml:space="preserve">CHTĐT </v>
          </cell>
          <cell r="K1021" t="str">
            <v>10/09/2025</v>
          </cell>
          <cell r="L1021" t="str">
            <v>HS nộp trường</v>
          </cell>
          <cell r="N1021" t="str">
            <v>10/09/2025</v>
          </cell>
          <cell r="R1021" t="str">
            <v>Tô Thị Hoàn Mỹ</v>
          </cell>
          <cell r="S1021" t="str">
            <v>14/05/2004</v>
          </cell>
          <cell r="T1021" t="str">
            <v>0971747611</v>
          </cell>
          <cell r="V1021" t="str">
            <v>Marketing thương mại</v>
          </cell>
          <cell r="W1021" t="str">
            <v>ĐH</v>
          </cell>
          <cell r="Y1021" t="str">
            <v>Chưa khớp</v>
          </cell>
        </row>
        <row r="1022">
          <cell r="A1022" t="str">
            <v>TMU0006663</v>
          </cell>
          <cell r="B1022" t="str">
            <v>PGV</v>
          </cell>
          <cell r="C1022" t="str">
            <v>HN</v>
          </cell>
          <cell r="F1022">
            <v>11</v>
          </cell>
          <cell r="G1022" t="str">
            <v>14/09/2025</v>
          </cell>
          <cell r="H1022">
            <v>45908</v>
          </cell>
          <cell r="I1022" t="str">
            <v>HS nộp trường</v>
          </cell>
          <cell r="J1022" t="str">
            <v xml:space="preserve">CHTĐT </v>
          </cell>
          <cell r="K1022" t="str">
            <v>10/09/2025</v>
          </cell>
          <cell r="L1022" t="str">
            <v>HS nộp trường</v>
          </cell>
          <cell r="N1022" t="str">
            <v>10/09/2025</v>
          </cell>
          <cell r="R1022" t="str">
            <v>Lê Thị Huyền Trâm</v>
          </cell>
          <cell r="S1022" t="str">
            <v>17/06/2004</v>
          </cell>
          <cell r="T1022" t="str">
            <v>0985034856</v>
          </cell>
          <cell r="V1022" t="str">
            <v>Marketing thương mại</v>
          </cell>
          <cell r="W1022" t="str">
            <v>ĐH</v>
          </cell>
          <cell r="Y1022" t="str">
            <v>Chưa khớp</v>
          </cell>
        </row>
        <row r="1023">
          <cell r="A1023" t="str">
            <v>TMU0006664</v>
          </cell>
          <cell r="B1023" t="str">
            <v>PGV</v>
          </cell>
          <cell r="C1023" t="str">
            <v>HN</v>
          </cell>
          <cell r="F1023">
            <v>11</v>
          </cell>
          <cell r="G1023" t="str">
            <v>14/09/2025</v>
          </cell>
          <cell r="H1023">
            <v>45908</v>
          </cell>
          <cell r="I1023" t="str">
            <v>HS nộp trường</v>
          </cell>
          <cell r="J1023" t="str">
            <v xml:space="preserve">CHTĐT </v>
          </cell>
          <cell r="K1023" t="str">
            <v>10/09/2025</v>
          </cell>
          <cell r="L1023" t="str">
            <v>HS nộp trường</v>
          </cell>
          <cell r="N1023" t="str">
            <v>10/09/2025</v>
          </cell>
          <cell r="R1023" t="str">
            <v>Lê Đỗ Minh Trang</v>
          </cell>
          <cell r="S1023" t="str">
            <v>18/09/2004</v>
          </cell>
          <cell r="T1023" t="str">
            <v>0946908481</v>
          </cell>
          <cell r="V1023" t="str">
            <v>Marketing thương mại</v>
          </cell>
          <cell r="W1023" t="str">
            <v>ĐH</v>
          </cell>
          <cell r="Y1023" t="str">
            <v>Chưa khớp</v>
          </cell>
        </row>
        <row r="1024">
          <cell r="A1024" t="str">
            <v>TMU0006665</v>
          </cell>
          <cell r="B1024" t="str">
            <v>PGV</v>
          </cell>
          <cell r="C1024" t="str">
            <v>HN</v>
          </cell>
          <cell r="F1024">
            <v>11</v>
          </cell>
          <cell r="G1024" t="str">
            <v>14/09/2025</v>
          </cell>
          <cell r="H1024">
            <v>45908</v>
          </cell>
          <cell r="I1024" t="str">
            <v>HS nộp trường</v>
          </cell>
          <cell r="J1024" t="str">
            <v xml:space="preserve">CHTĐT </v>
          </cell>
          <cell r="K1024" t="str">
            <v>10/09/2025</v>
          </cell>
          <cell r="L1024" t="str">
            <v>HS nộp trường</v>
          </cell>
          <cell r="N1024" t="str">
            <v>10/09/2025</v>
          </cell>
          <cell r="R1024" t="str">
            <v>Trần Long Vũ</v>
          </cell>
          <cell r="S1024" t="str">
            <v>15/05/2003</v>
          </cell>
          <cell r="T1024" t="str">
            <v>0979822209</v>
          </cell>
          <cell r="V1024" t="str">
            <v>Marketing thương mại</v>
          </cell>
          <cell r="W1024" t="str">
            <v>ĐH</v>
          </cell>
          <cell r="Y1024" t="str">
            <v>Chưa khớp</v>
          </cell>
        </row>
        <row r="1025">
          <cell r="A1025" t="str">
            <v>TMU0006666</v>
          </cell>
          <cell r="B1025" t="str">
            <v>PGV</v>
          </cell>
          <cell r="C1025" t="str">
            <v>HN</v>
          </cell>
          <cell r="F1025">
            <v>11</v>
          </cell>
          <cell r="G1025" t="str">
            <v>14/09/2025</v>
          </cell>
          <cell r="H1025">
            <v>45908</v>
          </cell>
          <cell r="I1025" t="str">
            <v>HS nộp trường</v>
          </cell>
          <cell r="J1025" t="str">
            <v xml:space="preserve">CHTĐT </v>
          </cell>
          <cell r="K1025" t="str">
            <v>10/09/2025</v>
          </cell>
          <cell r="L1025" t="str">
            <v>HS nộp trường</v>
          </cell>
          <cell r="N1025" t="str">
            <v>10/09/2025</v>
          </cell>
          <cell r="R1025" t="str">
            <v>Nguyễn Thị Thu Hồng</v>
          </cell>
          <cell r="S1025" t="str">
            <v>24/11/2003</v>
          </cell>
          <cell r="T1025" t="str">
            <v>0339241103</v>
          </cell>
          <cell r="V1025" t="str">
            <v>Thương mại điện tử</v>
          </cell>
          <cell r="W1025" t="str">
            <v>ĐH</v>
          </cell>
          <cell r="Y1025" t="str">
            <v>Chưa khớp</v>
          </cell>
        </row>
        <row r="1026">
          <cell r="A1026" t="str">
            <v>TMU0006667</v>
          </cell>
          <cell r="B1026" t="str">
            <v>PGV</v>
          </cell>
          <cell r="C1026" t="str">
            <v>HN</v>
          </cell>
          <cell r="F1026">
            <v>11</v>
          </cell>
          <cell r="G1026" t="str">
            <v>14/09/2025</v>
          </cell>
          <cell r="H1026">
            <v>45908</v>
          </cell>
          <cell r="I1026" t="str">
            <v>HS nộp trường</v>
          </cell>
          <cell r="J1026" t="str">
            <v xml:space="preserve">CHTĐT </v>
          </cell>
          <cell r="K1026" t="str">
            <v>10/09/2025</v>
          </cell>
          <cell r="L1026" t="str">
            <v>HS nộp trường</v>
          </cell>
          <cell r="N1026" t="str">
            <v>10/09/2025</v>
          </cell>
          <cell r="R1026" t="str">
            <v>Ngô Hạnh Nhi</v>
          </cell>
          <cell r="S1026" t="str">
            <v>02/01/2005</v>
          </cell>
          <cell r="T1026" t="str">
            <v>0865688073</v>
          </cell>
          <cell r="V1026" t="str">
            <v>Thương mại điện tử</v>
          </cell>
          <cell r="W1026" t="str">
            <v>ĐH</v>
          </cell>
          <cell r="Y1026" t="str">
            <v>Chưa khớp</v>
          </cell>
        </row>
        <row r="1027">
          <cell r="A1027" t="str">
            <v>TMU0006668</v>
          </cell>
          <cell r="B1027" t="str">
            <v>PGV</v>
          </cell>
          <cell r="C1027" t="str">
            <v>HN</v>
          </cell>
          <cell r="F1027">
            <v>11</v>
          </cell>
          <cell r="G1027" t="str">
            <v>14/09/2025</v>
          </cell>
          <cell r="H1027">
            <v>45908</v>
          </cell>
          <cell r="I1027" t="str">
            <v>HS nộp trường</v>
          </cell>
          <cell r="J1027" t="str">
            <v xml:space="preserve">CHTĐT </v>
          </cell>
          <cell r="K1027" t="str">
            <v>10/09/2025</v>
          </cell>
          <cell r="L1027" t="str">
            <v>HS nộp trường</v>
          </cell>
          <cell r="N1027" t="str">
            <v>10/09/2025</v>
          </cell>
          <cell r="R1027" t="str">
            <v>Vũ Thị Thảo</v>
          </cell>
          <cell r="S1027" t="str">
            <v>06/10/2003</v>
          </cell>
          <cell r="T1027" t="str">
            <v>0372743847</v>
          </cell>
          <cell r="V1027" t="str">
            <v>Thương mại điện tử</v>
          </cell>
          <cell r="W1027" t="str">
            <v>ĐH</v>
          </cell>
          <cell r="Y1027" t="str">
            <v>Chưa khớp</v>
          </cell>
        </row>
        <row r="1028">
          <cell r="A1028" t="str">
            <v>TMU0006669</v>
          </cell>
          <cell r="B1028" t="str">
            <v>MaiNTC</v>
          </cell>
          <cell r="C1028" t="str">
            <v>HN</v>
          </cell>
          <cell r="D1028">
            <v>12</v>
          </cell>
          <cell r="E1028">
            <v>5</v>
          </cell>
          <cell r="F1028">
            <v>12</v>
          </cell>
          <cell r="G1028">
            <v>45991</v>
          </cell>
          <cell r="R1028" t="str">
            <v>Trần Công Minh</v>
          </cell>
          <cell r="S1028">
            <v>36546</v>
          </cell>
          <cell r="T1028" t="str">
            <v>0869210132</v>
          </cell>
          <cell r="V1028" t="str">
            <v>Quản trị kinh doanh</v>
          </cell>
          <cell r="W1028" t="str">
            <v>ĐH</v>
          </cell>
          <cell r="X1028" t="str">
            <v>Gần</v>
          </cell>
          <cell r="Y1028" t="str">
            <v>L5B</v>
          </cell>
        </row>
        <row r="1029">
          <cell r="A1029" t="str">
            <v>TMU0006670</v>
          </cell>
          <cell r="B1029" t="str">
            <v>TrangNTH3</v>
          </cell>
          <cell r="C1029" t="str">
            <v>HN</v>
          </cell>
          <cell r="D1029">
            <v>12</v>
          </cell>
          <cell r="E1029">
            <v>5</v>
          </cell>
          <cell r="F1029">
            <v>12</v>
          </cell>
          <cell r="G1029">
            <v>45991</v>
          </cell>
          <cell r="R1029" t="str">
            <v>Hồ Thị Minh Hằng</v>
          </cell>
          <cell r="S1029">
            <v>37147</v>
          </cell>
          <cell r="T1029" t="str">
            <v>0987051958</v>
          </cell>
          <cell r="V1029" t="str">
            <v>Marketing Thương Mại</v>
          </cell>
          <cell r="W1029" t="str">
            <v>THPT</v>
          </cell>
          <cell r="X1029" t="str">
            <v>Cùng</v>
          </cell>
          <cell r="Y1029" t="str">
            <v>L5B</v>
          </cell>
        </row>
        <row r="1030">
          <cell r="A1030" t="str">
            <v>TMU0006671</v>
          </cell>
          <cell r="B1030" t="str">
            <v>NgocNTN</v>
          </cell>
          <cell r="C1030" t="str">
            <v>HN</v>
          </cell>
          <cell r="D1030">
            <v>12</v>
          </cell>
          <cell r="E1030">
            <v>5</v>
          </cell>
          <cell r="F1030">
            <v>12</v>
          </cell>
          <cell r="G1030">
            <v>45991</v>
          </cell>
          <cell r="R1030" t="str">
            <v>Mai Đại Phát</v>
          </cell>
          <cell r="S1030">
            <v>37561</v>
          </cell>
          <cell r="T1030" t="str">
            <v>0977445297</v>
          </cell>
          <cell r="V1030" t="str">
            <v>Marketing Thương Mại</v>
          </cell>
          <cell r="W1030" t="str">
            <v>THPT</v>
          </cell>
          <cell r="X1030" t="str">
            <v>Khác</v>
          </cell>
          <cell r="Y1030" t="str">
            <v>L5B</v>
          </cell>
        </row>
        <row r="1031">
          <cell r="A1031" t="str">
            <v>TMU0006672</v>
          </cell>
          <cell r="B1031" t="str">
            <v>MaiNTC</v>
          </cell>
          <cell r="C1031" t="str">
            <v>HN</v>
          </cell>
          <cell r="D1031">
            <v>12</v>
          </cell>
          <cell r="E1031">
            <v>5</v>
          </cell>
          <cell r="F1031">
            <v>12</v>
          </cell>
          <cell r="G1031">
            <v>45991</v>
          </cell>
          <cell r="H1031">
            <v>45916</v>
          </cell>
          <cell r="I1031" t="str">
            <v>Hồ sơ đủ</v>
          </cell>
          <cell r="K1031" t="str">
            <v>17/09/2025</v>
          </cell>
          <cell r="L1031" t="str">
            <v>Hồ sơ đủ</v>
          </cell>
          <cell r="N1031" t="str">
            <v>17/09/2025</v>
          </cell>
          <cell r="Q1031" t="str">
            <v>Hân</v>
          </cell>
          <cell r="R1031" t="str">
            <v>Nguyễn Mai Hương</v>
          </cell>
          <cell r="S1031">
            <v>37680</v>
          </cell>
          <cell r="T1031" t="str">
            <v>0396332382</v>
          </cell>
          <cell r="U1031">
            <v>2021</v>
          </cell>
          <cell r="V1031" t="str">
            <v>Marketing Thương Mại</v>
          </cell>
          <cell r="W1031" t="str">
            <v>CĐ</v>
          </cell>
          <cell r="X1031" t="str">
            <v>Gần</v>
          </cell>
          <cell r="Y1031" t="str">
            <v>L5B</v>
          </cell>
        </row>
        <row r="1032">
          <cell r="A1032" t="str">
            <v>TMU0006673</v>
          </cell>
          <cell r="B1032" t="str">
            <v>HongLT</v>
          </cell>
          <cell r="C1032" t="str">
            <v>HN</v>
          </cell>
          <cell r="D1032">
            <v>12</v>
          </cell>
          <cell r="E1032">
            <v>5</v>
          </cell>
          <cell r="F1032">
            <v>12</v>
          </cell>
          <cell r="G1032">
            <v>45991</v>
          </cell>
          <cell r="R1032" t="str">
            <v>Vũ Tài Tài</v>
          </cell>
          <cell r="S1032">
            <v>37852</v>
          </cell>
          <cell r="T1032" t="str">
            <v>0868924526</v>
          </cell>
          <cell r="V1032" t="str">
            <v>Marketing Thương Mại</v>
          </cell>
          <cell r="W1032" t="str">
            <v>CĐ</v>
          </cell>
          <cell r="X1032" t="str">
            <v>Cùng</v>
          </cell>
          <cell r="Y1032" t="str">
            <v>L5B</v>
          </cell>
        </row>
        <row r="1033">
          <cell r="A1033" t="str">
            <v>TMU0006674</v>
          </cell>
          <cell r="B1033" t="str">
            <v>DungNLM</v>
          </cell>
          <cell r="C1033" t="str">
            <v>HN</v>
          </cell>
          <cell r="D1033">
            <v>12</v>
          </cell>
          <cell r="E1033">
            <v>5</v>
          </cell>
          <cell r="F1033">
            <v>12</v>
          </cell>
          <cell r="G1033">
            <v>45991</v>
          </cell>
          <cell r="R1033" t="str">
            <v>Lê Hoài Nam</v>
          </cell>
          <cell r="S1033">
            <v>38067</v>
          </cell>
          <cell r="T1033" t="str">
            <v>0569816019</v>
          </cell>
          <cell r="V1033" t="str">
            <v>Thương mại điện tử</v>
          </cell>
          <cell r="W1033" t="str">
            <v>CĐ</v>
          </cell>
          <cell r="Y1033" t="str">
            <v>L5B</v>
          </cell>
        </row>
        <row r="1034">
          <cell r="A1034" t="str">
            <v>TMU0006675</v>
          </cell>
          <cell r="B1034" t="str">
            <v>MaiNTC</v>
          </cell>
          <cell r="C1034" t="str">
            <v>HN</v>
          </cell>
          <cell r="D1034">
            <v>12</v>
          </cell>
          <cell r="E1034">
            <v>5</v>
          </cell>
          <cell r="F1034">
            <v>12</v>
          </cell>
          <cell r="G1034">
            <v>45991</v>
          </cell>
          <cell r="R1034" t="str">
            <v>Nguyễn Ngọc Hải</v>
          </cell>
          <cell r="S1034">
            <v>38147</v>
          </cell>
          <cell r="T1034" t="str">
            <v>0364414134</v>
          </cell>
          <cell r="V1034" t="str">
            <v>Marketing Thương Mại</v>
          </cell>
          <cell r="W1034" t="str">
            <v>CĐ</v>
          </cell>
          <cell r="X1034" t="str">
            <v>Gần</v>
          </cell>
          <cell r="Y1034" t="str">
            <v>L5B</v>
          </cell>
        </row>
        <row r="1035">
          <cell r="A1035" t="str">
            <v>TMU0006676</v>
          </cell>
          <cell r="B1035" t="str">
            <v>DungNLM</v>
          </cell>
          <cell r="C1035" t="str">
            <v>HN</v>
          </cell>
          <cell r="D1035">
            <v>12</v>
          </cell>
          <cell r="E1035">
            <v>5</v>
          </cell>
          <cell r="F1035">
            <v>12</v>
          </cell>
          <cell r="G1035">
            <v>45991</v>
          </cell>
          <cell r="R1035" t="str">
            <v>Vũ Khánh Huyền</v>
          </cell>
          <cell r="S1035">
            <v>38206</v>
          </cell>
          <cell r="T1035" t="str">
            <v>0332668254</v>
          </cell>
          <cell r="V1035" t="str">
            <v>Thương mại điện tử</v>
          </cell>
          <cell r="W1035" t="str">
            <v>CĐ</v>
          </cell>
          <cell r="Y1035" t="str">
            <v>L5B</v>
          </cell>
        </row>
        <row r="1036">
          <cell r="A1036" t="str">
            <v>TMU0006677</v>
          </cell>
          <cell r="B1036" t="str">
            <v>TrangNTH3</v>
          </cell>
          <cell r="C1036" t="str">
            <v>HN</v>
          </cell>
          <cell r="D1036">
            <v>12</v>
          </cell>
          <cell r="E1036">
            <v>5</v>
          </cell>
          <cell r="F1036">
            <v>12</v>
          </cell>
          <cell r="G1036">
            <v>45991</v>
          </cell>
          <cell r="R1036" t="str">
            <v>Trần Thị Thương</v>
          </cell>
          <cell r="S1036">
            <v>38209</v>
          </cell>
          <cell r="T1036" t="str">
            <v>0869156823</v>
          </cell>
          <cell r="V1036" t="str">
            <v>Marketing Thương Mại</v>
          </cell>
          <cell r="W1036" t="str">
            <v>THPT</v>
          </cell>
          <cell r="Y1036" t="str">
            <v>L5B</v>
          </cell>
        </row>
        <row r="1037">
          <cell r="A1037" t="str">
            <v>TMU0006678</v>
          </cell>
          <cell r="B1037" t="str">
            <v>DungNLM</v>
          </cell>
          <cell r="C1037" t="str">
            <v>HN</v>
          </cell>
          <cell r="D1037">
            <v>12</v>
          </cell>
          <cell r="E1037">
            <v>5</v>
          </cell>
          <cell r="F1037">
            <v>12</v>
          </cell>
          <cell r="G1037">
            <v>45991</v>
          </cell>
          <cell r="R1037" t="str">
            <v>Nguyễn Đại Dương</v>
          </cell>
          <cell r="S1037">
            <v>38323</v>
          </cell>
          <cell r="T1037" t="str">
            <v>0559854853</v>
          </cell>
          <cell r="V1037" t="str">
            <v>Thương mại điện tử</v>
          </cell>
          <cell r="W1037" t="str">
            <v>CĐ</v>
          </cell>
          <cell r="Y1037" t="str">
            <v>L5B</v>
          </cell>
        </row>
        <row r="1038">
          <cell r="A1038" t="str">
            <v>TMU0006679</v>
          </cell>
          <cell r="B1038" t="str">
            <v>DungNLM</v>
          </cell>
          <cell r="C1038" t="str">
            <v>HN</v>
          </cell>
          <cell r="D1038">
            <v>12</v>
          </cell>
          <cell r="E1038">
            <v>5</v>
          </cell>
          <cell r="F1038">
            <v>12</v>
          </cell>
          <cell r="G1038">
            <v>45991</v>
          </cell>
          <cell r="R1038" t="str">
            <v>Nguyễn Thị Yến</v>
          </cell>
          <cell r="S1038">
            <v>38411</v>
          </cell>
          <cell r="T1038" t="str">
            <v>0975640491</v>
          </cell>
          <cell r="V1038" t="str">
            <v>Thương mại điện tử</v>
          </cell>
          <cell r="W1038" t="str">
            <v>CĐ</v>
          </cell>
          <cell r="Y1038" t="str">
            <v>L5B</v>
          </cell>
        </row>
        <row r="1039">
          <cell r="A1039" t="str">
            <v>TMU0006680</v>
          </cell>
          <cell r="B1039" t="str">
            <v>MaiNTC</v>
          </cell>
          <cell r="C1039" t="str">
            <v>HN</v>
          </cell>
          <cell r="D1039">
            <v>12</v>
          </cell>
          <cell r="E1039">
            <v>5</v>
          </cell>
          <cell r="F1039">
            <v>12</v>
          </cell>
          <cell r="G1039">
            <v>45991</v>
          </cell>
          <cell r="H1039">
            <v>45911</v>
          </cell>
          <cell r="I1039" t="str">
            <v>Hồ sơ đủ</v>
          </cell>
          <cell r="K1039" t="str">
            <v>17/09/2025</v>
          </cell>
          <cell r="Q1039" t="str">
            <v>Hân</v>
          </cell>
          <cell r="R1039" t="str">
            <v>Nguyễn Thành Đạt</v>
          </cell>
          <cell r="S1039">
            <v>38499</v>
          </cell>
          <cell r="T1039" t="str">
            <v>0389064112</v>
          </cell>
          <cell r="U1039">
            <v>2023</v>
          </cell>
          <cell r="V1039" t="str">
            <v>Quản trị kinh doanh</v>
          </cell>
          <cell r="W1039" t="str">
            <v>THPT</v>
          </cell>
          <cell r="Y1039" t="str">
            <v>L5B</v>
          </cell>
        </row>
        <row r="1040">
          <cell r="A1040" t="str">
            <v>TMU0006681</v>
          </cell>
          <cell r="B1040" t="str">
            <v>DungNLM</v>
          </cell>
          <cell r="C1040" t="str">
            <v>HN</v>
          </cell>
          <cell r="D1040">
            <v>12</v>
          </cell>
          <cell r="E1040">
            <v>5</v>
          </cell>
          <cell r="F1040">
            <v>12</v>
          </cell>
          <cell r="G1040">
            <v>45991</v>
          </cell>
          <cell r="R1040" t="str">
            <v>Nguyễn Quang Cường</v>
          </cell>
          <cell r="S1040">
            <v>38545</v>
          </cell>
          <cell r="T1040" t="str">
            <v>0858167670</v>
          </cell>
          <cell r="V1040" t="str">
            <v>Marketing Thương Mại</v>
          </cell>
          <cell r="W1040" t="str">
            <v>CĐ</v>
          </cell>
          <cell r="Y1040" t="str">
            <v>L5B</v>
          </cell>
        </row>
        <row r="1041">
          <cell r="A1041" t="str">
            <v>TMU0006682</v>
          </cell>
          <cell r="B1041" t="str">
            <v>DungNLM</v>
          </cell>
          <cell r="C1041" t="str">
            <v>HN</v>
          </cell>
          <cell r="D1041">
            <v>12</v>
          </cell>
          <cell r="E1041">
            <v>5</v>
          </cell>
          <cell r="F1041">
            <v>12</v>
          </cell>
          <cell r="G1041">
            <v>45991</v>
          </cell>
          <cell r="R1041" t="str">
            <v>Hoàng Văn Khánh</v>
          </cell>
          <cell r="S1041">
            <v>38698</v>
          </cell>
          <cell r="T1041" t="str">
            <v>0392363177</v>
          </cell>
          <cell r="V1041" t="str">
            <v>Thương mại điện tử</v>
          </cell>
          <cell r="W1041" t="str">
            <v>CĐ</v>
          </cell>
          <cell r="Y1041" t="str">
            <v>L5B</v>
          </cell>
        </row>
        <row r="1042">
          <cell r="A1042" t="str">
            <v>TMU0006683</v>
          </cell>
          <cell r="B1042" t="str">
            <v>MaiNTC</v>
          </cell>
          <cell r="C1042" t="str">
            <v>HN</v>
          </cell>
          <cell r="D1042">
            <v>12</v>
          </cell>
          <cell r="E1042">
            <v>5</v>
          </cell>
          <cell r="F1042">
            <v>12</v>
          </cell>
          <cell r="G1042">
            <v>45991</v>
          </cell>
          <cell r="R1042" t="str">
            <v>Nguyễn Thị Thảo</v>
          </cell>
          <cell r="S1042">
            <v>36348</v>
          </cell>
          <cell r="T1042" t="str">
            <v>0867532109</v>
          </cell>
          <cell r="V1042" t="str">
            <v>Quản trị kinh doanh</v>
          </cell>
          <cell r="W1042" t="str">
            <v>THPT</v>
          </cell>
          <cell r="Y1042" t="str">
            <v>L5B</v>
          </cell>
        </row>
        <row r="1043">
          <cell r="A1043" t="str">
            <v>TMU0006684</v>
          </cell>
          <cell r="B1043" t="str">
            <v>AnhTP</v>
          </cell>
          <cell r="C1043" t="str">
            <v>HN</v>
          </cell>
          <cell r="D1043">
            <v>12</v>
          </cell>
          <cell r="E1043">
            <v>5</v>
          </cell>
          <cell r="F1043">
            <v>12</v>
          </cell>
          <cell r="G1043">
            <v>45991</v>
          </cell>
          <cell r="R1043" t="str">
            <v>Đỗ Thu Hà</v>
          </cell>
          <cell r="S1043">
            <v>37088</v>
          </cell>
          <cell r="T1043" t="str">
            <v>0349340609</v>
          </cell>
          <cell r="V1043" t="str">
            <v>Marketing Thương Mại</v>
          </cell>
          <cell r="W1043" t="str">
            <v>ĐH</v>
          </cell>
          <cell r="X1043" t="str">
            <v>Khác</v>
          </cell>
          <cell r="Y1043" t="str">
            <v>L5B</v>
          </cell>
        </row>
        <row r="1044">
          <cell r="A1044" t="str">
            <v>TMU0006685</v>
          </cell>
          <cell r="B1044" t="str">
            <v>LanNT</v>
          </cell>
          <cell r="C1044" t="str">
            <v>HN</v>
          </cell>
          <cell r="D1044">
            <v>12</v>
          </cell>
          <cell r="E1044">
            <v>5</v>
          </cell>
          <cell r="F1044">
            <v>12</v>
          </cell>
          <cell r="G1044">
            <v>45991</v>
          </cell>
          <cell r="H1044">
            <v>45916</v>
          </cell>
          <cell r="I1044" t="str">
            <v>Hồ sơ đủ</v>
          </cell>
          <cell r="K1044" t="str">
            <v>17/09/2025</v>
          </cell>
          <cell r="Q1044" t="str">
            <v>Hân</v>
          </cell>
          <cell r="R1044" t="str">
            <v>Hoàng Tiến Đạt</v>
          </cell>
          <cell r="S1044">
            <v>37307</v>
          </cell>
          <cell r="T1044" t="str">
            <v>0968135933</v>
          </cell>
          <cell r="U1044">
            <v>2020</v>
          </cell>
          <cell r="V1044" t="str">
            <v>Marketing Thương Mại</v>
          </cell>
          <cell r="W1044" t="str">
            <v>THPT</v>
          </cell>
          <cell r="Y1044" t="str">
            <v>L5B</v>
          </cell>
        </row>
        <row r="1045">
          <cell r="A1045" t="str">
            <v>TMU0006686</v>
          </cell>
          <cell r="B1045" t="str">
            <v>MaiNTC</v>
          </cell>
          <cell r="C1045" t="str">
            <v>HN</v>
          </cell>
          <cell r="D1045">
            <v>12</v>
          </cell>
          <cell r="E1045">
            <v>5</v>
          </cell>
          <cell r="F1045">
            <v>12</v>
          </cell>
          <cell r="G1045">
            <v>45991</v>
          </cell>
          <cell r="R1045" t="str">
            <v>Nguyễn Thị Vân Anh</v>
          </cell>
          <cell r="S1045">
            <v>37894</v>
          </cell>
          <cell r="T1045" t="str">
            <v>0335359760</v>
          </cell>
          <cell r="V1045" t="str">
            <v>Marketing Thương Mại</v>
          </cell>
          <cell r="W1045" t="str">
            <v>CĐ</v>
          </cell>
          <cell r="X1045" t="str">
            <v>Cùng</v>
          </cell>
          <cell r="Y1045" t="str">
            <v>L5B</v>
          </cell>
        </row>
        <row r="1046">
          <cell r="A1046" t="str">
            <v>TMU0006687</v>
          </cell>
          <cell r="B1046" t="str">
            <v>NgocNTN</v>
          </cell>
          <cell r="C1046" t="str">
            <v>HN</v>
          </cell>
          <cell r="D1046">
            <v>12</v>
          </cell>
          <cell r="E1046">
            <v>5</v>
          </cell>
          <cell r="F1046">
            <v>12</v>
          </cell>
          <cell r="G1046">
            <v>45991</v>
          </cell>
          <cell r="R1046" t="str">
            <v>Đỗ Xuân Tùng</v>
          </cell>
          <cell r="S1046">
            <v>37996</v>
          </cell>
          <cell r="T1046" t="str">
            <v>0349290465</v>
          </cell>
          <cell r="V1046" t="str">
            <v>Marketing Thương Mại</v>
          </cell>
          <cell r="W1046" t="str">
            <v>CĐ</v>
          </cell>
          <cell r="X1046" t="str">
            <v>Khác</v>
          </cell>
          <cell r="Y1046" t="str">
            <v>L5B</v>
          </cell>
        </row>
        <row r="1047">
          <cell r="A1047" t="str">
            <v>TMU0006688</v>
          </cell>
          <cell r="B1047" t="str">
            <v>DungNLM</v>
          </cell>
          <cell r="C1047" t="str">
            <v>HN</v>
          </cell>
          <cell r="D1047">
            <v>12</v>
          </cell>
          <cell r="E1047">
            <v>5</v>
          </cell>
          <cell r="F1047">
            <v>12</v>
          </cell>
          <cell r="G1047">
            <v>45991</v>
          </cell>
          <cell r="R1047" t="str">
            <v>Trần Thị Lan Anh</v>
          </cell>
          <cell r="S1047">
            <v>38041</v>
          </cell>
          <cell r="T1047" t="str">
            <v>0397329832</v>
          </cell>
          <cell r="V1047" t="str">
            <v>Logistics và Quản lý chuỗi cung ứng</v>
          </cell>
          <cell r="W1047" t="str">
            <v>CĐ</v>
          </cell>
          <cell r="Y1047" t="str">
            <v>L5B</v>
          </cell>
        </row>
        <row r="1048">
          <cell r="A1048" t="str">
            <v>TMU0006689</v>
          </cell>
          <cell r="B1048" t="str">
            <v>DungNLM</v>
          </cell>
          <cell r="C1048" t="str">
            <v>HN</v>
          </cell>
          <cell r="D1048">
            <v>12</v>
          </cell>
          <cell r="E1048">
            <v>5</v>
          </cell>
          <cell r="F1048">
            <v>12</v>
          </cell>
          <cell r="G1048">
            <v>45991</v>
          </cell>
          <cell r="R1048" t="str">
            <v>Nguyễn Thị Lan Anh</v>
          </cell>
          <cell r="S1048">
            <v>38090</v>
          </cell>
          <cell r="T1048" t="str">
            <v>0388211608</v>
          </cell>
          <cell r="V1048" t="str">
            <v>Thương mại điện tử</v>
          </cell>
          <cell r="W1048" t="str">
            <v>CĐ</v>
          </cell>
          <cell r="Y1048" t="str">
            <v>L5B</v>
          </cell>
        </row>
        <row r="1049">
          <cell r="A1049" t="str">
            <v>TMU0006690</v>
          </cell>
          <cell r="B1049" t="str">
            <v>ThaoDTT</v>
          </cell>
          <cell r="C1049" t="str">
            <v>HN</v>
          </cell>
          <cell r="D1049">
            <v>12</v>
          </cell>
          <cell r="E1049">
            <v>5</v>
          </cell>
          <cell r="F1049">
            <v>12</v>
          </cell>
          <cell r="G1049">
            <v>45991</v>
          </cell>
          <cell r="R1049" t="str">
            <v>Nguyễn Kim Dũng</v>
          </cell>
          <cell r="S1049">
            <v>38243</v>
          </cell>
          <cell r="T1049" t="str">
            <v>0865052533</v>
          </cell>
          <cell r="V1049" t="str">
            <v>Marketing Thương Mại</v>
          </cell>
          <cell r="W1049" t="str">
            <v>CĐ</v>
          </cell>
          <cell r="Y1049" t="str">
            <v>L5B</v>
          </cell>
        </row>
        <row r="1050">
          <cell r="A1050" t="str">
            <v>TMU0006691</v>
          </cell>
          <cell r="B1050" t="str">
            <v>MaiNTC</v>
          </cell>
          <cell r="C1050" t="str">
            <v>HN</v>
          </cell>
          <cell r="D1050">
            <v>12</v>
          </cell>
          <cell r="E1050">
            <v>5</v>
          </cell>
          <cell r="F1050">
            <v>12</v>
          </cell>
          <cell r="G1050">
            <v>45991</v>
          </cell>
          <cell r="R1050" t="str">
            <v>Nguyễn Sỹ Huy Quân</v>
          </cell>
          <cell r="S1050">
            <v>38259</v>
          </cell>
          <cell r="T1050" t="str">
            <v>0943954376</v>
          </cell>
          <cell r="V1050" t="str">
            <v>Thương mại điện tử</v>
          </cell>
          <cell r="W1050" t="str">
            <v>CĐ</v>
          </cell>
          <cell r="X1050" t="str">
            <v>Khác</v>
          </cell>
          <cell r="Y1050" t="str">
            <v>L5B</v>
          </cell>
        </row>
        <row r="1051">
          <cell r="A1051" t="str">
            <v>TMU0006692</v>
          </cell>
          <cell r="B1051" t="str">
            <v>DungNLM</v>
          </cell>
          <cell r="C1051" t="str">
            <v>HN</v>
          </cell>
          <cell r="D1051">
            <v>12</v>
          </cell>
          <cell r="E1051">
            <v>5</v>
          </cell>
          <cell r="F1051">
            <v>12</v>
          </cell>
          <cell r="G1051">
            <v>45991</v>
          </cell>
          <cell r="R1051" t="str">
            <v>Khương Tiến Đạt</v>
          </cell>
          <cell r="S1051">
            <v>38458</v>
          </cell>
          <cell r="T1051" t="str">
            <v>0945637556</v>
          </cell>
          <cell r="V1051" t="str">
            <v>Thương mại điện tử</v>
          </cell>
          <cell r="W1051" t="str">
            <v>CĐ</v>
          </cell>
          <cell r="Y1051" t="str">
            <v>L5B</v>
          </cell>
        </row>
        <row r="1052">
          <cell r="A1052" t="str">
            <v>TMU0006693</v>
          </cell>
          <cell r="B1052" t="str">
            <v>DungNLM</v>
          </cell>
          <cell r="C1052" t="str">
            <v>HN</v>
          </cell>
          <cell r="D1052">
            <v>12</v>
          </cell>
          <cell r="E1052">
            <v>5</v>
          </cell>
          <cell r="F1052">
            <v>12</v>
          </cell>
          <cell r="G1052">
            <v>45991</v>
          </cell>
          <cell r="R1052" t="str">
            <v>Hoàng Văn Phương</v>
          </cell>
          <cell r="S1052">
            <v>38554</v>
          </cell>
          <cell r="T1052" t="str">
            <v>0347572107</v>
          </cell>
          <cell r="V1052" t="str">
            <v>Quản trị kinh doanh</v>
          </cell>
          <cell r="W1052" t="str">
            <v>CĐ</v>
          </cell>
          <cell r="Y1052" t="str">
            <v>L5B</v>
          </cell>
        </row>
        <row r="1053">
          <cell r="A1053" t="str">
            <v>TMU0006694</v>
          </cell>
          <cell r="B1053" t="str">
            <v>DungNLM</v>
          </cell>
          <cell r="C1053" t="str">
            <v>HN</v>
          </cell>
          <cell r="D1053">
            <v>12</v>
          </cell>
          <cell r="E1053">
            <v>5</v>
          </cell>
          <cell r="F1053">
            <v>12</v>
          </cell>
          <cell r="G1053">
            <v>45991</v>
          </cell>
          <cell r="R1053" t="str">
            <v>Tạ Thị Minh Nguyệt</v>
          </cell>
          <cell r="S1053">
            <v>38646</v>
          </cell>
          <cell r="T1053" t="str">
            <v>0569055268</v>
          </cell>
          <cell r="V1053" t="str">
            <v>Thương mại điện tử</v>
          </cell>
          <cell r="W1053" t="str">
            <v>CĐ</v>
          </cell>
          <cell r="Y1053" t="str">
            <v>L5B</v>
          </cell>
        </row>
        <row r="1054">
          <cell r="A1054" t="str">
            <v>TMU0006695</v>
          </cell>
          <cell r="B1054" t="str">
            <v>NgocNTN</v>
          </cell>
          <cell r="C1054" t="str">
            <v>HN</v>
          </cell>
          <cell r="D1054">
            <v>12</v>
          </cell>
          <cell r="E1054">
            <v>5</v>
          </cell>
          <cell r="F1054">
            <v>12</v>
          </cell>
          <cell r="G1054">
            <v>45991</v>
          </cell>
          <cell r="R1054" t="str">
            <v>Trần Phương Nam</v>
          </cell>
          <cell r="S1054">
            <v>38695</v>
          </cell>
          <cell r="T1054" t="str">
            <v>0972536325</v>
          </cell>
          <cell r="V1054" t="str">
            <v>Marketing Thương Mại</v>
          </cell>
          <cell r="W1054" t="str">
            <v>CĐ</v>
          </cell>
          <cell r="X1054" t="str">
            <v>Cùng</v>
          </cell>
          <cell r="Y1054" t="str">
            <v>L5B</v>
          </cell>
        </row>
        <row r="1055">
          <cell r="A1055" t="str">
            <v>TMU0006696</v>
          </cell>
          <cell r="B1055" t="str">
            <v>DungNLM</v>
          </cell>
          <cell r="C1055" t="str">
            <v>HN</v>
          </cell>
          <cell r="D1055">
            <v>12</v>
          </cell>
          <cell r="E1055">
            <v>5</v>
          </cell>
          <cell r="F1055">
            <v>12</v>
          </cell>
          <cell r="G1055">
            <v>45991</v>
          </cell>
          <cell r="R1055" t="str">
            <v>Nguyễn Ngọc Vân Giang</v>
          </cell>
          <cell r="S1055">
            <v>38862</v>
          </cell>
          <cell r="T1055" t="str">
            <v>0886571828</v>
          </cell>
          <cell r="V1055" t="str">
            <v>Thương mại điện tử</v>
          </cell>
          <cell r="W1055" t="str">
            <v>CĐ</v>
          </cell>
          <cell r="Y1055" t="str">
            <v>L5B</v>
          </cell>
        </row>
        <row r="1056">
          <cell r="A1056" t="str">
            <v>TMU0006697</v>
          </cell>
          <cell r="B1056" t="str">
            <v>DungNLM</v>
          </cell>
          <cell r="C1056" t="str">
            <v>HN</v>
          </cell>
          <cell r="D1056">
            <v>12</v>
          </cell>
          <cell r="E1056">
            <v>5</v>
          </cell>
          <cell r="F1056">
            <v>12</v>
          </cell>
          <cell r="G1056">
            <v>45991</v>
          </cell>
          <cell r="R1056" t="str">
            <v>Nguyễn Quốc Anh</v>
          </cell>
          <cell r="S1056">
            <v>38954</v>
          </cell>
          <cell r="T1056" t="str">
            <v>0866986733</v>
          </cell>
          <cell r="V1056" t="str">
            <v>Thương mại điện tử</v>
          </cell>
          <cell r="W1056" t="str">
            <v>CĐ</v>
          </cell>
          <cell r="Y1056" t="str">
            <v>L5B</v>
          </cell>
        </row>
        <row r="1057">
          <cell r="A1057" t="str">
            <v>TMU0006698</v>
          </cell>
          <cell r="B1057" t="str">
            <v>TuoiDTH</v>
          </cell>
          <cell r="C1057" t="str">
            <v>HN</v>
          </cell>
          <cell r="D1057">
            <v>12</v>
          </cell>
          <cell r="E1057">
            <v>5</v>
          </cell>
          <cell r="F1057">
            <v>12</v>
          </cell>
          <cell r="G1057">
            <v>45991</v>
          </cell>
          <cell r="R1057" t="str">
            <v>Nguyễn Doãn Đức Anh</v>
          </cell>
          <cell r="S1057">
            <v>35541</v>
          </cell>
          <cell r="T1057" t="str">
            <v>0367147477</v>
          </cell>
          <cell r="V1057" t="str">
            <v>Marketing Thương Mại</v>
          </cell>
          <cell r="W1057" t="str">
            <v>THPT</v>
          </cell>
          <cell r="Y1057" t="str">
            <v>L5B</v>
          </cell>
        </row>
        <row r="1058">
          <cell r="A1058" t="str">
            <v>TMU0006699</v>
          </cell>
          <cell r="B1058" t="str">
            <v>AnhTP</v>
          </cell>
          <cell r="C1058" t="str">
            <v>HN</v>
          </cell>
          <cell r="D1058">
            <v>12</v>
          </cell>
          <cell r="E1058">
            <v>5</v>
          </cell>
          <cell r="F1058">
            <v>12</v>
          </cell>
          <cell r="G1058">
            <v>45991</v>
          </cell>
          <cell r="R1058" t="str">
            <v>Nguyễn Duy An</v>
          </cell>
          <cell r="S1058">
            <v>36106</v>
          </cell>
          <cell r="T1058" t="str">
            <v>0396311117</v>
          </cell>
          <cell r="V1058" t="str">
            <v>Quản trị kinh doanh</v>
          </cell>
          <cell r="W1058" t="str">
            <v>ĐH</v>
          </cell>
          <cell r="X1058" t="str">
            <v>Gần</v>
          </cell>
          <cell r="Y1058" t="str">
            <v>L5B</v>
          </cell>
        </row>
        <row r="1059">
          <cell r="A1059" t="str">
            <v>TMU0006700</v>
          </cell>
          <cell r="B1059" t="str">
            <v>NgocNTN</v>
          </cell>
          <cell r="C1059" t="str">
            <v>HN</v>
          </cell>
          <cell r="D1059">
            <v>12</v>
          </cell>
          <cell r="E1059">
            <v>5</v>
          </cell>
          <cell r="F1059">
            <v>12</v>
          </cell>
          <cell r="G1059">
            <v>45991</v>
          </cell>
          <cell r="R1059" t="str">
            <v>Lê Thị Trang</v>
          </cell>
          <cell r="S1059">
            <v>36576</v>
          </cell>
          <cell r="T1059" t="str">
            <v>0827342036</v>
          </cell>
          <cell r="V1059" t="str">
            <v>Marketing Thương Mại</v>
          </cell>
          <cell r="W1059" t="str">
            <v>CĐ</v>
          </cell>
          <cell r="X1059" t="str">
            <v>Khác</v>
          </cell>
          <cell r="Y1059" t="str">
            <v>L5B</v>
          </cell>
        </row>
        <row r="1060">
          <cell r="A1060" t="str">
            <v>TMU0006702</v>
          </cell>
          <cell r="B1060" t="str">
            <v>LanNT</v>
          </cell>
          <cell r="C1060" t="str">
            <v>HN</v>
          </cell>
          <cell r="D1060">
            <v>12</v>
          </cell>
          <cell r="E1060">
            <v>5</v>
          </cell>
          <cell r="F1060">
            <v>12</v>
          </cell>
          <cell r="G1060">
            <v>45991</v>
          </cell>
          <cell r="R1060" t="str">
            <v>Đỗ Thị Thanh Xuân</v>
          </cell>
          <cell r="S1060">
            <v>37089</v>
          </cell>
          <cell r="T1060" t="str">
            <v>0983746214</v>
          </cell>
          <cell r="V1060" t="str">
            <v>Thương mại điện tử</v>
          </cell>
          <cell r="W1060" t="str">
            <v>THPT</v>
          </cell>
          <cell r="Y1060" t="str">
            <v>L5B</v>
          </cell>
        </row>
        <row r="1061">
          <cell r="A1061" t="str">
            <v>TMU0006703</v>
          </cell>
          <cell r="B1061" t="str">
            <v>MaiLT</v>
          </cell>
          <cell r="C1061" t="str">
            <v>HN</v>
          </cell>
          <cell r="D1061">
            <v>12</v>
          </cell>
          <cell r="E1061">
            <v>5</v>
          </cell>
          <cell r="F1061">
            <v>12</v>
          </cell>
          <cell r="G1061">
            <v>45991</v>
          </cell>
          <cell r="R1061" t="str">
            <v>Mai Trường Huy</v>
          </cell>
          <cell r="S1061">
            <v>37616</v>
          </cell>
          <cell r="T1061" t="str">
            <v>0965339256</v>
          </cell>
          <cell r="V1061" t="str">
            <v>Marketing Thương Mại</v>
          </cell>
          <cell r="W1061" t="str">
            <v>THPT</v>
          </cell>
          <cell r="Y1061" t="str">
            <v>L5B</v>
          </cell>
        </row>
        <row r="1062">
          <cell r="A1062" t="str">
            <v>TMU0006704</v>
          </cell>
          <cell r="B1062" t="str">
            <v>TrangNTH3</v>
          </cell>
          <cell r="C1062" t="str">
            <v>HN</v>
          </cell>
          <cell r="D1062">
            <v>12</v>
          </cell>
          <cell r="E1062">
            <v>5</v>
          </cell>
          <cell r="F1062">
            <v>12</v>
          </cell>
          <cell r="G1062">
            <v>45991</v>
          </cell>
          <cell r="R1062" t="str">
            <v>Trần Tuấn Anh</v>
          </cell>
          <cell r="S1062">
            <v>37884</v>
          </cell>
          <cell r="T1062" t="str">
            <v>0862892778</v>
          </cell>
          <cell r="V1062" t="str">
            <v>Thương mại điện tử</v>
          </cell>
          <cell r="W1062" t="str">
            <v>ĐH</v>
          </cell>
          <cell r="Y1062" t="str">
            <v>L5B</v>
          </cell>
        </row>
        <row r="1063">
          <cell r="A1063" t="str">
            <v>TMU0006705</v>
          </cell>
          <cell r="B1063" t="str">
            <v>TuoiDTH</v>
          </cell>
          <cell r="C1063" t="str">
            <v>HN</v>
          </cell>
          <cell r="D1063">
            <v>12</v>
          </cell>
          <cell r="E1063">
            <v>5</v>
          </cell>
          <cell r="F1063">
            <v>12</v>
          </cell>
          <cell r="G1063">
            <v>45991</v>
          </cell>
          <cell r="R1063" t="str">
            <v>Đỗ Quốc Anh</v>
          </cell>
          <cell r="S1063">
            <v>37939</v>
          </cell>
          <cell r="T1063" t="str">
            <v>0762141103</v>
          </cell>
          <cell r="V1063" t="str">
            <v>Thương mại điện tử</v>
          </cell>
          <cell r="W1063" t="str">
            <v>THPT</v>
          </cell>
          <cell r="Y1063" t="str">
            <v>L5B</v>
          </cell>
        </row>
        <row r="1064">
          <cell r="A1064" t="str">
            <v>TMU0006706</v>
          </cell>
          <cell r="B1064" t="str">
            <v>LanNT</v>
          </cell>
          <cell r="C1064" t="str">
            <v>HN</v>
          </cell>
          <cell r="D1064">
            <v>12</v>
          </cell>
          <cell r="E1064">
            <v>5</v>
          </cell>
          <cell r="F1064">
            <v>12</v>
          </cell>
          <cell r="G1064">
            <v>45991</v>
          </cell>
          <cell r="R1064" t="str">
            <v>Vũ Đức Phong</v>
          </cell>
          <cell r="S1064">
            <v>37950</v>
          </cell>
          <cell r="T1064" t="str">
            <v>0358064342</v>
          </cell>
          <cell r="V1064" t="str">
            <v>Thương mại điện tử</v>
          </cell>
          <cell r="W1064" t="str">
            <v>ĐH</v>
          </cell>
          <cell r="Y1064" t="str">
            <v>L5B</v>
          </cell>
        </row>
        <row r="1065">
          <cell r="A1065" t="str">
            <v>TMU0006707</v>
          </cell>
          <cell r="B1065" t="str">
            <v>TuoiDTH</v>
          </cell>
          <cell r="C1065" t="str">
            <v>HN</v>
          </cell>
          <cell r="D1065">
            <v>12</v>
          </cell>
          <cell r="E1065">
            <v>5</v>
          </cell>
          <cell r="F1065">
            <v>12</v>
          </cell>
          <cell r="G1065">
            <v>45991</v>
          </cell>
          <cell r="R1065" t="str">
            <v>Nguyễn Thị Trang</v>
          </cell>
          <cell r="S1065">
            <v>37999</v>
          </cell>
          <cell r="T1065" t="str">
            <v>0975414778</v>
          </cell>
          <cell r="V1065" t="str">
            <v>Quản trị kinh doanh</v>
          </cell>
          <cell r="W1065" t="str">
            <v>CĐ</v>
          </cell>
          <cell r="X1065" t="str">
            <v>Gần</v>
          </cell>
          <cell r="Y1065" t="str">
            <v>L5B</v>
          </cell>
        </row>
        <row r="1066">
          <cell r="A1066" t="str">
            <v>TMU0006708</v>
          </cell>
          <cell r="B1066" t="str">
            <v>DungNLM</v>
          </cell>
          <cell r="C1066" t="str">
            <v>HN</v>
          </cell>
          <cell r="D1066">
            <v>12</v>
          </cell>
          <cell r="E1066">
            <v>5</v>
          </cell>
          <cell r="F1066">
            <v>12</v>
          </cell>
          <cell r="G1066">
            <v>45991</v>
          </cell>
          <cell r="R1066" t="str">
            <v>Trần Danh Đường</v>
          </cell>
          <cell r="S1066">
            <v>38033</v>
          </cell>
          <cell r="T1066" t="str">
            <v>0972298665</v>
          </cell>
          <cell r="V1066" t="str">
            <v>Marketing Thương Mại</v>
          </cell>
          <cell r="W1066" t="str">
            <v>CĐ</v>
          </cell>
          <cell r="Y1066" t="str">
            <v>L5B</v>
          </cell>
        </row>
        <row r="1067">
          <cell r="A1067" t="str">
            <v>TMU0006709</v>
          </cell>
          <cell r="B1067" t="str">
            <v>TrangNTH3</v>
          </cell>
          <cell r="C1067" t="str">
            <v>HN</v>
          </cell>
          <cell r="D1067">
            <v>12</v>
          </cell>
          <cell r="E1067">
            <v>5</v>
          </cell>
          <cell r="F1067">
            <v>12</v>
          </cell>
          <cell r="G1067">
            <v>45991</v>
          </cell>
          <cell r="R1067" t="str">
            <v>Nguyễn Ngọc Anh</v>
          </cell>
          <cell r="S1067">
            <v>38133</v>
          </cell>
          <cell r="T1067" t="str">
            <v>0866472280</v>
          </cell>
          <cell r="V1067" t="str">
            <v>Marketing Thương Mại</v>
          </cell>
          <cell r="W1067" t="str">
            <v>CĐ</v>
          </cell>
          <cell r="Y1067" t="str">
            <v>L5B</v>
          </cell>
        </row>
        <row r="1068">
          <cell r="A1068" t="str">
            <v>TMU0006710</v>
          </cell>
          <cell r="B1068" t="str">
            <v>DungNLM</v>
          </cell>
          <cell r="C1068" t="str">
            <v>HN</v>
          </cell>
          <cell r="D1068">
            <v>12</v>
          </cell>
          <cell r="E1068">
            <v>5</v>
          </cell>
          <cell r="F1068">
            <v>12</v>
          </cell>
          <cell r="G1068">
            <v>45991</v>
          </cell>
          <cell r="R1068" t="str">
            <v>Lưu Thị Hương Ly</v>
          </cell>
          <cell r="S1068">
            <v>38575</v>
          </cell>
          <cell r="T1068" t="str">
            <v>0343166686</v>
          </cell>
          <cell r="V1068" t="str">
            <v>Thương mại điện tử</v>
          </cell>
          <cell r="W1068" t="str">
            <v>CĐ</v>
          </cell>
          <cell r="Y1068" t="str">
            <v>L5B</v>
          </cell>
        </row>
        <row r="1069">
          <cell r="A1069" t="str">
            <v>TMU0006701</v>
          </cell>
          <cell r="B1069" t="str">
            <v>MyHTH</v>
          </cell>
          <cell r="C1069" t="str">
            <v>HN</v>
          </cell>
          <cell r="D1069">
            <v>12</v>
          </cell>
          <cell r="E1069">
            <v>5</v>
          </cell>
          <cell r="F1069">
            <v>12</v>
          </cell>
          <cell r="G1069">
            <v>45991</v>
          </cell>
          <cell r="R1069" t="str">
            <v>Vũ Thị Hồng Phương</v>
          </cell>
          <cell r="S1069" t="str">
            <v>12/10/2000</v>
          </cell>
          <cell r="T1069" t="str">
            <v>0569054366</v>
          </cell>
          <cell r="V1069" t="str">
            <v>Thương mại điện tử</v>
          </cell>
          <cell r="W1069" t="str">
            <v>CĐ</v>
          </cell>
          <cell r="Y1069" t="str">
            <v>L5B</v>
          </cell>
        </row>
        <row r="1070">
          <cell r="A1070" t="str">
            <v>TMU0006711</v>
          </cell>
          <cell r="B1070" t="str">
            <v>TuoiDTH</v>
          </cell>
          <cell r="C1070" t="str">
            <v>HN</v>
          </cell>
          <cell r="D1070">
            <v>12</v>
          </cell>
          <cell r="E1070">
            <v>5</v>
          </cell>
          <cell r="F1070">
            <v>12</v>
          </cell>
          <cell r="G1070">
            <v>45991</v>
          </cell>
          <cell r="J1070" t="str">
            <v>sv đóng lại LPXT . 
Gộp ban đầu là G6</v>
          </cell>
          <cell r="R1070" t="str">
            <v>Dương Thị Mỹ Bình</v>
          </cell>
          <cell r="S1070" t="str">
            <v>28/11/1982</v>
          </cell>
          <cell r="T1070" t="str">
            <v>0977386878</v>
          </cell>
          <cell r="V1070" t="str">
            <v>Thương mại điện tử</v>
          </cell>
          <cell r="W1070" t="str">
            <v>THPT</v>
          </cell>
          <cell r="Y1070" t="str">
            <v>L5B</v>
          </cell>
        </row>
        <row r="1071">
          <cell r="A1071" t="str">
            <v>TMU0006346</v>
          </cell>
          <cell r="B1071" t="str">
            <v>TrangNTH3</v>
          </cell>
          <cell r="C1071" t="str">
            <v>HN</v>
          </cell>
          <cell r="D1071">
            <v>11</v>
          </cell>
          <cell r="E1071" t="str">
            <v>CG Tính com</v>
          </cell>
          <cell r="F1071">
            <v>12</v>
          </cell>
          <cell r="G1071">
            <v>45991</v>
          </cell>
          <cell r="H1071">
            <v>45911</v>
          </cell>
          <cell r="I1071" t="str">
            <v>Hồ sơ đủ</v>
          </cell>
          <cell r="J1071" t="str">
            <v>sv bảo lưu LPXT . L8 tại gộp 12</v>
          </cell>
          <cell r="K1071" t="str">
            <v>17/09/2025</v>
          </cell>
          <cell r="Q1071" t="str">
            <v>Hân</v>
          </cell>
          <cell r="R1071" t="str">
            <v>Lê Thị Yến</v>
          </cell>
          <cell r="S1071" t="str">
            <v>28/03/2006</v>
          </cell>
          <cell r="T1071" t="str">
            <v>0965019028</v>
          </cell>
          <cell r="U1071">
            <v>2024</v>
          </cell>
          <cell r="V1071" t="str">
            <v>Quản trị kinh doanh</v>
          </cell>
          <cell r="W1071" t="str">
            <v>THPT</v>
          </cell>
          <cell r="Y1071" t="str">
            <v>L8</v>
          </cell>
        </row>
        <row r="1072">
          <cell r="A1072" t="str">
            <v>TMU0006712</v>
          </cell>
          <cell r="B1072" t="str">
            <v>AnhTP</v>
          </cell>
          <cell r="C1072" t="str">
            <v>HN</v>
          </cell>
          <cell r="D1072">
            <v>12</v>
          </cell>
          <cell r="E1072">
            <v>5</v>
          </cell>
          <cell r="F1072">
            <v>12</v>
          </cell>
          <cell r="G1072">
            <v>45991</v>
          </cell>
          <cell r="H1072">
            <v>45916</v>
          </cell>
          <cell r="I1072" t="str">
            <v>Hồ sơ đủ</v>
          </cell>
          <cell r="K1072" t="str">
            <v>17/09/2025</v>
          </cell>
          <cell r="Q1072" t="str">
            <v>Hân</v>
          </cell>
          <cell r="R1072" t="str">
            <v>Phan Thị Hường</v>
          </cell>
          <cell r="S1072">
            <v>35054</v>
          </cell>
          <cell r="T1072" t="str">
            <v>0984209390</v>
          </cell>
          <cell r="U1072">
            <v>2013</v>
          </cell>
          <cell r="V1072" t="str">
            <v>Quản trị kinh doanh</v>
          </cell>
          <cell r="W1072" t="str">
            <v>THPT</v>
          </cell>
          <cell r="Y1072" t="str">
            <v>L5B</v>
          </cell>
        </row>
        <row r="1073">
          <cell r="A1073" t="str">
            <v>TMU0006713</v>
          </cell>
          <cell r="B1073" t="str">
            <v>MaiDH</v>
          </cell>
          <cell r="C1073" t="str">
            <v>HN</v>
          </cell>
          <cell r="D1073">
            <v>12</v>
          </cell>
          <cell r="E1073">
            <v>5</v>
          </cell>
          <cell r="F1073">
            <v>12</v>
          </cell>
          <cell r="G1073">
            <v>45991</v>
          </cell>
          <cell r="R1073" t="str">
            <v>Nguyễn Thị Liên</v>
          </cell>
          <cell r="S1073">
            <v>36306</v>
          </cell>
          <cell r="T1073" t="str">
            <v>0978333706</v>
          </cell>
          <cell r="V1073" t="str">
            <v>Thương mại điện tử</v>
          </cell>
          <cell r="W1073" t="str">
            <v>THPT</v>
          </cell>
          <cell r="Y1073" t="str">
            <v>L5B</v>
          </cell>
        </row>
        <row r="1074">
          <cell r="A1074" t="str">
            <v>TMU0006714</v>
          </cell>
          <cell r="B1074" t="str">
            <v>VanLD</v>
          </cell>
          <cell r="C1074" t="str">
            <v>HN</v>
          </cell>
          <cell r="D1074">
            <v>12</v>
          </cell>
          <cell r="E1074">
            <v>5</v>
          </cell>
          <cell r="F1074">
            <v>12</v>
          </cell>
          <cell r="G1074">
            <v>45991</v>
          </cell>
          <cell r="R1074" t="str">
            <v>Nguyễn Ngọc Ánh</v>
          </cell>
          <cell r="S1074">
            <v>36978</v>
          </cell>
          <cell r="T1074" t="str">
            <v>0368161123</v>
          </cell>
          <cell r="V1074" t="str">
            <v>Marketing Thương Mại</v>
          </cell>
          <cell r="W1074" t="str">
            <v>THPT</v>
          </cell>
          <cell r="Y1074" t="str">
            <v>L5B</v>
          </cell>
        </row>
        <row r="1075">
          <cell r="A1075" t="str">
            <v>TMU0006715</v>
          </cell>
          <cell r="B1075" t="str">
            <v>LanNT</v>
          </cell>
          <cell r="C1075" t="str">
            <v>HN</v>
          </cell>
          <cell r="D1075">
            <v>12</v>
          </cell>
          <cell r="E1075">
            <v>5</v>
          </cell>
          <cell r="F1075">
            <v>12</v>
          </cell>
          <cell r="G1075">
            <v>45991</v>
          </cell>
          <cell r="R1075" t="str">
            <v>Phạm Hoàng Lâm</v>
          </cell>
          <cell r="S1075">
            <v>37200</v>
          </cell>
          <cell r="T1075" t="str">
            <v>0967903695</v>
          </cell>
          <cell r="V1075" t="str">
            <v>Marketing Thương Mại</v>
          </cell>
          <cell r="W1075" t="str">
            <v>CĐ</v>
          </cell>
          <cell r="X1075" t="str">
            <v>Khác</v>
          </cell>
          <cell r="Y1075" t="str">
            <v>L5B</v>
          </cell>
        </row>
        <row r="1076">
          <cell r="A1076" t="str">
            <v>TMU0006716</v>
          </cell>
          <cell r="B1076" t="str">
            <v>TuoiDTH</v>
          </cell>
          <cell r="C1076" t="str">
            <v>HN</v>
          </cell>
          <cell r="D1076">
            <v>12</v>
          </cell>
          <cell r="E1076">
            <v>5</v>
          </cell>
          <cell r="F1076">
            <v>12</v>
          </cell>
          <cell r="G1076">
            <v>45991</v>
          </cell>
          <cell r="R1076" t="str">
            <v>Nguyễn Duy Hùng</v>
          </cell>
          <cell r="S1076">
            <v>37657</v>
          </cell>
          <cell r="T1076" t="str">
            <v>0973723983</v>
          </cell>
          <cell r="V1076" t="str">
            <v>Thương mại điện tử</v>
          </cell>
          <cell r="W1076" t="str">
            <v>THPT</v>
          </cell>
          <cell r="Y1076" t="str">
            <v>L5B</v>
          </cell>
        </row>
        <row r="1077">
          <cell r="A1077" t="str">
            <v>TMU0006717</v>
          </cell>
          <cell r="B1077" t="str">
            <v>TrangNTH3</v>
          </cell>
          <cell r="C1077" t="str">
            <v>HN</v>
          </cell>
          <cell r="D1077">
            <v>12</v>
          </cell>
          <cell r="E1077">
            <v>5</v>
          </cell>
          <cell r="F1077">
            <v>12</v>
          </cell>
          <cell r="G1077">
            <v>45991</v>
          </cell>
          <cell r="R1077" t="str">
            <v>Nguyễn Thanh Tâm</v>
          </cell>
          <cell r="S1077">
            <v>37856</v>
          </cell>
          <cell r="T1077" t="str">
            <v>0394652408</v>
          </cell>
          <cell r="V1077" t="str">
            <v>Quản trị kinh doanh</v>
          </cell>
          <cell r="W1077" t="str">
            <v>THPT</v>
          </cell>
          <cell r="Y1077" t="str">
            <v>L5B</v>
          </cell>
        </row>
        <row r="1078">
          <cell r="A1078" t="str">
            <v>TMU0006718</v>
          </cell>
          <cell r="B1078" t="str">
            <v>MaiDH</v>
          </cell>
          <cell r="C1078" t="str">
            <v>HN</v>
          </cell>
          <cell r="D1078">
            <v>12</v>
          </cell>
          <cell r="E1078">
            <v>5</v>
          </cell>
          <cell r="F1078">
            <v>12</v>
          </cell>
          <cell r="G1078">
            <v>45991</v>
          </cell>
          <cell r="R1078" t="str">
            <v>Trần Hoàng Lâm</v>
          </cell>
          <cell r="S1078">
            <v>37936</v>
          </cell>
          <cell r="T1078" t="str">
            <v>0942761103</v>
          </cell>
          <cell r="V1078" t="str">
            <v>Quản trị kinh doanh</v>
          </cell>
          <cell r="W1078" t="str">
            <v>THPT</v>
          </cell>
          <cell r="Y1078" t="str">
            <v>L5B</v>
          </cell>
        </row>
        <row r="1079">
          <cell r="A1079" t="str">
            <v>TMU0006719</v>
          </cell>
          <cell r="B1079" t="str">
            <v>LanNT</v>
          </cell>
          <cell r="C1079" t="str">
            <v>HN</v>
          </cell>
          <cell r="D1079">
            <v>12</v>
          </cell>
          <cell r="E1079">
            <v>5</v>
          </cell>
          <cell r="F1079">
            <v>12</v>
          </cell>
          <cell r="G1079">
            <v>45991</v>
          </cell>
          <cell r="R1079" t="str">
            <v>Đoàn Việt Bảo</v>
          </cell>
          <cell r="S1079">
            <v>37989</v>
          </cell>
          <cell r="T1079" t="str">
            <v>0333438505</v>
          </cell>
          <cell r="V1079" t="str">
            <v>Marketing Thương Mại</v>
          </cell>
          <cell r="W1079" t="str">
            <v>CĐ</v>
          </cell>
          <cell r="X1079" t="str">
            <v>Cùng</v>
          </cell>
          <cell r="Y1079" t="str">
            <v>L5B</v>
          </cell>
        </row>
        <row r="1080">
          <cell r="A1080" t="str">
            <v>TMU0006720</v>
          </cell>
          <cell r="B1080" t="str">
            <v>LanNT</v>
          </cell>
          <cell r="C1080" t="str">
            <v>HN</v>
          </cell>
          <cell r="D1080">
            <v>12</v>
          </cell>
          <cell r="E1080">
            <v>5</v>
          </cell>
          <cell r="F1080">
            <v>12</v>
          </cell>
          <cell r="G1080">
            <v>45991</v>
          </cell>
          <cell r="R1080" t="str">
            <v>Vũ Tuấn Anh</v>
          </cell>
          <cell r="S1080">
            <v>38025</v>
          </cell>
          <cell r="T1080" t="str">
            <v>0824331183</v>
          </cell>
          <cell r="V1080" t="str">
            <v>Marketing Thương Mại</v>
          </cell>
          <cell r="W1080" t="str">
            <v>CĐ</v>
          </cell>
          <cell r="X1080" t="str">
            <v>Cùng</v>
          </cell>
          <cell r="Y1080" t="str">
            <v>L5B</v>
          </cell>
        </row>
        <row r="1081">
          <cell r="A1081" t="str">
            <v>TMU0006721</v>
          </cell>
          <cell r="B1081" t="str">
            <v>DungNLM</v>
          </cell>
          <cell r="C1081" t="str">
            <v>HN</v>
          </cell>
          <cell r="D1081">
            <v>12</v>
          </cell>
          <cell r="E1081">
            <v>5</v>
          </cell>
          <cell r="F1081">
            <v>12</v>
          </cell>
          <cell r="G1081">
            <v>45991</v>
          </cell>
          <cell r="R1081" t="str">
            <v>Trịnh Ngọc Đức</v>
          </cell>
          <cell r="S1081">
            <v>38087</v>
          </cell>
          <cell r="T1081" t="str">
            <v>0948430275</v>
          </cell>
          <cell r="V1081" t="str">
            <v>Quản trị kinh doanh</v>
          </cell>
          <cell r="W1081" t="str">
            <v>CĐ</v>
          </cell>
          <cell r="Y1081" t="str">
            <v>L5B</v>
          </cell>
        </row>
        <row r="1082">
          <cell r="A1082" t="str">
            <v>TMU0006722</v>
          </cell>
          <cell r="B1082" t="str">
            <v>DungNLM</v>
          </cell>
          <cell r="C1082" t="str">
            <v>HN</v>
          </cell>
          <cell r="D1082">
            <v>12</v>
          </cell>
          <cell r="E1082">
            <v>5</v>
          </cell>
          <cell r="F1082">
            <v>12</v>
          </cell>
          <cell r="G1082">
            <v>45991</v>
          </cell>
          <cell r="R1082" t="str">
            <v>Nguyễn Thị Thương</v>
          </cell>
          <cell r="S1082">
            <v>38132</v>
          </cell>
          <cell r="T1082" t="str">
            <v>0333420277</v>
          </cell>
          <cell r="V1082" t="str">
            <v>Quản trị kinh doanh</v>
          </cell>
          <cell r="W1082" t="str">
            <v>CĐ</v>
          </cell>
          <cell r="Y1082" t="str">
            <v>L5B</v>
          </cell>
        </row>
        <row r="1083">
          <cell r="A1083" t="str">
            <v>TMU0006723</v>
          </cell>
          <cell r="B1083" t="str">
            <v>MaiNTC</v>
          </cell>
          <cell r="C1083" t="str">
            <v>HN</v>
          </cell>
          <cell r="D1083">
            <v>12</v>
          </cell>
          <cell r="E1083">
            <v>5</v>
          </cell>
          <cell r="F1083">
            <v>12</v>
          </cell>
          <cell r="G1083">
            <v>45991</v>
          </cell>
          <cell r="R1083" t="str">
            <v>Nguyễn Nhật Minh</v>
          </cell>
          <cell r="S1083">
            <v>38133</v>
          </cell>
          <cell r="T1083" t="str">
            <v>0383877973</v>
          </cell>
          <cell r="V1083" t="str">
            <v>Thương mại điện tử</v>
          </cell>
          <cell r="W1083" t="str">
            <v>CĐ</v>
          </cell>
          <cell r="X1083" t="str">
            <v>Khác</v>
          </cell>
          <cell r="Y1083" t="str">
            <v>L5B</v>
          </cell>
        </row>
        <row r="1084">
          <cell r="A1084" t="str">
            <v>TMU0006724</v>
          </cell>
          <cell r="B1084" t="str">
            <v>LanNT</v>
          </cell>
          <cell r="C1084" t="str">
            <v>HN</v>
          </cell>
          <cell r="D1084">
            <v>12</v>
          </cell>
          <cell r="E1084">
            <v>5</v>
          </cell>
          <cell r="F1084">
            <v>12</v>
          </cell>
          <cell r="G1084">
            <v>45991</v>
          </cell>
          <cell r="R1084" t="str">
            <v>Đào Minh Đức</v>
          </cell>
          <cell r="S1084">
            <v>38165</v>
          </cell>
          <cell r="T1084" t="str">
            <v>0967962729</v>
          </cell>
          <cell r="V1084" t="str">
            <v>Marketing Thương Mại</v>
          </cell>
          <cell r="W1084" t="str">
            <v>THPT</v>
          </cell>
          <cell r="Y1084" t="str">
            <v>L5B</v>
          </cell>
        </row>
        <row r="1085">
          <cell r="A1085" t="str">
            <v>TMU0006725</v>
          </cell>
          <cell r="B1085" t="str">
            <v>TuoiDTH</v>
          </cell>
          <cell r="C1085" t="str">
            <v>HN</v>
          </cell>
          <cell r="D1085">
            <v>12</v>
          </cell>
          <cell r="E1085">
            <v>5</v>
          </cell>
          <cell r="F1085">
            <v>12</v>
          </cell>
          <cell r="G1085">
            <v>45991</v>
          </cell>
          <cell r="R1085" t="str">
            <v>Phan Thanh Phong</v>
          </cell>
          <cell r="S1085">
            <v>38169</v>
          </cell>
          <cell r="T1085" t="str">
            <v>0856949419</v>
          </cell>
          <cell r="V1085" t="str">
            <v>Quản trị kinh doanh</v>
          </cell>
          <cell r="W1085" t="str">
            <v>CĐ</v>
          </cell>
          <cell r="X1085" t="str">
            <v>Gần</v>
          </cell>
          <cell r="Y1085" t="str">
            <v>L5B</v>
          </cell>
        </row>
        <row r="1086">
          <cell r="A1086" t="str">
            <v>TMU0006726</v>
          </cell>
          <cell r="B1086" t="str">
            <v>TuoiDTH</v>
          </cell>
          <cell r="C1086" t="str">
            <v>HN</v>
          </cell>
          <cell r="D1086">
            <v>12</v>
          </cell>
          <cell r="E1086">
            <v>5</v>
          </cell>
          <cell r="F1086">
            <v>12</v>
          </cell>
          <cell r="G1086">
            <v>45991</v>
          </cell>
          <cell r="R1086" t="str">
            <v>Phương Văn Tuệ</v>
          </cell>
          <cell r="S1086">
            <v>38239</v>
          </cell>
          <cell r="T1086" t="str">
            <v>0822699969</v>
          </cell>
          <cell r="V1086" t="str">
            <v>Quản trị kinh doanh</v>
          </cell>
          <cell r="W1086" t="str">
            <v>CĐ</v>
          </cell>
          <cell r="X1086" t="str">
            <v>Gần</v>
          </cell>
          <cell r="Y1086" t="str">
            <v>L5B</v>
          </cell>
        </row>
        <row r="1087">
          <cell r="A1087" t="str">
            <v>TMU0006727</v>
          </cell>
          <cell r="B1087" t="str">
            <v>DungNLM</v>
          </cell>
          <cell r="C1087" t="str">
            <v>HN</v>
          </cell>
          <cell r="D1087">
            <v>12</v>
          </cell>
          <cell r="E1087">
            <v>5</v>
          </cell>
          <cell r="F1087">
            <v>12</v>
          </cell>
          <cell r="G1087">
            <v>45991</v>
          </cell>
          <cell r="R1087" t="str">
            <v>Nguyễn Thái An</v>
          </cell>
          <cell r="S1087">
            <v>38355</v>
          </cell>
          <cell r="T1087" t="str">
            <v>0979034405</v>
          </cell>
          <cell r="V1087" t="str">
            <v>Marketing Thương Mại</v>
          </cell>
          <cell r="W1087" t="str">
            <v>CĐ</v>
          </cell>
          <cell r="Y1087" t="str">
            <v>L5B</v>
          </cell>
        </row>
        <row r="1088">
          <cell r="A1088" t="str">
            <v>TMU0006728</v>
          </cell>
          <cell r="B1088" t="str">
            <v>AnhTP</v>
          </cell>
          <cell r="C1088" t="str">
            <v>HN</v>
          </cell>
          <cell r="D1088">
            <v>12</v>
          </cell>
          <cell r="E1088">
            <v>5</v>
          </cell>
          <cell r="F1088">
            <v>12</v>
          </cell>
          <cell r="G1088">
            <v>45991</v>
          </cell>
          <cell r="R1088" t="str">
            <v>Đỗ Diễm My</v>
          </cell>
          <cell r="S1088">
            <v>38490</v>
          </cell>
          <cell r="T1088" t="str">
            <v>0943285055</v>
          </cell>
          <cell r="V1088" t="str">
            <v>Marketing</v>
          </cell>
          <cell r="W1088" t="str">
            <v>THPT</v>
          </cell>
          <cell r="Y1088" t="str">
            <v>L5B</v>
          </cell>
        </row>
        <row r="1089">
          <cell r="A1089" t="str">
            <v>TMU0006729</v>
          </cell>
          <cell r="B1089" t="str">
            <v>DungNLM</v>
          </cell>
          <cell r="C1089" t="str">
            <v>HN</v>
          </cell>
          <cell r="D1089">
            <v>12</v>
          </cell>
          <cell r="E1089">
            <v>5</v>
          </cell>
          <cell r="F1089">
            <v>12</v>
          </cell>
          <cell r="G1089">
            <v>45991</v>
          </cell>
          <cell r="R1089" t="str">
            <v>Nguyễn Cẩm Tú</v>
          </cell>
          <cell r="S1089">
            <v>38552</v>
          </cell>
          <cell r="T1089" t="str">
            <v>0388061536</v>
          </cell>
          <cell r="V1089" t="str">
            <v>Marketing Thương Mại</v>
          </cell>
          <cell r="W1089" t="str">
            <v>CĐ</v>
          </cell>
          <cell r="Y1089" t="str">
            <v>L5B</v>
          </cell>
        </row>
        <row r="1090">
          <cell r="A1090" t="str">
            <v>TMU0006730</v>
          </cell>
          <cell r="B1090" t="str">
            <v>LanNT</v>
          </cell>
          <cell r="C1090" t="str">
            <v>HN</v>
          </cell>
          <cell r="D1090">
            <v>12</v>
          </cell>
          <cell r="E1090">
            <v>5</v>
          </cell>
          <cell r="F1090">
            <v>12</v>
          </cell>
          <cell r="G1090">
            <v>45991</v>
          </cell>
          <cell r="R1090" t="str">
            <v>Lê Minh Đức</v>
          </cell>
          <cell r="S1090">
            <v>38608</v>
          </cell>
          <cell r="T1090" t="str">
            <v>0969696841</v>
          </cell>
          <cell r="V1090" t="str">
            <v>Marketing Thương Mại</v>
          </cell>
          <cell r="W1090" t="str">
            <v>THPT</v>
          </cell>
          <cell r="Y1090" t="str">
            <v>L5B</v>
          </cell>
        </row>
        <row r="1091">
          <cell r="A1091" t="str">
            <v>TMU0006731</v>
          </cell>
          <cell r="B1091" t="str">
            <v>MaiNTC</v>
          </cell>
          <cell r="C1091" t="str">
            <v>HN</v>
          </cell>
          <cell r="D1091">
            <v>12</v>
          </cell>
          <cell r="E1091">
            <v>5</v>
          </cell>
          <cell r="F1091">
            <v>12</v>
          </cell>
          <cell r="G1091">
            <v>45991</v>
          </cell>
          <cell r="R1091" t="str">
            <v>Nguyễn Diệu Linh</v>
          </cell>
          <cell r="S1091">
            <v>38640</v>
          </cell>
          <cell r="T1091" t="str">
            <v>0934458272</v>
          </cell>
          <cell r="V1091" t="str">
            <v>Marketing Thương Mại</v>
          </cell>
          <cell r="W1091" t="str">
            <v>THPT</v>
          </cell>
          <cell r="Y1091" t="str">
            <v>L5B</v>
          </cell>
        </row>
        <row r="1092">
          <cell r="A1092" t="str">
            <v>TMU0006732</v>
          </cell>
          <cell r="B1092" t="str">
            <v>DungNLM</v>
          </cell>
          <cell r="C1092" t="str">
            <v>HN</v>
          </cell>
          <cell r="D1092">
            <v>12</v>
          </cell>
          <cell r="E1092">
            <v>5</v>
          </cell>
          <cell r="F1092">
            <v>12</v>
          </cell>
          <cell r="G1092">
            <v>45991</v>
          </cell>
          <cell r="R1092" t="str">
            <v>Trần Thu Trang</v>
          </cell>
          <cell r="S1092">
            <v>38666</v>
          </cell>
          <cell r="T1092" t="str">
            <v>0382457531</v>
          </cell>
          <cell r="V1092" t="str">
            <v>Marketing Thương Mại</v>
          </cell>
          <cell r="W1092" t="str">
            <v>CĐ</v>
          </cell>
          <cell r="Y1092" t="str">
            <v>L5B</v>
          </cell>
        </row>
        <row r="1093">
          <cell r="A1093" t="str">
            <v>TMU0006733</v>
          </cell>
          <cell r="B1093" t="str">
            <v>ThaoDTT</v>
          </cell>
          <cell r="C1093" t="str">
            <v>HN</v>
          </cell>
          <cell r="D1093">
            <v>12</v>
          </cell>
          <cell r="E1093">
            <v>5</v>
          </cell>
          <cell r="F1093">
            <v>12</v>
          </cell>
          <cell r="G1093">
            <v>45991</v>
          </cell>
          <cell r="R1093" t="str">
            <v>Hoàng Thị Thanh Tâm</v>
          </cell>
          <cell r="S1093">
            <v>38727</v>
          </cell>
          <cell r="T1093" t="str">
            <v>0972622073</v>
          </cell>
          <cell r="V1093" t="str">
            <v>Quản trị kinh doanh</v>
          </cell>
          <cell r="W1093" t="str">
            <v>CĐ</v>
          </cell>
          <cell r="Y1093" t="str">
            <v>L5B</v>
          </cell>
        </row>
        <row r="1094">
          <cell r="A1094" t="str">
            <v>TMU0006734</v>
          </cell>
          <cell r="B1094" t="str">
            <v>AnhTP</v>
          </cell>
          <cell r="C1094" t="str">
            <v>HN</v>
          </cell>
          <cell r="D1094">
            <v>12</v>
          </cell>
          <cell r="E1094">
            <v>5</v>
          </cell>
          <cell r="F1094">
            <v>12</v>
          </cell>
          <cell r="G1094">
            <v>45991</v>
          </cell>
          <cell r="R1094" t="str">
            <v>Nguyễn Đức Hiệp</v>
          </cell>
          <cell r="S1094">
            <v>38841</v>
          </cell>
          <cell r="T1094" t="str">
            <v>0812397225</v>
          </cell>
          <cell r="V1094" t="str">
            <v>Thương mại điện tử</v>
          </cell>
          <cell r="W1094" t="str">
            <v>CĐ</v>
          </cell>
          <cell r="X1094" t="str">
            <v>Gần</v>
          </cell>
          <cell r="Y1094" t="str">
            <v>L5B</v>
          </cell>
        </row>
        <row r="1095">
          <cell r="A1095" t="str">
            <v>TMU0006735</v>
          </cell>
          <cell r="B1095" t="str">
            <v>DungNLM</v>
          </cell>
          <cell r="C1095" t="str">
            <v>HN</v>
          </cell>
          <cell r="D1095">
            <v>12</v>
          </cell>
          <cell r="E1095">
            <v>5</v>
          </cell>
          <cell r="F1095">
            <v>12</v>
          </cell>
          <cell r="G1095">
            <v>45991</v>
          </cell>
          <cell r="R1095" t="str">
            <v>Nguyễn Lê Thuỷ Tiên</v>
          </cell>
          <cell r="S1095">
            <v>38869</v>
          </cell>
          <cell r="T1095" t="str">
            <v>0375355656</v>
          </cell>
          <cell r="V1095" t="str">
            <v>Thương mại điện tử</v>
          </cell>
          <cell r="W1095" t="str">
            <v>CĐ</v>
          </cell>
          <cell r="Y1095" t="str">
            <v>L5B</v>
          </cell>
        </row>
        <row r="1096">
          <cell r="A1096" t="str">
            <v>TMU0006736</v>
          </cell>
          <cell r="B1096" t="str">
            <v>DungNLM</v>
          </cell>
          <cell r="C1096" t="str">
            <v>HN</v>
          </cell>
          <cell r="D1096">
            <v>12</v>
          </cell>
          <cell r="E1096">
            <v>5</v>
          </cell>
          <cell r="F1096">
            <v>12</v>
          </cell>
          <cell r="G1096">
            <v>45991</v>
          </cell>
          <cell r="R1096" t="str">
            <v>Nguyễn Anh Minh</v>
          </cell>
          <cell r="S1096">
            <v>38882</v>
          </cell>
          <cell r="T1096" t="str">
            <v>0393607197</v>
          </cell>
          <cell r="V1096" t="str">
            <v>Quản trị kinh doanh</v>
          </cell>
          <cell r="W1096" t="str">
            <v>CĐ</v>
          </cell>
          <cell r="Y1096" t="str">
            <v>L5B</v>
          </cell>
        </row>
        <row r="1097">
          <cell r="A1097" t="str">
            <v>TMU0006737</v>
          </cell>
          <cell r="B1097" t="str">
            <v>AnhTP</v>
          </cell>
          <cell r="C1097" t="str">
            <v>HN</v>
          </cell>
          <cell r="D1097">
            <v>12</v>
          </cell>
          <cell r="E1097">
            <v>5</v>
          </cell>
          <cell r="F1097">
            <v>12</v>
          </cell>
          <cell r="G1097">
            <v>45991</v>
          </cell>
          <cell r="R1097" t="str">
            <v>Trần Minh Long</v>
          </cell>
          <cell r="S1097">
            <v>39413</v>
          </cell>
          <cell r="T1097" t="str">
            <v>0972832356</v>
          </cell>
          <cell r="V1097" t="str">
            <v>Marketing Thương Mại</v>
          </cell>
          <cell r="W1097" t="str">
            <v>THPT</v>
          </cell>
          <cell r="Y1097" t="str">
            <v>L5B</v>
          </cell>
        </row>
        <row r="1098">
          <cell r="A1098" t="str">
            <v>TMU0006738</v>
          </cell>
          <cell r="B1098" t="str">
            <v>NgocNTN</v>
          </cell>
          <cell r="C1098" t="str">
            <v>HN</v>
          </cell>
          <cell r="D1098">
            <v>12</v>
          </cell>
          <cell r="E1098">
            <v>5</v>
          </cell>
          <cell r="F1098">
            <v>12</v>
          </cell>
          <cell r="G1098">
            <v>45991</v>
          </cell>
          <cell r="H1098">
            <v>45912</v>
          </cell>
          <cell r="I1098" t="str">
            <v>Hồ sơ đủ</v>
          </cell>
          <cell r="J1098" t="str">
            <v>sv nộp hộ chiếu thay CCCD</v>
          </cell>
          <cell r="K1098" t="str">
            <v>17/09/2025</v>
          </cell>
          <cell r="Q1098" t="str">
            <v>Hân</v>
          </cell>
          <cell r="R1098" t="str">
            <v>Đỗ Văn Quang</v>
          </cell>
          <cell r="S1098">
            <v>36006</v>
          </cell>
          <cell r="T1098" t="str">
            <v>0981097661</v>
          </cell>
          <cell r="U1098">
            <v>2016</v>
          </cell>
          <cell r="V1098" t="str">
            <v>Quản trị kinh doanh</v>
          </cell>
          <cell r="W1098" t="str">
            <v>THPT</v>
          </cell>
          <cell r="Y1098" t="str">
            <v>L5B</v>
          </cell>
        </row>
        <row r="1099">
          <cell r="A1099" t="str">
            <v>TMU0006739</v>
          </cell>
          <cell r="B1099" t="str">
            <v>MaiDH</v>
          </cell>
          <cell r="C1099" t="str">
            <v>HN</v>
          </cell>
          <cell r="D1099">
            <v>12</v>
          </cell>
          <cell r="E1099">
            <v>5</v>
          </cell>
          <cell r="F1099">
            <v>12</v>
          </cell>
          <cell r="G1099">
            <v>45991</v>
          </cell>
          <cell r="R1099" t="str">
            <v>Trần Thị Hương</v>
          </cell>
          <cell r="S1099">
            <v>28920</v>
          </cell>
          <cell r="T1099" t="str">
            <v>0948941969</v>
          </cell>
          <cell r="V1099" t="str">
            <v>Quản trị kinh doanh</v>
          </cell>
          <cell r="W1099" t="str">
            <v>ĐH</v>
          </cell>
          <cell r="Y1099" t="str">
            <v>L5B</v>
          </cell>
        </row>
        <row r="1100">
          <cell r="A1100" t="str">
            <v>TMU0006740</v>
          </cell>
          <cell r="B1100" t="str">
            <v>TrangNTH3</v>
          </cell>
          <cell r="C1100" t="str">
            <v>HN</v>
          </cell>
          <cell r="D1100">
            <v>12</v>
          </cell>
          <cell r="E1100">
            <v>5</v>
          </cell>
          <cell r="F1100">
            <v>12</v>
          </cell>
          <cell r="G1100">
            <v>45991</v>
          </cell>
          <cell r="R1100" t="str">
            <v>Châu Kim Tuyến</v>
          </cell>
          <cell r="S1100">
            <v>31915</v>
          </cell>
          <cell r="T1100" t="str">
            <v>0988669986</v>
          </cell>
          <cell r="V1100" t="str">
            <v>Quản trị kinh doanh</v>
          </cell>
          <cell r="W1100" t="str">
            <v>THPT</v>
          </cell>
          <cell r="Y1100" t="str">
            <v>L5B</v>
          </cell>
        </row>
        <row r="1101">
          <cell r="A1101" t="str">
            <v>TMU0006741</v>
          </cell>
          <cell r="B1101" t="str">
            <v>DungNLM</v>
          </cell>
          <cell r="C1101" t="str">
            <v>HN</v>
          </cell>
          <cell r="D1101">
            <v>12</v>
          </cell>
          <cell r="E1101">
            <v>5</v>
          </cell>
          <cell r="F1101">
            <v>12</v>
          </cell>
          <cell r="G1101">
            <v>45991</v>
          </cell>
          <cell r="R1101" t="str">
            <v>Trần Thị Trang</v>
          </cell>
          <cell r="S1101">
            <v>36652</v>
          </cell>
          <cell r="T1101" t="str">
            <v>0354108997</v>
          </cell>
          <cell r="V1101" t="str">
            <v>Marketing Thương Mại</v>
          </cell>
          <cell r="W1101" t="str">
            <v>CĐ</v>
          </cell>
          <cell r="Y1101" t="str">
            <v>L5B</v>
          </cell>
        </row>
        <row r="1102">
          <cell r="A1102" t="str">
            <v>TMU0006742</v>
          </cell>
          <cell r="B1102" t="str">
            <v>MaiDH</v>
          </cell>
          <cell r="C1102" t="str">
            <v>HN</v>
          </cell>
          <cell r="D1102">
            <v>12</v>
          </cell>
          <cell r="E1102">
            <v>5</v>
          </cell>
          <cell r="F1102">
            <v>12</v>
          </cell>
          <cell r="G1102">
            <v>45991</v>
          </cell>
          <cell r="R1102" t="str">
            <v>Đàm Thị Huyền Trang</v>
          </cell>
          <cell r="S1102">
            <v>37021</v>
          </cell>
          <cell r="T1102" t="str">
            <v>0986844771</v>
          </cell>
          <cell r="V1102" t="str">
            <v>Marketing Thương Mại</v>
          </cell>
          <cell r="W1102" t="str">
            <v>CĐ</v>
          </cell>
          <cell r="Y1102" t="str">
            <v>L5B</v>
          </cell>
        </row>
        <row r="1103">
          <cell r="A1103" t="str">
            <v>TMU0006743</v>
          </cell>
          <cell r="B1103" t="str">
            <v>MaiLT</v>
          </cell>
          <cell r="C1103" t="str">
            <v>HN</v>
          </cell>
          <cell r="D1103">
            <v>12</v>
          </cell>
          <cell r="E1103">
            <v>5</v>
          </cell>
          <cell r="F1103">
            <v>12</v>
          </cell>
          <cell r="G1103">
            <v>45991</v>
          </cell>
          <cell r="R1103" t="str">
            <v>Nguyễn Anh Quân</v>
          </cell>
          <cell r="S1103">
            <v>37143</v>
          </cell>
          <cell r="T1103" t="str">
            <v>0962245005</v>
          </cell>
          <cell r="V1103" t="str">
            <v>Thương mại điện tử</v>
          </cell>
          <cell r="W1103" t="str">
            <v>CĐ</v>
          </cell>
          <cell r="Y1103" t="str">
            <v>L5B</v>
          </cell>
        </row>
        <row r="1104">
          <cell r="A1104" t="str">
            <v>TMU0006744</v>
          </cell>
          <cell r="B1104" t="str">
            <v>MaiDH</v>
          </cell>
          <cell r="C1104" t="str">
            <v>HN</v>
          </cell>
          <cell r="D1104">
            <v>12</v>
          </cell>
          <cell r="E1104">
            <v>5</v>
          </cell>
          <cell r="F1104">
            <v>12</v>
          </cell>
          <cell r="G1104">
            <v>45991</v>
          </cell>
          <cell r="R1104" t="str">
            <v>Nguyễn Hữu Độ</v>
          </cell>
          <cell r="S1104">
            <v>37554</v>
          </cell>
          <cell r="T1104" t="str">
            <v>0377746014</v>
          </cell>
          <cell r="V1104" t="str">
            <v>Thương mại điện tử</v>
          </cell>
          <cell r="W1104" t="str">
            <v>THPT</v>
          </cell>
          <cell r="Y1104" t="str">
            <v>L5B</v>
          </cell>
        </row>
        <row r="1105">
          <cell r="A1105" t="str">
            <v>TMU0006745</v>
          </cell>
          <cell r="B1105" t="str">
            <v>DungNLM</v>
          </cell>
          <cell r="C1105" t="str">
            <v>HN</v>
          </cell>
          <cell r="D1105">
            <v>12</v>
          </cell>
          <cell r="E1105">
            <v>5</v>
          </cell>
          <cell r="F1105">
            <v>12</v>
          </cell>
          <cell r="G1105">
            <v>45991</v>
          </cell>
          <cell r="R1105" t="str">
            <v>Lê Huy Hoàng</v>
          </cell>
          <cell r="S1105">
            <v>37694</v>
          </cell>
          <cell r="T1105" t="str">
            <v>0369318008</v>
          </cell>
          <cell r="V1105" t="str">
            <v>Thương mại điện tử</v>
          </cell>
          <cell r="W1105" t="str">
            <v>CĐ</v>
          </cell>
          <cell r="Y1105" t="str">
            <v>L5B</v>
          </cell>
        </row>
        <row r="1106">
          <cell r="A1106" t="str">
            <v>TMU0006746</v>
          </cell>
          <cell r="B1106" t="str">
            <v>DungNLM</v>
          </cell>
          <cell r="C1106" t="str">
            <v>HN</v>
          </cell>
          <cell r="D1106">
            <v>12</v>
          </cell>
          <cell r="E1106">
            <v>5</v>
          </cell>
          <cell r="F1106">
            <v>12</v>
          </cell>
          <cell r="G1106">
            <v>45991</v>
          </cell>
          <cell r="R1106" t="str">
            <v>Nguyễn Trường An</v>
          </cell>
          <cell r="S1106">
            <v>37697</v>
          </cell>
          <cell r="T1106" t="str">
            <v>0333499896</v>
          </cell>
          <cell r="V1106" t="str">
            <v>Thương mại điện tử</v>
          </cell>
          <cell r="W1106" t="str">
            <v>CĐ</v>
          </cell>
          <cell r="Y1106" t="str">
            <v>L5B</v>
          </cell>
        </row>
        <row r="1107">
          <cell r="A1107" t="str">
            <v>TMU0006747</v>
          </cell>
          <cell r="B1107" t="str">
            <v>DungNLM</v>
          </cell>
          <cell r="C1107" t="str">
            <v>HN</v>
          </cell>
          <cell r="D1107">
            <v>12</v>
          </cell>
          <cell r="E1107">
            <v>5</v>
          </cell>
          <cell r="F1107">
            <v>12</v>
          </cell>
          <cell r="G1107">
            <v>45991</v>
          </cell>
          <cell r="R1107" t="str">
            <v>Vũ Thị Mai Hương</v>
          </cell>
          <cell r="S1107">
            <v>37812</v>
          </cell>
          <cell r="T1107" t="str">
            <v>0565262280</v>
          </cell>
          <cell r="V1107" t="str">
            <v>Quản trị kinh doanh</v>
          </cell>
          <cell r="W1107" t="str">
            <v>CĐ</v>
          </cell>
          <cell r="Y1107" t="str">
            <v>L5B</v>
          </cell>
        </row>
        <row r="1108">
          <cell r="A1108" t="str">
            <v>TMU0006748</v>
          </cell>
          <cell r="B1108" t="str">
            <v>LanNT</v>
          </cell>
          <cell r="C1108" t="str">
            <v>HN</v>
          </cell>
          <cell r="D1108">
            <v>12</v>
          </cell>
          <cell r="E1108">
            <v>5</v>
          </cell>
          <cell r="F1108">
            <v>12</v>
          </cell>
          <cell r="G1108">
            <v>45991</v>
          </cell>
          <cell r="R1108" t="str">
            <v>Bùi Thị Quyên</v>
          </cell>
          <cell r="S1108">
            <v>37847</v>
          </cell>
          <cell r="T1108" t="str">
            <v>0325982501</v>
          </cell>
          <cell r="V1108" t="str">
            <v>Thương mại điện tử</v>
          </cell>
          <cell r="W1108" t="str">
            <v>THPT</v>
          </cell>
          <cell r="Y1108" t="str">
            <v>L5B</v>
          </cell>
        </row>
        <row r="1109">
          <cell r="A1109" t="str">
            <v>TMU0006749</v>
          </cell>
          <cell r="B1109" t="str">
            <v>DungNLM</v>
          </cell>
          <cell r="C1109" t="str">
            <v>HN</v>
          </cell>
          <cell r="D1109">
            <v>12</v>
          </cell>
          <cell r="E1109">
            <v>5</v>
          </cell>
          <cell r="F1109">
            <v>12</v>
          </cell>
          <cell r="G1109">
            <v>45991</v>
          </cell>
          <cell r="R1109" t="str">
            <v>Nguyễn Thị Mỹ Tâm</v>
          </cell>
          <cell r="S1109">
            <v>37931</v>
          </cell>
          <cell r="T1109" t="str">
            <v>0395741356</v>
          </cell>
          <cell r="V1109" t="str">
            <v>Marketing Thương Mại</v>
          </cell>
          <cell r="W1109" t="str">
            <v>CĐ</v>
          </cell>
          <cell r="Y1109" t="str">
            <v>L5B</v>
          </cell>
        </row>
        <row r="1110">
          <cell r="A1110" t="str">
            <v>TMU0006750</v>
          </cell>
          <cell r="B1110" t="str">
            <v>DungNLM</v>
          </cell>
          <cell r="C1110" t="str">
            <v>HN</v>
          </cell>
          <cell r="D1110">
            <v>12</v>
          </cell>
          <cell r="E1110">
            <v>5</v>
          </cell>
          <cell r="F1110">
            <v>12</v>
          </cell>
          <cell r="G1110">
            <v>45991</v>
          </cell>
          <cell r="R1110" t="str">
            <v>Trần Long Vĩ</v>
          </cell>
          <cell r="S1110">
            <v>37985</v>
          </cell>
          <cell r="T1110" t="str">
            <v>0832301203</v>
          </cell>
          <cell r="V1110" t="str">
            <v>Thương mại điện tử</v>
          </cell>
          <cell r="W1110" t="str">
            <v>CĐ</v>
          </cell>
          <cell r="Y1110" t="str">
            <v>L5B</v>
          </cell>
        </row>
        <row r="1111">
          <cell r="A1111" t="str">
            <v>TMU0006751</v>
          </cell>
          <cell r="B1111" t="str">
            <v>AnhTP</v>
          </cell>
          <cell r="C1111" t="str">
            <v>HN</v>
          </cell>
          <cell r="D1111">
            <v>12</v>
          </cell>
          <cell r="E1111">
            <v>5</v>
          </cell>
          <cell r="F1111">
            <v>12</v>
          </cell>
          <cell r="G1111">
            <v>45991</v>
          </cell>
          <cell r="R1111" t="str">
            <v>Phạm Tuấn Minh</v>
          </cell>
          <cell r="S1111">
            <v>38001</v>
          </cell>
          <cell r="T1111" t="str">
            <v>0395568909</v>
          </cell>
          <cell r="V1111" t="str">
            <v>Thương mại điện tử</v>
          </cell>
          <cell r="W1111" t="str">
            <v>CĐ</v>
          </cell>
          <cell r="X1111" t="str">
            <v>Gần</v>
          </cell>
          <cell r="Y1111" t="str">
            <v>L5B</v>
          </cell>
        </row>
        <row r="1112">
          <cell r="A1112" t="str">
            <v>TMU0006752</v>
          </cell>
          <cell r="B1112" t="str">
            <v>DungNLM</v>
          </cell>
          <cell r="C1112" t="str">
            <v>HN</v>
          </cell>
          <cell r="D1112">
            <v>12</v>
          </cell>
          <cell r="E1112">
            <v>5</v>
          </cell>
          <cell r="F1112">
            <v>12</v>
          </cell>
          <cell r="G1112">
            <v>45991</v>
          </cell>
          <cell r="R1112" t="str">
            <v>Đặng Lê Chi</v>
          </cell>
          <cell r="S1112">
            <v>38010</v>
          </cell>
          <cell r="T1112" t="str">
            <v>0705306555</v>
          </cell>
          <cell r="V1112" t="str">
            <v>Thương mại điện tử</v>
          </cell>
          <cell r="W1112" t="str">
            <v>CĐ</v>
          </cell>
          <cell r="Y1112" t="str">
            <v>L5B</v>
          </cell>
        </row>
        <row r="1113">
          <cell r="A1113" t="str">
            <v>TMU0006753</v>
          </cell>
          <cell r="B1113" t="str">
            <v>ThaoDTT</v>
          </cell>
          <cell r="C1113" t="str">
            <v>HN</v>
          </cell>
          <cell r="D1113">
            <v>12</v>
          </cell>
          <cell r="E1113">
            <v>5</v>
          </cell>
          <cell r="F1113">
            <v>12</v>
          </cell>
          <cell r="G1113">
            <v>45991</v>
          </cell>
          <cell r="R1113" t="str">
            <v>Mai Thành Luân</v>
          </cell>
          <cell r="S1113">
            <v>38046</v>
          </cell>
          <cell r="T1113" t="str">
            <v>0987107896</v>
          </cell>
          <cell r="V1113" t="str">
            <v>Marketing Thương Mại</v>
          </cell>
          <cell r="W1113" t="str">
            <v>THPT</v>
          </cell>
          <cell r="Y1113" t="str">
            <v>L5B</v>
          </cell>
        </row>
        <row r="1114">
          <cell r="A1114" t="str">
            <v>TMU0006754</v>
          </cell>
          <cell r="B1114" t="str">
            <v>MaiLT</v>
          </cell>
          <cell r="C1114" t="str">
            <v>HN</v>
          </cell>
          <cell r="D1114">
            <v>12</v>
          </cell>
          <cell r="E1114">
            <v>5</v>
          </cell>
          <cell r="F1114">
            <v>12</v>
          </cell>
          <cell r="G1114">
            <v>45991</v>
          </cell>
          <cell r="R1114" t="str">
            <v>Phạm Thanh Thư</v>
          </cell>
          <cell r="S1114">
            <v>38076</v>
          </cell>
          <cell r="T1114" t="str">
            <v>0345092954</v>
          </cell>
          <cell r="V1114" t="str">
            <v>Marketing Thương Mại</v>
          </cell>
          <cell r="W1114" t="str">
            <v>CĐ</v>
          </cell>
          <cell r="Y1114" t="str">
            <v>L5B</v>
          </cell>
        </row>
        <row r="1115">
          <cell r="A1115" t="str">
            <v>TMU0006755</v>
          </cell>
          <cell r="B1115" t="str">
            <v>MaiLT</v>
          </cell>
          <cell r="C1115" t="str">
            <v>HN</v>
          </cell>
          <cell r="D1115">
            <v>12</v>
          </cell>
          <cell r="E1115">
            <v>5</v>
          </cell>
          <cell r="F1115">
            <v>12</v>
          </cell>
          <cell r="G1115">
            <v>45991</v>
          </cell>
          <cell r="R1115" t="str">
            <v>Nguyễn Vũ Anh</v>
          </cell>
          <cell r="S1115">
            <v>38119</v>
          </cell>
          <cell r="T1115" t="str">
            <v>0365665665</v>
          </cell>
          <cell r="V1115" t="str">
            <v>Quản trị kinh doanh</v>
          </cell>
          <cell r="W1115" t="str">
            <v>THPT</v>
          </cell>
          <cell r="Y1115" t="str">
            <v>L5B</v>
          </cell>
        </row>
        <row r="1116">
          <cell r="A1116" t="str">
            <v>TMU0006756</v>
          </cell>
          <cell r="B1116" t="str">
            <v>DungNLM</v>
          </cell>
          <cell r="C1116" t="str">
            <v>HN</v>
          </cell>
          <cell r="D1116">
            <v>12</v>
          </cell>
          <cell r="E1116">
            <v>5</v>
          </cell>
          <cell r="F1116">
            <v>12</v>
          </cell>
          <cell r="G1116">
            <v>45991</v>
          </cell>
          <cell r="R1116" t="str">
            <v>Quách Thị Thuỳ Linh</v>
          </cell>
          <cell r="S1116">
            <v>38138</v>
          </cell>
          <cell r="T1116" t="str">
            <v>0569426490</v>
          </cell>
          <cell r="V1116" t="str">
            <v>Thương mại điện tử</v>
          </cell>
          <cell r="W1116" t="str">
            <v>CĐ</v>
          </cell>
          <cell r="Y1116" t="str">
            <v>L5B</v>
          </cell>
        </row>
        <row r="1117">
          <cell r="A1117" t="str">
            <v>TMU0006757</v>
          </cell>
          <cell r="B1117" t="str">
            <v>LanNT</v>
          </cell>
          <cell r="C1117" t="str">
            <v>HN</v>
          </cell>
          <cell r="D1117">
            <v>12</v>
          </cell>
          <cell r="E1117">
            <v>5</v>
          </cell>
          <cell r="F1117">
            <v>12</v>
          </cell>
          <cell r="G1117">
            <v>45991</v>
          </cell>
          <cell r="R1117" t="str">
            <v>Hà Thị Thiệp</v>
          </cell>
          <cell r="S1117">
            <v>38157</v>
          </cell>
          <cell r="T1117" t="str">
            <v>0364838514</v>
          </cell>
          <cell r="V1117" t="str">
            <v>Marketing Thương Mại</v>
          </cell>
          <cell r="W1117" t="str">
            <v>CĐ</v>
          </cell>
          <cell r="X1117" t="str">
            <v>Khác</v>
          </cell>
          <cell r="Y1117" t="str">
            <v>L5B</v>
          </cell>
        </row>
        <row r="1118">
          <cell r="A1118" t="str">
            <v>TMU0006758</v>
          </cell>
          <cell r="B1118" t="str">
            <v>LanNT</v>
          </cell>
          <cell r="C1118" t="str">
            <v>HN</v>
          </cell>
          <cell r="D1118">
            <v>12</v>
          </cell>
          <cell r="E1118">
            <v>5</v>
          </cell>
          <cell r="F1118">
            <v>12</v>
          </cell>
          <cell r="G1118">
            <v>45991</v>
          </cell>
          <cell r="R1118" t="str">
            <v>Vũ Quỳnh Anh</v>
          </cell>
          <cell r="S1118">
            <v>38187</v>
          </cell>
          <cell r="T1118" t="str">
            <v>0345483576</v>
          </cell>
          <cell r="V1118" t="str">
            <v>Marketing Thương Mại</v>
          </cell>
          <cell r="W1118" t="str">
            <v>CĐ</v>
          </cell>
          <cell r="X1118" t="str">
            <v>Khác</v>
          </cell>
          <cell r="Y1118" t="str">
            <v>L5B</v>
          </cell>
        </row>
        <row r="1119">
          <cell r="A1119" t="str">
            <v>TMU0006759</v>
          </cell>
          <cell r="B1119" t="str">
            <v>DungNLM</v>
          </cell>
          <cell r="C1119" t="str">
            <v>HN</v>
          </cell>
          <cell r="D1119">
            <v>12</v>
          </cell>
          <cell r="E1119">
            <v>5</v>
          </cell>
          <cell r="F1119">
            <v>12</v>
          </cell>
          <cell r="G1119">
            <v>45991</v>
          </cell>
          <cell r="R1119" t="str">
            <v>Nguyễn Kiêm Huy Hoàng</v>
          </cell>
          <cell r="S1119">
            <v>38261</v>
          </cell>
          <cell r="T1119" t="str">
            <v>0338725191</v>
          </cell>
          <cell r="V1119" t="str">
            <v>Marketing Thương Mại</v>
          </cell>
          <cell r="W1119" t="str">
            <v>CĐ</v>
          </cell>
          <cell r="Y1119" t="str">
            <v>L5B</v>
          </cell>
        </row>
        <row r="1120">
          <cell r="A1120" t="str">
            <v>TMU0006760</v>
          </cell>
          <cell r="B1120" t="str">
            <v>DungNLM</v>
          </cell>
          <cell r="C1120" t="str">
            <v>HN</v>
          </cell>
          <cell r="D1120">
            <v>12</v>
          </cell>
          <cell r="E1120">
            <v>5</v>
          </cell>
          <cell r="F1120">
            <v>12</v>
          </cell>
          <cell r="G1120">
            <v>45991</v>
          </cell>
          <cell r="R1120" t="str">
            <v>Đinh Quang Minh</v>
          </cell>
          <cell r="S1120">
            <v>38486</v>
          </cell>
          <cell r="T1120" t="str">
            <v>0386655466</v>
          </cell>
          <cell r="V1120" t="str">
            <v>Thương mại điện tử</v>
          </cell>
          <cell r="W1120" t="str">
            <v>CĐ</v>
          </cell>
          <cell r="Y1120" t="str">
            <v>L5B</v>
          </cell>
        </row>
        <row r="1121">
          <cell r="A1121" t="str">
            <v>TMU0006761</v>
          </cell>
          <cell r="B1121" t="str">
            <v>DungNLM</v>
          </cell>
          <cell r="C1121" t="str">
            <v>HN</v>
          </cell>
          <cell r="D1121">
            <v>12</v>
          </cell>
          <cell r="E1121">
            <v>5</v>
          </cell>
          <cell r="F1121">
            <v>12</v>
          </cell>
          <cell r="G1121">
            <v>45991</v>
          </cell>
          <cell r="R1121" t="str">
            <v>Đào Thị Hường</v>
          </cell>
          <cell r="S1121">
            <v>38612</v>
          </cell>
          <cell r="T1121" t="str">
            <v>0394044241</v>
          </cell>
          <cell r="V1121" t="str">
            <v>Thương mại điện tử</v>
          </cell>
          <cell r="W1121" t="str">
            <v>CĐ</v>
          </cell>
          <cell r="Y1121" t="str">
            <v>L5B</v>
          </cell>
        </row>
        <row r="1122">
          <cell r="A1122" t="str">
            <v>TMU0006762</v>
          </cell>
          <cell r="B1122" t="str">
            <v>TrangNTH3</v>
          </cell>
          <cell r="C1122" t="str">
            <v>HN</v>
          </cell>
          <cell r="D1122">
            <v>12</v>
          </cell>
          <cell r="E1122">
            <v>5</v>
          </cell>
          <cell r="F1122">
            <v>12</v>
          </cell>
          <cell r="G1122">
            <v>45991</v>
          </cell>
          <cell r="R1122" t="str">
            <v>Hà Trang Anh</v>
          </cell>
          <cell r="S1122">
            <v>38696</v>
          </cell>
          <cell r="T1122" t="str">
            <v>0973319680</v>
          </cell>
          <cell r="V1122" t="str">
            <v>Thương mại điện tử</v>
          </cell>
          <cell r="W1122" t="str">
            <v>CĐ</v>
          </cell>
          <cell r="Y1122" t="str">
            <v>L5B</v>
          </cell>
        </row>
        <row r="1123">
          <cell r="A1123" t="str">
            <v>TMU0006763</v>
          </cell>
          <cell r="B1123" t="str">
            <v>TrangNTH3</v>
          </cell>
          <cell r="C1123" t="str">
            <v>HN</v>
          </cell>
          <cell r="D1123">
            <v>12</v>
          </cell>
          <cell r="E1123">
            <v>5</v>
          </cell>
          <cell r="F1123">
            <v>12</v>
          </cell>
          <cell r="G1123">
            <v>45991</v>
          </cell>
          <cell r="R1123" t="str">
            <v>Phùng Duy Đăng</v>
          </cell>
          <cell r="S1123">
            <v>38709</v>
          </cell>
          <cell r="T1123" t="str">
            <v>0988116748</v>
          </cell>
          <cell r="V1123" t="str">
            <v>Quản trị kinh doanh</v>
          </cell>
          <cell r="W1123" t="str">
            <v>THPT</v>
          </cell>
          <cell r="Y1123" t="str">
            <v>L5B</v>
          </cell>
        </row>
        <row r="1124">
          <cell r="A1124" t="str">
            <v>TMU0006764</v>
          </cell>
          <cell r="B1124" t="str">
            <v>DungNLM</v>
          </cell>
          <cell r="C1124" t="str">
            <v>HN</v>
          </cell>
          <cell r="D1124">
            <v>12</v>
          </cell>
          <cell r="E1124">
            <v>5</v>
          </cell>
          <cell r="F1124">
            <v>12</v>
          </cell>
          <cell r="G1124">
            <v>45991</v>
          </cell>
          <cell r="R1124" t="str">
            <v>Trần Đặng Đức</v>
          </cell>
          <cell r="S1124">
            <v>38738</v>
          </cell>
          <cell r="T1124" t="str">
            <v>0326060226</v>
          </cell>
          <cell r="V1124" t="str">
            <v>Marketing Thương Mại</v>
          </cell>
          <cell r="W1124" t="str">
            <v>CĐ</v>
          </cell>
          <cell r="Y1124" t="str">
            <v>L5B</v>
          </cell>
        </row>
        <row r="1125">
          <cell r="A1125" t="str">
            <v>TMU0006765</v>
          </cell>
          <cell r="B1125" t="str">
            <v>DungNLM</v>
          </cell>
          <cell r="C1125" t="str">
            <v>HN</v>
          </cell>
          <cell r="D1125">
            <v>12</v>
          </cell>
          <cell r="E1125">
            <v>5</v>
          </cell>
          <cell r="F1125">
            <v>12</v>
          </cell>
          <cell r="G1125">
            <v>45991</v>
          </cell>
          <cell r="R1125" t="str">
            <v>Trần Minh</v>
          </cell>
          <cell r="S1125">
            <v>38765</v>
          </cell>
          <cell r="T1125" t="str">
            <v>0336119555</v>
          </cell>
          <cell r="V1125" t="str">
            <v>Marketing Thương Mại</v>
          </cell>
          <cell r="W1125" t="str">
            <v>CĐ</v>
          </cell>
          <cell r="Y1125" t="str">
            <v>L5B</v>
          </cell>
        </row>
        <row r="1126">
          <cell r="A1126" t="str">
            <v>TMU0006766</v>
          </cell>
          <cell r="B1126" t="str">
            <v>DungNLM</v>
          </cell>
          <cell r="C1126" t="str">
            <v>HN</v>
          </cell>
          <cell r="D1126">
            <v>12</v>
          </cell>
          <cell r="E1126">
            <v>5</v>
          </cell>
          <cell r="F1126">
            <v>12</v>
          </cell>
          <cell r="G1126">
            <v>45991</v>
          </cell>
          <cell r="R1126" t="str">
            <v>Nguyễn Việt Dũng</v>
          </cell>
          <cell r="S1126">
            <v>38974</v>
          </cell>
          <cell r="T1126" t="str">
            <v>0969501380</v>
          </cell>
          <cell r="V1126" t="str">
            <v>Thương mại điện tử</v>
          </cell>
          <cell r="W1126" t="str">
            <v>CĐ</v>
          </cell>
          <cell r="Y1126" t="str">
            <v>L5B</v>
          </cell>
        </row>
        <row r="1127">
          <cell r="A1127" t="str">
            <v>TMU0006767</v>
          </cell>
          <cell r="B1127" t="str">
            <v>MaiNTC</v>
          </cell>
          <cell r="C1127" t="str">
            <v>HN</v>
          </cell>
          <cell r="D1127">
            <v>12</v>
          </cell>
          <cell r="E1127">
            <v>5</v>
          </cell>
          <cell r="F1127">
            <v>12</v>
          </cell>
          <cell r="G1127">
            <v>45991</v>
          </cell>
          <cell r="R1127" t="str">
            <v>Nguyễn Huyền Trang</v>
          </cell>
          <cell r="S1127">
            <v>38990</v>
          </cell>
          <cell r="T1127" t="str">
            <v>0345950087</v>
          </cell>
          <cell r="V1127" t="str">
            <v>Quản trị kinh doanh</v>
          </cell>
          <cell r="W1127" t="str">
            <v>THPT</v>
          </cell>
          <cell r="Y1127" t="str">
            <v>L5B</v>
          </cell>
        </row>
        <row r="1128">
          <cell r="A1128" t="str">
            <v>TMU0006768</v>
          </cell>
          <cell r="B1128" t="str">
            <v>DungNLM</v>
          </cell>
          <cell r="C1128" t="str">
            <v>HN</v>
          </cell>
          <cell r="D1128">
            <v>12</v>
          </cell>
          <cell r="E1128">
            <v>5</v>
          </cell>
          <cell r="F1128">
            <v>12</v>
          </cell>
          <cell r="G1128">
            <v>45991</v>
          </cell>
          <cell r="R1128" t="str">
            <v>Nguỵ Ngọc Anh</v>
          </cell>
          <cell r="S1128">
            <v>39003</v>
          </cell>
          <cell r="T1128" t="str">
            <v>0902021819</v>
          </cell>
          <cell r="V1128" t="str">
            <v>Thương mại điện tử</v>
          </cell>
          <cell r="W1128" t="str">
            <v>CĐ</v>
          </cell>
          <cell r="Y1128" t="str">
            <v>L5B</v>
          </cell>
        </row>
        <row r="1129">
          <cell r="A1129" t="str">
            <v>TMU0006769</v>
          </cell>
          <cell r="B1129" t="str">
            <v>MaiLT</v>
          </cell>
          <cell r="C1129" t="str">
            <v>HN</v>
          </cell>
          <cell r="D1129">
            <v>12</v>
          </cell>
          <cell r="E1129">
            <v>5</v>
          </cell>
          <cell r="F1129">
            <v>12</v>
          </cell>
          <cell r="G1129">
            <v>45991</v>
          </cell>
          <cell r="R1129" t="str">
            <v>Đặng Thị Thu Thơm</v>
          </cell>
          <cell r="S1129">
            <v>39076</v>
          </cell>
          <cell r="T1129" t="str">
            <v>0858870289</v>
          </cell>
          <cell r="V1129" t="str">
            <v>Marketing Thương Mại</v>
          </cell>
          <cell r="W1129" t="str">
            <v>CĐ</v>
          </cell>
          <cell r="Y1129" t="str">
            <v>L5B</v>
          </cell>
        </row>
        <row r="1130">
          <cell r="A1130" t="str">
            <v>TMU0006770</v>
          </cell>
          <cell r="B1130" t="str">
            <v>ThaoDTT</v>
          </cell>
          <cell r="C1130" t="str">
            <v>HN</v>
          </cell>
          <cell r="D1130">
            <v>12</v>
          </cell>
          <cell r="E1130">
            <v>5</v>
          </cell>
          <cell r="F1130">
            <v>12</v>
          </cell>
          <cell r="G1130">
            <v>45991</v>
          </cell>
          <cell r="R1130" t="str">
            <v>Hà Vũ Thảo Nguyên</v>
          </cell>
          <cell r="S1130">
            <v>39384</v>
          </cell>
          <cell r="T1130" t="str">
            <v>0964596280</v>
          </cell>
          <cell r="V1130" t="str">
            <v>Quản trị kinh doanh</v>
          </cell>
          <cell r="W1130" t="str">
            <v>THPT</v>
          </cell>
          <cell r="Y1130" t="str">
            <v>L5B</v>
          </cell>
        </row>
        <row r="1131">
          <cell r="A1131" t="str">
            <v>TMU0006771</v>
          </cell>
          <cell r="B1131" t="str">
            <v>TuoiDTH</v>
          </cell>
          <cell r="C1131" t="str">
            <v>HN</v>
          </cell>
          <cell r="D1131">
            <v>12</v>
          </cell>
          <cell r="E1131">
            <v>5</v>
          </cell>
          <cell r="F1131">
            <v>12</v>
          </cell>
          <cell r="G1131">
            <v>45991</v>
          </cell>
          <cell r="R1131" t="str">
            <v>Trần Thị Diễm</v>
          </cell>
          <cell r="S1131" t="str">
            <v>20/09/1996</v>
          </cell>
          <cell r="T1131" t="str">
            <v>0856361555</v>
          </cell>
          <cell r="V1131" t="str">
            <v>Quản trị kinh doanh</v>
          </cell>
          <cell r="W1131" t="str">
            <v>THPT</v>
          </cell>
          <cell r="Y1131" t="str">
            <v>L5B</v>
          </cell>
        </row>
        <row r="1132">
          <cell r="A1132" t="str">
            <v>TMU0006772</v>
          </cell>
          <cell r="B1132" t="str">
            <v>TuoiDTH</v>
          </cell>
          <cell r="C1132" t="str">
            <v>HN</v>
          </cell>
          <cell r="D1132">
            <v>12</v>
          </cell>
          <cell r="E1132">
            <v>6</v>
          </cell>
          <cell r="F1132">
            <v>12</v>
          </cell>
          <cell r="G1132">
            <v>45991</v>
          </cell>
          <cell r="R1132" t="str">
            <v>Nguyễn Quốc Tưởng</v>
          </cell>
          <cell r="S1132">
            <v>31593</v>
          </cell>
          <cell r="T1132" t="str">
            <v>0588883368</v>
          </cell>
          <cell r="V1132" t="str">
            <v>Quản trị kinh doanh</v>
          </cell>
          <cell r="W1132" t="str">
            <v>THPT</v>
          </cell>
          <cell r="Y1132" t="str">
            <v>L5B</v>
          </cell>
        </row>
        <row r="1133">
          <cell r="A1133" t="str">
            <v>TMU0006773</v>
          </cell>
          <cell r="B1133" t="str">
            <v>HongLT</v>
          </cell>
          <cell r="C1133" t="str">
            <v>HN</v>
          </cell>
          <cell r="D1133">
            <v>12</v>
          </cell>
          <cell r="E1133">
            <v>6</v>
          </cell>
          <cell r="F1133">
            <v>12</v>
          </cell>
          <cell r="G1133">
            <v>45991</v>
          </cell>
          <cell r="R1133" t="str">
            <v>Đỗ Khắc Huynh</v>
          </cell>
          <cell r="S1133">
            <v>36969</v>
          </cell>
          <cell r="T1133" t="str">
            <v>0868161912</v>
          </cell>
          <cell r="V1133" t="str">
            <v>Marketing Thương Mại</v>
          </cell>
          <cell r="W1133" t="str">
            <v>THPT</v>
          </cell>
          <cell r="Y1133" t="str">
            <v>L5B</v>
          </cell>
        </row>
        <row r="1134">
          <cell r="A1134" t="str">
            <v>TMU0006774</v>
          </cell>
          <cell r="B1134" t="str">
            <v>TuoiDTH</v>
          </cell>
          <cell r="C1134" t="str">
            <v>HN</v>
          </cell>
          <cell r="D1134">
            <v>12</v>
          </cell>
          <cell r="E1134">
            <v>6</v>
          </cell>
          <cell r="F1134">
            <v>12</v>
          </cell>
          <cell r="G1134">
            <v>45991</v>
          </cell>
          <cell r="R1134" t="str">
            <v>Đặng Xuân Hoàn</v>
          </cell>
          <cell r="S1134">
            <v>37730</v>
          </cell>
          <cell r="T1134" t="str">
            <v>0968717610</v>
          </cell>
          <cell r="V1134" t="str">
            <v>Marketing Thương Mại</v>
          </cell>
          <cell r="W1134" t="str">
            <v>CĐ</v>
          </cell>
          <cell r="Y1134" t="str">
            <v>L5B</v>
          </cell>
        </row>
        <row r="1135">
          <cell r="A1135" t="str">
            <v>TMU0006775</v>
          </cell>
          <cell r="B1135" t="str">
            <v>LanNT</v>
          </cell>
          <cell r="C1135" t="str">
            <v>HN</v>
          </cell>
          <cell r="D1135">
            <v>12</v>
          </cell>
          <cell r="E1135">
            <v>6</v>
          </cell>
          <cell r="F1135">
            <v>12</v>
          </cell>
          <cell r="G1135">
            <v>45991</v>
          </cell>
          <cell r="R1135" t="str">
            <v>Lê Phương Thuý</v>
          </cell>
          <cell r="S1135">
            <v>37793</v>
          </cell>
          <cell r="T1135" t="str">
            <v>0362048495</v>
          </cell>
          <cell r="V1135" t="str">
            <v>Marketing Thương Mại</v>
          </cell>
          <cell r="W1135" t="str">
            <v>CĐ</v>
          </cell>
          <cell r="X1135" t="str">
            <v>Khác</v>
          </cell>
          <cell r="Y1135" t="str">
            <v>L5B</v>
          </cell>
        </row>
        <row r="1136">
          <cell r="A1136" t="str">
            <v>TMU0006776</v>
          </cell>
          <cell r="B1136" t="str">
            <v>TuoiDTH</v>
          </cell>
          <cell r="C1136" t="str">
            <v>HN</v>
          </cell>
          <cell r="D1136">
            <v>12</v>
          </cell>
          <cell r="E1136">
            <v>6</v>
          </cell>
          <cell r="F1136">
            <v>12</v>
          </cell>
          <cell r="G1136">
            <v>45991</v>
          </cell>
          <cell r="R1136" t="str">
            <v>Nguyễn Thị Vũ Long</v>
          </cell>
          <cell r="S1136">
            <v>37878</v>
          </cell>
          <cell r="T1136" t="str">
            <v>0367065652</v>
          </cell>
          <cell r="V1136" t="str">
            <v>Thương mại điện tử</v>
          </cell>
          <cell r="W1136" t="str">
            <v>ĐH</v>
          </cell>
          <cell r="X1136" t="str">
            <v>Khác</v>
          </cell>
          <cell r="Y1136" t="str">
            <v>L5B</v>
          </cell>
        </row>
        <row r="1137">
          <cell r="A1137" t="str">
            <v>TMU0006777</v>
          </cell>
          <cell r="B1137" t="str">
            <v>TuoiDTH</v>
          </cell>
          <cell r="C1137" t="str">
            <v>HN</v>
          </cell>
          <cell r="D1137">
            <v>12</v>
          </cell>
          <cell r="E1137">
            <v>6</v>
          </cell>
          <cell r="F1137">
            <v>12</v>
          </cell>
          <cell r="G1137">
            <v>45991</v>
          </cell>
          <cell r="R1137" t="str">
            <v>Trần Tiến Đạt</v>
          </cell>
          <cell r="S1137">
            <v>38030</v>
          </cell>
          <cell r="T1137" t="str">
            <v>0973838845</v>
          </cell>
          <cell r="V1137" t="str">
            <v>Marketing Thương Mại</v>
          </cell>
          <cell r="W1137" t="str">
            <v>CĐ</v>
          </cell>
          <cell r="X1137" t="str">
            <v>Gần</v>
          </cell>
          <cell r="Y1137" t="str">
            <v>L5B</v>
          </cell>
        </row>
        <row r="1138">
          <cell r="A1138" t="str">
            <v>TMU0006778</v>
          </cell>
          <cell r="B1138" t="str">
            <v>ThaoDTT</v>
          </cell>
          <cell r="C1138" t="str">
            <v>HN</v>
          </cell>
          <cell r="D1138">
            <v>12</v>
          </cell>
          <cell r="E1138">
            <v>6</v>
          </cell>
          <cell r="F1138">
            <v>12</v>
          </cell>
          <cell r="G1138">
            <v>45991</v>
          </cell>
          <cell r="R1138" t="str">
            <v>Nguyễn Hoàng Việt</v>
          </cell>
          <cell r="S1138">
            <v>38091</v>
          </cell>
          <cell r="T1138" t="str">
            <v>0969736682</v>
          </cell>
          <cell r="V1138" t="str">
            <v>Marketing Thương Mại</v>
          </cell>
          <cell r="W1138" t="str">
            <v>CĐ</v>
          </cell>
          <cell r="Y1138" t="str">
            <v>L5B</v>
          </cell>
        </row>
        <row r="1139">
          <cell r="A1139" t="str">
            <v>TMU0006779</v>
          </cell>
          <cell r="B1139" t="str">
            <v>ThaoDTT</v>
          </cell>
          <cell r="C1139" t="str">
            <v>HN</v>
          </cell>
          <cell r="D1139">
            <v>12</v>
          </cell>
          <cell r="E1139">
            <v>6</v>
          </cell>
          <cell r="F1139">
            <v>12</v>
          </cell>
          <cell r="G1139">
            <v>45991</v>
          </cell>
          <cell r="R1139" t="str">
            <v>Hà Hoàng Gia Linh</v>
          </cell>
          <cell r="S1139">
            <v>38914</v>
          </cell>
          <cell r="T1139" t="str">
            <v>0867536316</v>
          </cell>
          <cell r="V1139" t="str">
            <v>Quản trị kinh doanh</v>
          </cell>
          <cell r="W1139" t="str">
            <v>CĐ</v>
          </cell>
          <cell r="Y1139" t="str">
            <v>L5B</v>
          </cell>
        </row>
        <row r="1140">
          <cell r="A1140" t="str">
            <v>TMU0006780</v>
          </cell>
          <cell r="B1140" t="str">
            <v>ThaoDTT</v>
          </cell>
          <cell r="C1140" t="str">
            <v>HN</v>
          </cell>
          <cell r="D1140">
            <v>12</v>
          </cell>
          <cell r="E1140">
            <v>6</v>
          </cell>
          <cell r="F1140">
            <v>12</v>
          </cell>
          <cell r="G1140">
            <v>45991</v>
          </cell>
          <cell r="R1140" t="str">
            <v>Đàm Hải Anh</v>
          </cell>
          <cell r="S1140">
            <v>44325</v>
          </cell>
          <cell r="T1140" t="str">
            <v>0948269378</v>
          </cell>
          <cell r="V1140" t="str">
            <v>Thương mại điện tử</v>
          </cell>
          <cell r="W1140" t="str">
            <v>CĐ</v>
          </cell>
          <cell r="Y1140" t="str">
            <v>L5B</v>
          </cell>
        </row>
        <row r="1141">
          <cell r="A1141" t="str">
            <v>TMU0006781</v>
          </cell>
          <cell r="B1141" t="str">
            <v>ThaoDTT</v>
          </cell>
          <cell r="C1141" t="str">
            <v>HN</v>
          </cell>
          <cell r="D1141">
            <v>12</v>
          </cell>
          <cell r="E1141">
            <v>6</v>
          </cell>
          <cell r="F1141">
            <v>12</v>
          </cell>
          <cell r="G1141">
            <v>45991</v>
          </cell>
          <cell r="R1141" t="str">
            <v>Nguyễn Đình Tâm</v>
          </cell>
          <cell r="S1141">
            <v>33988</v>
          </cell>
          <cell r="T1141" t="str">
            <v>0977559027</v>
          </cell>
          <cell r="V1141" t="str">
            <v>Quản trị kinh doanh</v>
          </cell>
          <cell r="W1141" t="str">
            <v>CĐ</v>
          </cell>
          <cell r="Y1141" t="str">
            <v>L5B</v>
          </cell>
        </row>
        <row r="1142">
          <cell r="A1142" t="str">
            <v>TMU0006782</v>
          </cell>
          <cell r="B1142" t="str">
            <v>NgocNTN</v>
          </cell>
          <cell r="C1142" t="str">
            <v>HN</v>
          </cell>
          <cell r="D1142">
            <v>12</v>
          </cell>
          <cell r="E1142">
            <v>6</v>
          </cell>
          <cell r="F1142">
            <v>12</v>
          </cell>
          <cell r="G1142">
            <v>45991</v>
          </cell>
          <cell r="J1142" t="str">
            <v xml:space="preserve">Đang đợi TVTS xác định lại ngành </v>
          </cell>
          <cell r="R1142" t="str">
            <v>Nguyễn Diệu Thương</v>
          </cell>
          <cell r="S1142">
            <v>36856</v>
          </cell>
          <cell r="T1142" t="str">
            <v>0349381007</v>
          </cell>
          <cell r="V1142" t="str">
            <v>Marketing Thương Mại</v>
          </cell>
          <cell r="W1142" t="str">
            <v>THPT</v>
          </cell>
          <cell r="X1142" t="str">
            <v>Khác</v>
          </cell>
          <cell r="Y1142" t="str">
            <v>L5B</v>
          </cell>
        </row>
        <row r="1143">
          <cell r="A1143" t="str">
            <v>TMU0006783</v>
          </cell>
          <cell r="B1143" t="str">
            <v>NgocNTN</v>
          </cell>
          <cell r="C1143" t="str">
            <v>HN</v>
          </cell>
          <cell r="D1143">
            <v>12</v>
          </cell>
          <cell r="E1143">
            <v>6</v>
          </cell>
          <cell r="F1143">
            <v>12</v>
          </cell>
          <cell r="G1143">
            <v>45991</v>
          </cell>
          <cell r="R1143" t="str">
            <v>Nguyễn Hoàng Sơn</v>
          </cell>
          <cell r="S1143">
            <v>37386</v>
          </cell>
          <cell r="T1143" t="str">
            <v>0354617337</v>
          </cell>
          <cell r="V1143" t="str">
            <v>Thương mại điện tử</v>
          </cell>
          <cell r="W1143" t="str">
            <v>THPT</v>
          </cell>
          <cell r="Y1143" t="str">
            <v>L5B</v>
          </cell>
        </row>
        <row r="1144">
          <cell r="A1144" t="str">
            <v>TMU0006784</v>
          </cell>
          <cell r="B1144" t="str">
            <v>LanNT</v>
          </cell>
          <cell r="C1144" t="str">
            <v>HN</v>
          </cell>
          <cell r="D1144">
            <v>12</v>
          </cell>
          <cell r="E1144">
            <v>6</v>
          </cell>
          <cell r="F1144">
            <v>12</v>
          </cell>
          <cell r="G1144">
            <v>45991</v>
          </cell>
          <cell r="R1144" t="str">
            <v>Đỗ Đình Tài</v>
          </cell>
          <cell r="S1144">
            <v>37431</v>
          </cell>
          <cell r="T1144" t="str">
            <v>0966249962</v>
          </cell>
          <cell r="V1144" t="str">
            <v>Marketing Thương Mại</v>
          </cell>
          <cell r="W1144" t="str">
            <v>CĐ</v>
          </cell>
          <cell r="X1144" t="str">
            <v>Gần</v>
          </cell>
          <cell r="Y1144" t="str">
            <v>L5B</v>
          </cell>
        </row>
        <row r="1145">
          <cell r="A1145" t="str">
            <v>TMU0006785</v>
          </cell>
          <cell r="B1145" t="str">
            <v>AnhTP</v>
          </cell>
          <cell r="C1145" t="str">
            <v>HN</v>
          </cell>
          <cell r="D1145">
            <v>12</v>
          </cell>
          <cell r="E1145">
            <v>6</v>
          </cell>
          <cell r="F1145">
            <v>12</v>
          </cell>
          <cell r="G1145">
            <v>45991</v>
          </cell>
          <cell r="R1145" t="str">
            <v>Dương Minh Đức</v>
          </cell>
          <cell r="S1145">
            <v>37924</v>
          </cell>
          <cell r="T1145" t="str">
            <v>0343450501</v>
          </cell>
          <cell r="V1145" t="str">
            <v>Quản trị kinh doanh</v>
          </cell>
          <cell r="W1145" t="str">
            <v>CĐ</v>
          </cell>
          <cell r="X1145" t="str">
            <v>Khác</v>
          </cell>
          <cell r="Y1145" t="str">
            <v>L5B</v>
          </cell>
        </row>
        <row r="1146">
          <cell r="A1146" t="str">
            <v>TMU0006786</v>
          </cell>
          <cell r="B1146" t="str">
            <v>DungNLM</v>
          </cell>
          <cell r="C1146" t="str">
            <v>HN</v>
          </cell>
          <cell r="D1146">
            <v>12</v>
          </cell>
          <cell r="E1146">
            <v>6</v>
          </cell>
          <cell r="F1146">
            <v>12</v>
          </cell>
          <cell r="G1146">
            <v>45991</v>
          </cell>
          <cell r="R1146" t="str">
            <v>Mai Tuấn Kiệt</v>
          </cell>
          <cell r="S1146">
            <v>37936</v>
          </cell>
          <cell r="T1146" t="str">
            <v>0869941917</v>
          </cell>
          <cell r="V1146" t="str">
            <v>Thương mại điện tử</v>
          </cell>
          <cell r="W1146" t="str">
            <v>CĐ</v>
          </cell>
          <cell r="Y1146" t="str">
            <v>L5B</v>
          </cell>
        </row>
        <row r="1147">
          <cell r="A1147" t="str">
            <v>TMU0006787</v>
          </cell>
          <cell r="B1147" t="str">
            <v>MaiNTC</v>
          </cell>
          <cell r="C1147" t="str">
            <v>HN</v>
          </cell>
          <cell r="D1147">
            <v>12</v>
          </cell>
          <cell r="E1147">
            <v>6</v>
          </cell>
          <cell r="F1147">
            <v>12</v>
          </cell>
          <cell r="G1147">
            <v>45991</v>
          </cell>
          <cell r="R1147" t="str">
            <v>Nguyễn Thị Phương Oanh</v>
          </cell>
          <cell r="S1147">
            <v>38009</v>
          </cell>
          <cell r="T1147" t="str">
            <v>0347535618</v>
          </cell>
          <cell r="V1147" t="str">
            <v>Thương mại điện tử</v>
          </cell>
          <cell r="W1147" t="str">
            <v>CĐ</v>
          </cell>
          <cell r="X1147" t="str">
            <v>Khác</v>
          </cell>
          <cell r="Y1147" t="str">
            <v>L5B</v>
          </cell>
        </row>
        <row r="1148">
          <cell r="A1148" t="str">
            <v>TMU0006788</v>
          </cell>
          <cell r="B1148" t="str">
            <v>AnhTP</v>
          </cell>
          <cell r="C1148" t="str">
            <v>HN</v>
          </cell>
          <cell r="D1148">
            <v>12</v>
          </cell>
          <cell r="E1148">
            <v>6</v>
          </cell>
          <cell r="F1148">
            <v>12</v>
          </cell>
          <cell r="G1148">
            <v>45991</v>
          </cell>
          <cell r="R1148" t="str">
            <v>Bùi Vũ Phương Thảo</v>
          </cell>
          <cell r="S1148">
            <v>38011</v>
          </cell>
          <cell r="T1148" t="str">
            <v>0973692514</v>
          </cell>
          <cell r="V1148" t="str">
            <v>Marketing Thương Mại</v>
          </cell>
          <cell r="W1148" t="str">
            <v>THPT</v>
          </cell>
          <cell r="Y1148" t="str">
            <v>L5B</v>
          </cell>
        </row>
        <row r="1149">
          <cell r="A1149" t="str">
            <v>TMU0006789</v>
          </cell>
          <cell r="B1149" t="str">
            <v>HongLT</v>
          </cell>
          <cell r="C1149" t="str">
            <v>HN</v>
          </cell>
          <cell r="D1149">
            <v>12</v>
          </cell>
          <cell r="E1149">
            <v>6</v>
          </cell>
          <cell r="F1149">
            <v>12</v>
          </cell>
          <cell r="G1149">
            <v>45991</v>
          </cell>
          <cell r="R1149" t="str">
            <v>Đặng Thị Mai Duyên</v>
          </cell>
          <cell r="S1149">
            <v>38059</v>
          </cell>
          <cell r="T1149" t="str">
            <v>0904024806</v>
          </cell>
          <cell r="V1149" t="str">
            <v>Thương mại điện tử</v>
          </cell>
          <cell r="W1149" t="str">
            <v>CĐ</v>
          </cell>
          <cell r="X1149" t="str">
            <v>Gần</v>
          </cell>
          <cell r="Y1149" t="str">
            <v>L5B</v>
          </cell>
        </row>
        <row r="1150">
          <cell r="A1150" t="str">
            <v>TMU0006790</v>
          </cell>
          <cell r="B1150" t="str">
            <v>TrangNTH3</v>
          </cell>
          <cell r="C1150" t="str">
            <v>HN</v>
          </cell>
          <cell r="D1150">
            <v>12</v>
          </cell>
          <cell r="E1150">
            <v>6</v>
          </cell>
          <cell r="F1150">
            <v>12</v>
          </cell>
          <cell r="G1150">
            <v>45991</v>
          </cell>
          <cell r="R1150" t="str">
            <v>Nguyễn Đức Việt</v>
          </cell>
          <cell r="S1150">
            <v>38076</v>
          </cell>
          <cell r="T1150" t="str">
            <v>0975436481</v>
          </cell>
          <cell r="V1150" t="str">
            <v>Thương mại điện tử</v>
          </cell>
          <cell r="W1150" t="str">
            <v>CĐ</v>
          </cell>
          <cell r="Y1150" t="str">
            <v>L5B</v>
          </cell>
        </row>
        <row r="1151">
          <cell r="A1151" t="str">
            <v>TMU0006791</v>
          </cell>
          <cell r="B1151" t="str">
            <v>AnhTP</v>
          </cell>
          <cell r="C1151" t="str">
            <v>HN</v>
          </cell>
          <cell r="D1151">
            <v>12</v>
          </cell>
          <cell r="E1151">
            <v>6</v>
          </cell>
          <cell r="F1151">
            <v>12</v>
          </cell>
          <cell r="G1151">
            <v>45991</v>
          </cell>
          <cell r="R1151" t="str">
            <v>Đỗ Thị Thu Hương</v>
          </cell>
          <cell r="S1151">
            <v>38252</v>
          </cell>
          <cell r="T1151" t="str">
            <v>0378650401</v>
          </cell>
          <cell r="V1151" t="str">
            <v>Marketing Thương Mại</v>
          </cell>
          <cell r="W1151" t="str">
            <v>CĐ</v>
          </cell>
          <cell r="X1151" t="str">
            <v>Khác</v>
          </cell>
          <cell r="Y1151" t="str">
            <v>L5B</v>
          </cell>
        </row>
        <row r="1152">
          <cell r="A1152" t="str">
            <v>TMU0006792</v>
          </cell>
          <cell r="B1152" t="str">
            <v>MaiNTC</v>
          </cell>
          <cell r="C1152" t="str">
            <v>HN</v>
          </cell>
          <cell r="D1152">
            <v>12</v>
          </cell>
          <cell r="E1152">
            <v>6</v>
          </cell>
          <cell r="F1152">
            <v>12</v>
          </cell>
          <cell r="G1152">
            <v>45991</v>
          </cell>
          <cell r="R1152" t="str">
            <v>Trương Hà Thị Hạnh</v>
          </cell>
          <cell r="S1152">
            <v>38273</v>
          </cell>
          <cell r="T1152" t="str">
            <v>0347365595</v>
          </cell>
          <cell r="V1152" t="str">
            <v>Thương mại điện tử</v>
          </cell>
          <cell r="W1152" t="str">
            <v>CĐ</v>
          </cell>
          <cell r="X1152" t="str">
            <v>Cùng</v>
          </cell>
          <cell r="Y1152" t="str">
            <v>L5B</v>
          </cell>
        </row>
        <row r="1153">
          <cell r="A1153" t="str">
            <v>TMU0006793</v>
          </cell>
          <cell r="B1153" t="str">
            <v>LanNT</v>
          </cell>
          <cell r="C1153" t="str">
            <v>HN</v>
          </cell>
          <cell r="D1153">
            <v>12</v>
          </cell>
          <cell r="E1153">
            <v>6</v>
          </cell>
          <cell r="F1153">
            <v>12</v>
          </cell>
          <cell r="G1153">
            <v>45991</v>
          </cell>
          <cell r="R1153" t="str">
            <v>Trần Ngọc Long</v>
          </cell>
          <cell r="S1153">
            <v>38561</v>
          </cell>
          <cell r="T1153" t="str">
            <v>0386182878</v>
          </cell>
          <cell r="V1153" t="str">
            <v>Marketing Thương Mại</v>
          </cell>
          <cell r="W1153" t="str">
            <v>CĐ</v>
          </cell>
          <cell r="X1153" t="str">
            <v>Gần</v>
          </cell>
          <cell r="Y1153" t="str">
            <v>L5B</v>
          </cell>
        </row>
        <row r="1154">
          <cell r="A1154" t="str">
            <v>TMU0006794</v>
          </cell>
          <cell r="B1154" t="str">
            <v>DungNLM</v>
          </cell>
          <cell r="C1154" t="str">
            <v>HN</v>
          </cell>
          <cell r="D1154">
            <v>12</v>
          </cell>
          <cell r="E1154">
            <v>6</v>
          </cell>
          <cell r="F1154">
            <v>12</v>
          </cell>
          <cell r="G1154">
            <v>45991</v>
          </cell>
          <cell r="R1154" t="str">
            <v>Nguyễn Thị Duyên</v>
          </cell>
          <cell r="S1154">
            <v>38571</v>
          </cell>
          <cell r="T1154" t="str">
            <v>0326567127</v>
          </cell>
          <cell r="V1154" t="str">
            <v>Marketing Thương Mại</v>
          </cell>
          <cell r="W1154" t="str">
            <v>CĐ</v>
          </cell>
          <cell r="Y1154" t="str">
            <v>L5B</v>
          </cell>
        </row>
        <row r="1155">
          <cell r="A1155" t="str">
            <v>TMU0006795</v>
          </cell>
          <cell r="B1155" t="str">
            <v>DungNLM</v>
          </cell>
          <cell r="C1155" t="str">
            <v>HN</v>
          </cell>
          <cell r="D1155">
            <v>12</v>
          </cell>
          <cell r="E1155">
            <v>6</v>
          </cell>
          <cell r="F1155">
            <v>12</v>
          </cell>
          <cell r="G1155">
            <v>45991</v>
          </cell>
          <cell r="R1155" t="str">
            <v>Phạm Tiến Đạt</v>
          </cell>
          <cell r="S1155">
            <v>38634</v>
          </cell>
          <cell r="T1155" t="str">
            <v>0344805554</v>
          </cell>
          <cell r="V1155" t="str">
            <v>Thương mại điện tử</v>
          </cell>
          <cell r="W1155" t="str">
            <v>CĐ</v>
          </cell>
          <cell r="Y1155" t="str">
            <v>L5B</v>
          </cell>
        </row>
        <row r="1156">
          <cell r="A1156" t="str">
            <v>TMU0006796</v>
          </cell>
          <cell r="B1156" t="str">
            <v>ThaoDTT</v>
          </cell>
          <cell r="C1156" t="str">
            <v>HN</v>
          </cell>
          <cell r="D1156">
            <v>12</v>
          </cell>
          <cell r="E1156">
            <v>6</v>
          </cell>
          <cell r="F1156">
            <v>12</v>
          </cell>
          <cell r="G1156">
            <v>45991</v>
          </cell>
          <cell r="R1156" t="str">
            <v>Trịnh Thị Khánh Linh</v>
          </cell>
          <cell r="S1156">
            <v>38638</v>
          </cell>
          <cell r="T1156" t="str">
            <v>0365224863</v>
          </cell>
          <cell r="V1156" t="str">
            <v>Quản trị kinh doanh</v>
          </cell>
          <cell r="W1156" t="str">
            <v>THPT</v>
          </cell>
          <cell r="Y1156" t="str">
            <v>L5B</v>
          </cell>
        </row>
        <row r="1157">
          <cell r="A1157" t="str">
            <v>TMU0006797</v>
          </cell>
          <cell r="B1157" t="str">
            <v>AnhTP</v>
          </cell>
          <cell r="C1157" t="str">
            <v>HN</v>
          </cell>
          <cell r="D1157">
            <v>12</v>
          </cell>
          <cell r="E1157">
            <v>6</v>
          </cell>
          <cell r="F1157">
            <v>12</v>
          </cell>
          <cell r="G1157">
            <v>45991</v>
          </cell>
          <cell r="R1157" t="str">
            <v>Nguyễn Thanh Hà</v>
          </cell>
          <cell r="S1157">
            <v>38647</v>
          </cell>
          <cell r="T1157" t="str">
            <v>0389223464</v>
          </cell>
          <cell r="V1157" t="str">
            <v>Thương mại điện tử</v>
          </cell>
          <cell r="W1157" t="str">
            <v>CĐ</v>
          </cell>
          <cell r="X1157" t="str">
            <v>Gần</v>
          </cell>
          <cell r="Y1157" t="str">
            <v>L5B</v>
          </cell>
        </row>
        <row r="1158">
          <cell r="A1158" t="str">
            <v>TMU0006798</v>
          </cell>
          <cell r="B1158" t="str">
            <v>DungNLM</v>
          </cell>
          <cell r="C1158" t="str">
            <v>HN</v>
          </cell>
          <cell r="D1158">
            <v>12</v>
          </cell>
          <cell r="E1158">
            <v>6</v>
          </cell>
          <cell r="F1158">
            <v>12</v>
          </cell>
          <cell r="G1158">
            <v>45991</v>
          </cell>
          <cell r="R1158" t="str">
            <v>Nguyễn Thu Hà</v>
          </cell>
          <cell r="S1158">
            <v>38687</v>
          </cell>
          <cell r="T1158" t="str">
            <v>0862437496</v>
          </cell>
          <cell r="V1158" t="str">
            <v>Marketing Thương Mại</v>
          </cell>
          <cell r="W1158" t="str">
            <v>CĐ</v>
          </cell>
          <cell r="Y1158" t="str">
            <v>L5B</v>
          </cell>
        </row>
        <row r="1159">
          <cell r="A1159" t="str">
            <v>TMU0006799</v>
          </cell>
          <cell r="B1159" t="str">
            <v>DungNLM</v>
          </cell>
          <cell r="C1159" t="str">
            <v>HN</v>
          </cell>
          <cell r="D1159">
            <v>12</v>
          </cell>
          <cell r="E1159">
            <v>6</v>
          </cell>
          <cell r="F1159">
            <v>12</v>
          </cell>
          <cell r="G1159">
            <v>45991</v>
          </cell>
          <cell r="R1159" t="str">
            <v>Mai Minh Phương</v>
          </cell>
          <cell r="S1159">
            <v>38713</v>
          </cell>
          <cell r="T1159" t="str">
            <v>0569057819</v>
          </cell>
          <cell r="V1159" t="str">
            <v>Thương mại điện tử</v>
          </cell>
          <cell r="W1159" t="str">
            <v>CĐ</v>
          </cell>
          <cell r="Y1159" t="str">
            <v>L5B</v>
          </cell>
        </row>
        <row r="1160">
          <cell r="A1160" t="str">
            <v>TMU0006800</v>
          </cell>
          <cell r="B1160" t="str">
            <v>ThaoDTT</v>
          </cell>
          <cell r="C1160" t="str">
            <v>HN</v>
          </cell>
          <cell r="D1160">
            <v>12</v>
          </cell>
          <cell r="E1160">
            <v>6</v>
          </cell>
          <cell r="F1160">
            <v>12</v>
          </cell>
          <cell r="G1160">
            <v>45991</v>
          </cell>
          <cell r="R1160" t="str">
            <v>Đoàn Quang Dũng</v>
          </cell>
          <cell r="S1160">
            <v>38892</v>
          </cell>
          <cell r="T1160" t="str">
            <v>0397518801</v>
          </cell>
          <cell r="V1160" t="str">
            <v>Thương mại điện tử</v>
          </cell>
          <cell r="W1160" t="str">
            <v>THPT</v>
          </cell>
          <cell r="Y1160" t="str">
            <v>L5B</v>
          </cell>
        </row>
        <row r="1161">
          <cell r="A1161" t="str">
            <v>TMU0006801</v>
          </cell>
          <cell r="B1161" t="str">
            <v>HongLT</v>
          </cell>
          <cell r="C1161" t="str">
            <v>HN</v>
          </cell>
          <cell r="D1161">
            <v>12</v>
          </cell>
          <cell r="E1161">
            <v>6</v>
          </cell>
          <cell r="F1161">
            <v>12</v>
          </cell>
          <cell r="G1161">
            <v>45991</v>
          </cell>
          <cell r="R1161" t="str">
            <v>Lê Thanh Huyền</v>
          </cell>
          <cell r="S1161">
            <v>38904</v>
          </cell>
          <cell r="T1161" t="str">
            <v>0397957782</v>
          </cell>
          <cell r="V1161" t="str">
            <v>Thương mại điện tử</v>
          </cell>
          <cell r="W1161" t="str">
            <v>CĐ</v>
          </cell>
          <cell r="X1161" t="str">
            <v>Gần</v>
          </cell>
          <cell r="Y1161" t="str">
            <v>L5B</v>
          </cell>
        </row>
        <row r="1162">
          <cell r="A1162" t="str">
            <v>TMU0006802</v>
          </cell>
          <cell r="B1162" t="str">
            <v>ThaoDTT</v>
          </cell>
          <cell r="C1162" t="str">
            <v>HN</v>
          </cell>
          <cell r="D1162">
            <v>12</v>
          </cell>
          <cell r="E1162">
            <v>6</v>
          </cell>
          <cell r="F1162">
            <v>12</v>
          </cell>
          <cell r="G1162">
            <v>45991</v>
          </cell>
          <cell r="R1162" t="str">
            <v>Nguyễn Hoàng Phúc</v>
          </cell>
          <cell r="S1162">
            <v>39079</v>
          </cell>
          <cell r="T1162" t="str">
            <v>0359971269</v>
          </cell>
          <cell r="V1162" t="str">
            <v>Marketing Thương Mại</v>
          </cell>
          <cell r="W1162" t="str">
            <v>THPT</v>
          </cell>
          <cell r="Y1162" t="str">
            <v>L5B</v>
          </cell>
        </row>
        <row r="1163">
          <cell r="B1163" t="str">
            <v>_</v>
          </cell>
          <cell r="C1163" t="str">
            <v>HN</v>
          </cell>
          <cell r="G1163" t="str">
            <v>-</v>
          </cell>
          <cell r="R1163" t="str">
            <v>_</v>
          </cell>
          <cell r="S1163" t="str">
            <v>-</v>
          </cell>
          <cell r="T1163" t="str">
            <v>-</v>
          </cell>
          <cell r="V1163" t="str">
            <v>-</v>
          </cell>
          <cell r="W1163" t="str">
            <v>-</v>
          </cell>
          <cell r="X1163" t="str">
            <v>-</v>
          </cell>
          <cell r="Y1163" t="str">
            <v>Chưa khớp</v>
          </cell>
        </row>
        <row r="1164">
          <cell r="B1164" t="str">
            <v>_</v>
          </cell>
          <cell r="C1164" t="str">
            <v>HN</v>
          </cell>
          <cell r="G1164" t="str">
            <v>-</v>
          </cell>
          <cell r="R1164" t="str">
            <v>_</v>
          </cell>
          <cell r="S1164" t="str">
            <v>-</v>
          </cell>
          <cell r="T1164" t="str">
            <v>-</v>
          </cell>
          <cell r="V1164" t="str">
            <v>-</v>
          </cell>
          <cell r="W1164" t="str">
            <v>-</v>
          </cell>
          <cell r="X1164" t="str">
            <v>-</v>
          </cell>
          <cell r="Y1164" t="str">
            <v>Chưa khớp</v>
          </cell>
        </row>
        <row r="1165">
          <cell r="B1165" t="str">
            <v>_</v>
          </cell>
          <cell r="C1165" t="str">
            <v>HN</v>
          </cell>
          <cell r="G1165" t="str">
            <v>-</v>
          </cell>
          <cell r="R1165" t="str">
            <v>_</v>
          </cell>
          <cell r="S1165" t="str">
            <v>-</v>
          </cell>
          <cell r="T1165" t="str">
            <v>-</v>
          </cell>
          <cell r="V1165" t="str">
            <v>-</v>
          </cell>
          <cell r="W1165" t="str">
            <v>-</v>
          </cell>
          <cell r="X1165" t="str">
            <v>-</v>
          </cell>
          <cell r="Y1165" t="str">
            <v>Chưa khớp</v>
          </cell>
        </row>
        <row r="1166">
          <cell r="B1166" t="str">
            <v>_</v>
          </cell>
          <cell r="C1166" t="str">
            <v>HN</v>
          </cell>
          <cell r="G1166" t="str">
            <v>-</v>
          </cell>
          <cell r="R1166" t="str">
            <v>_</v>
          </cell>
          <cell r="S1166" t="str">
            <v>-</v>
          </cell>
          <cell r="T1166" t="str">
            <v>-</v>
          </cell>
          <cell r="V1166" t="str">
            <v>-</v>
          </cell>
          <cell r="W1166" t="str">
            <v>-</v>
          </cell>
          <cell r="X1166" t="str">
            <v>-</v>
          </cell>
          <cell r="Y1166" t="str">
            <v>Chưa khớp</v>
          </cell>
        </row>
        <row r="1167">
          <cell r="B1167" t="str">
            <v>_</v>
          </cell>
          <cell r="C1167" t="str">
            <v>HN</v>
          </cell>
          <cell r="G1167" t="str">
            <v>-</v>
          </cell>
          <cell r="R1167" t="str">
            <v>_</v>
          </cell>
          <cell r="S1167" t="str">
            <v>-</v>
          </cell>
          <cell r="T1167" t="str">
            <v>-</v>
          </cell>
          <cell r="V1167" t="str">
            <v>-</v>
          </cell>
          <cell r="W1167" t="str">
            <v>-</v>
          </cell>
          <cell r="X1167" t="str">
            <v>-</v>
          </cell>
          <cell r="Y1167" t="str">
            <v>Chưa khớp</v>
          </cell>
        </row>
        <row r="1168">
          <cell r="B1168" t="str">
            <v>_</v>
          </cell>
          <cell r="C1168" t="str">
            <v>HN</v>
          </cell>
          <cell r="G1168" t="str">
            <v>-</v>
          </cell>
          <cell r="R1168" t="str">
            <v>_</v>
          </cell>
          <cell r="S1168" t="str">
            <v>-</v>
          </cell>
          <cell r="T1168" t="str">
            <v>-</v>
          </cell>
          <cell r="V1168" t="str">
            <v>-</v>
          </cell>
          <cell r="W1168" t="str">
            <v>-</v>
          </cell>
          <cell r="X1168" t="str">
            <v>-</v>
          </cell>
          <cell r="Y1168" t="str">
            <v>Chưa khớp</v>
          </cell>
        </row>
        <row r="1169">
          <cell r="B1169" t="str">
            <v>_</v>
          </cell>
          <cell r="C1169" t="str">
            <v>HN</v>
          </cell>
          <cell r="G1169" t="str">
            <v>-</v>
          </cell>
          <cell r="R1169" t="str">
            <v>_</v>
          </cell>
          <cell r="S1169" t="str">
            <v>-</v>
          </cell>
          <cell r="T1169" t="str">
            <v>-</v>
          </cell>
          <cell r="V1169" t="str">
            <v>-</v>
          </cell>
          <cell r="W1169" t="str">
            <v>-</v>
          </cell>
          <cell r="X1169" t="str">
            <v>-</v>
          </cell>
          <cell r="Y1169" t="str">
            <v>Chưa khớp</v>
          </cell>
        </row>
        <row r="1170">
          <cell r="B1170" t="str">
            <v>_</v>
          </cell>
          <cell r="C1170" t="str">
            <v>HN</v>
          </cell>
          <cell r="G1170" t="str">
            <v>-</v>
          </cell>
          <cell r="R1170" t="str">
            <v>_</v>
          </cell>
          <cell r="S1170" t="str">
            <v>-</v>
          </cell>
          <cell r="T1170" t="str">
            <v>-</v>
          </cell>
          <cell r="V1170" t="str">
            <v>-</v>
          </cell>
          <cell r="W1170" t="str">
            <v>-</v>
          </cell>
          <cell r="X1170" t="str">
            <v>-</v>
          </cell>
          <cell r="Y1170" t="str">
            <v>Chưa khớp</v>
          </cell>
        </row>
        <row r="1171">
          <cell r="B1171" t="str">
            <v>_</v>
          </cell>
          <cell r="C1171" t="str">
            <v>HN</v>
          </cell>
          <cell r="G1171" t="str">
            <v>-</v>
          </cell>
          <cell r="R1171" t="str">
            <v>_</v>
          </cell>
          <cell r="S1171" t="str">
            <v>-</v>
          </cell>
          <cell r="T1171" t="str">
            <v>-</v>
          </cell>
          <cell r="V1171" t="str">
            <v>-</v>
          </cell>
          <cell r="W1171" t="str">
            <v>-</v>
          </cell>
          <cell r="X1171" t="str">
            <v>-</v>
          </cell>
          <cell r="Y1171" t="str">
            <v>Chưa khớp</v>
          </cell>
        </row>
        <row r="1172">
          <cell r="B1172" t="str">
            <v>_</v>
          </cell>
          <cell r="C1172" t="str">
            <v>HN</v>
          </cell>
          <cell r="G1172" t="str">
            <v>-</v>
          </cell>
          <cell r="R1172" t="str">
            <v>_</v>
          </cell>
          <cell r="S1172" t="str">
            <v>-</v>
          </cell>
          <cell r="T1172" t="str">
            <v>-</v>
          </cell>
          <cell r="V1172" t="str">
            <v>-</v>
          </cell>
          <cell r="W1172" t="str">
            <v>-</v>
          </cell>
          <cell r="X1172" t="str">
            <v>-</v>
          </cell>
          <cell r="Y1172" t="str">
            <v>Chưa khớp</v>
          </cell>
        </row>
        <row r="1173">
          <cell r="B1173" t="str">
            <v>_</v>
          </cell>
          <cell r="C1173" t="str">
            <v>HN</v>
          </cell>
          <cell r="G1173" t="str">
            <v>-</v>
          </cell>
          <cell r="R1173" t="str">
            <v>_</v>
          </cell>
          <cell r="S1173" t="str">
            <v>-</v>
          </cell>
          <cell r="T1173" t="str">
            <v>-</v>
          </cell>
          <cell r="V1173" t="str">
            <v>-</v>
          </cell>
          <cell r="W1173" t="str">
            <v>-</v>
          </cell>
          <cell r="X1173" t="str">
            <v>-</v>
          </cell>
          <cell r="Y1173" t="str">
            <v>Chưa khớp</v>
          </cell>
        </row>
        <row r="1174">
          <cell r="B1174" t="str">
            <v>_</v>
          </cell>
          <cell r="C1174" t="str">
            <v>HN</v>
          </cell>
          <cell r="G1174" t="str">
            <v>-</v>
          </cell>
          <cell r="R1174" t="str">
            <v>_</v>
          </cell>
          <cell r="S1174" t="str">
            <v>-</v>
          </cell>
          <cell r="T1174" t="str">
            <v>-</v>
          </cell>
          <cell r="V1174" t="str">
            <v>-</v>
          </cell>
          <cell r="W1174" t="str">
            <v>-</v>
          </cell>
          <cell r="X1174" t="str">
            <v>-</v>
          </cell>
          <cell r="Y1174" t="str">
            <v>Chưa khớp</v>
          </cell>
        </row>
        <row r="1175">
          <cell r="B1175" t="str">
            <v>_</v>
          </cell>
          <cell r="C1175" t="str">
            <v>HN</v>
          </cell>
          <cell r="G1175" t="str">
            <v>-</v>
          </cell>
          <cell r="R1175" t="str">
            <v>_</v>
          </cell>
          <cell r="S1175" t="str">
            <v>-</v>
          </cell>
          <cell r="T1175" t="str">
            <v>-</v>
          </cell>
          <cell r="V1175" t="str">
            <v>-</v>
          </cell>
          <cell r="W1175" t="str">
            <v>-</v>
          </cell>
          <cell r="X1175" t="str">
            <v>-</v>
          </cell>
          <cell r="Y1175" t="str">
            <v>Chưa khớp</v>
          </cell>
        </row>
        <row r="1176">
          <cell r="B1176" t="str">
            <v>_</v>
          </cell>
          <cell r="C1176" t="str">
            <v>HN</v>
          </cell>
          <cell r="G1176" t="str">
            <v>-</v>
          </cell>
          <cell r="R1176" t="str">
            <v>_</v>
          </cell>
          <cell r="S1176" t="str">
            <v>-</v>
          </cell>
          <cell r="T1176" t="str">
            <v>-</v>
          </cell>
          <cell r="V1176" t="str">
            <v>-</v>
          </cell>
          <cell r="W1176" t="str">
            <v>-</v>
          </cell>
          <cell r="X1176" t="str">
            <v>-</v>
          </cell>
          <cell r="Y1176" t="str">
            <v>Chưa khớp</v>
          </cell>
        </row>
        <row r="1177">
          <cell r="B1177" t="str">
            <v>_</v>
          </cell>
          <cell r="C1177" t="str">
            <v>HN</v>
          </cell>
          <cell r="G1177" t="str">
            <v>-</v>
          </cell>
          <cell r="R1177" t="str">
            <v>_</v>
          </cell>
          <cell r="S1177" t="str">
            <v>-</v>
          </cell>
          <cell r="T1177" t="str">
            <v>-</v>
          </cell>
          <cell r="V1177" t="str">
            <v>-</v>
          </cell>
          <cell r="W1177" t="str">
            <v>-</v>
          </cell>
          <cell r="X1177" t="str">
            <v>-</v>
          </cell>
          <cell r="Y1177" t="str">
            <v>Chưa khớp</v>
          </cell>
        </row>
        <row r="1178">
          <cell r="B1178" t="str">
            <v>_</v>
          </cell>
          <cell r="C1178" t="str">
            <v>HN</v>
          </cell>
          <cell r="G1178" t="str">
            <v>-</v>
          </cell>
          <cell r="R1178" t="str">
            <v>_</v>
          </cell>
          <cell r="S1178" t="str">
            <v>-</v>
          </cell>
          <cell r="T1178" t="str">
            <v>-</v>
          </cell>
          <cell r="V1178" t="str">
            <v>-</v>
          </cell>
          <cell r="W1178" t="str">
            <v>-</v>
          </cell>
          <cell r="X1178" t="str">
            <v>-</v>
          </cell>
          <cell r="Y1178" t="str">
            <v>Chưa khớp</v>
          </cell>
        </row>
        <row r="1179">
          <cell r="B1179" t="str">
            <v>_</v>
          </cell>
          <cell r="C1179" t="str">
            <v>HN</v>
          </cell>
          <cell r="G1179" t="str">
            <v>-</v>
          </cell>
          <cell r="R1179" t="str">
            <v>_</v>
          </cell>
          <cell r="S1179" t="str">
            <v>-</v>
          </cell>
          <cell r="T1179" t="str">
            <v>-</v>
          </cell>
          <cell r="V1179" t="str">
            <v>-</v>
          </cell>
          <cell r="W1179" t="str">
            <v>-</v>
          </cell>
          <cell r="X1179" t="str">
            <v>-</v>
          </cell>
          <cell r="Y1179" t="str">
            <v>Chưa khớp</v>
          </cell>
        </row>
        <row r="1180">
          <cell r="B1180" t="str">
            <v>_</v>
          </cell>
          <cell r="C1180" t="str">
            <v>HN</v>
          </cell>
          <cell r="G1180" t="str">
            <v>-</v>
          </cell>
          <cell r="R1180" t="str">
            <v>_</v>
          </cell>
          <cell r="S1180" t="str">
            <v>-</v>
          </cell>
          <cell r="T1180" t="str">
            <v>-</v>
          </cell>
          <cell r="V1180" t="str">
            <v>-</v>
          </cell>
          <cell r="W1180" t="str">
            <v>-</v>
          </cell>
          <cell r="X1180" t="str">
            <v>-</v>
          </cell>
          <cell r="Y1180" t="str">
            <v>Chưa khớp</v>
          </cell>
        </row>
        <row r="1181">
          <cell r="B1181" t="str">
            <v>_</v>
          </cell>
          <cell r="C1181" t="str">
            <v>HN</v>
          </cell>
          <cell r="G1181" t="str">
            <v>-</v>
          </cell>
          <cell r="R1181" t="str">
            <v>_</v>
          </cell>
          <cell r="S1181" t="str">
            <v>-</v>
          </cell>
          <cell r="T1181" t="str">
            <v>-</v>
          </cell>
          <cell r="V1181" t="str">
            <v>-</v>
          </cell>
          <cell r="W1181" t="str">
            <v>-</v>
          </cell>
          <cell r="X1181" t="str">
            <v>-</v>
          </cell>
          <cell r="Y1181" t="str">
            <v>Chưa khớp</v>
          </cell>
        </row>
        <row r="1182">
          <cell r="B1182" t="str">
            <v>_</v>
          </cell>
          <cell r="C1182" t="str">
            <v>HN</v>
          </cell>
          <cell r="G1182" t="str">
            <v>-</v>
          </cell>
          <cell r="R1182" t="str">
            <v>_</v>
          </cell>
          <cell r="S1182" t="str">
            <v>-</v>
          </cell>
          <cell r="T1182" t="str">
            <v>-</v>
          </cell>
          <cell r="V1182" t="str">
            <v>-</v>
          </cell>
          <cell r="W1182" t="str">
            <v>-</v>
          </cell>
          <cell r="X1182" t="str">
            <v>-</v>
          </cell>
          <cell r="Y1182" t="str">
            <v>Chưa khớp</v>
          </cell>
        </row>
        <row r="1183">
          <cell r="B1183" t="str">
            <v>_</v>
          </cell>
          <cell r="C1183" t="str">
            <v>HN</v>
          </cell>
          <cell r="G1183" t="str">
            <v>-</v>
          </cell>
          <cell r="R1183" t="str">
            <v>_</v>
          </cell>
          <cell r="S1183" t="str">
            <v>-</v>
          </cell>
          <cell r="T1183" t="str">
            <v>-</v>
          </cell>
          <cell r="V1183" t="str">
            <v>-</v>
          </cell>
          <cell r="W1183" t="str">
            <v>-</v>
          </cell>
          <cell r="X1183" t="str">
            <v>-</v>
          </cell>
          <cell r="Y1183" t="str">
            <v>Chưa khớp</v>
          </cell>
        </row>
        <row r="1184">
          <cell r="B1184" t="str">
            <v>_</v>
          </cell>
          <cell r="C1184" t="str">
            <v>HN</v>
          </cell>
          <cell r="G1184" t="str">
            <v>-</v>
          </cell>
          <cell r="R1184" t="str">
            <v>_</v>
          </cell>
          <cell r="S1184" t="str">
            <v>-</v>
          </cell>
          <cell r="T1184" t="str">
            <v>-</v>
          </cell>
          <cell r="V1184" t="str">
            <v>-</v>
          </cell>
          <cell r="W1184" t="str">
            <v>-</v>
          </cell>
          <cell r="X1184" t="str">
            <v>-</v>
          </cell>
          <cell r="Y1184" t="str">
            <v>Chưa khớp</v>
          </cell>
        </row>
        <row r="1185">
          <cell r="B1185" t="str">
            <v>_</v>
          </cell>
          <cell r="C1185" t="str">
            <v>HN</v>
          </cell>
          <cell r="G1185" t="str">
            <v>-</v>
          </cell>
          <cell r="R1185" t="str">
            <v>_</v>
          </cell>
          <cell r="S1185" t="str">
            <v>-</v>
          </cell>
          <cell r="T1185" t="str">
            <v>-</v>
          </cell>
          <cell r="V1185" t="str">
            <v>-</v>
          </cell>
          <cell r="W1185" t="str">
            <v>-</v>
          </cell>
          <cell r="X1185" t="str">
            <v>-</v>
          </cell>
          <cell r="Y1185" t="str">
            <v>Chưa khớp</v>
          </cell>
        </row>
        <row r="1186">
          <cell r="B1186" t="str">
            <v>_</v>
          </cell>
          <cell r="C1186" t="str">
            <v>HN</v>
          </cell>
          <cell r="G1186" t="str">
            <v>-</v>
          </cell>
          <cell r="R1186" t="str">
            <v>_</v>
          </cell>
          <cell r="S1186" t="str">
            <v>-</v>
          </cell>
          <cell r="T1186" t="str">
            <v>-</v>
          </cell>
          <cell r="V1186" t="str">
            <v>-</v>
          </cell>
          <cell r="W1186" t="str">
            <v>-</v>
          </cell>
          <cell r="X1186" t="str">
            <v>-</v>
          </cell>
          <cell r="Y1186" t="str">
            <v>Chưa khớp</v>
          </cell>
        </row>
        <row r="1187">
          <cell r="B1187" t="str">
            <v>_</v>
          </cell>
          <cell r="C1187" t="str">
            <v>HN</v>
          </cell>
          <cell r="G1187" t="str">
            <v>-</v>
          </cell>
          <cell r="R1187" t="str">
            <v>_</v>
          </cell>
          <cell r="S1187" t="str">
            <v>-</v>
          </cell>
          <cell r="T1187" t="str">
            <v>-</v>
          </cell>
          <cell r="V1187" t="str">
            <v>-</v>
          </cell>
          <cell r="W1187" t="str">
            <v>-</v>
          </cell>
          <cell r="X1187" t="str">
            <v>-</v>
          </cell>
          <cell r="Y1187" t="str">
            <v>Chưa khớp</v>
          </cell>
        </row>
        <row r="1188">
          <cell r="B1188" t="str">
            <v>_</v>
          </cell>
          <cell r="C1188" t="str">
            <v>HN</v>
          </cell>
          <cell r="G1188" t="str">
            <v>-</v>
          </cell>
          <cell r="R1188" t="str">
            <v>_</v>
          </cell>
          <cell r="S1188" t="str">
            <v>-</v>
          </cell>
          <cell r="T1188" t="str">
            <v>-</v>
          </cell>
          <cell r="V1188" t="str">
            <v>-</v>
          </cell>
          <cell r="W1188" t="str">
            <v>-</v>
          </cell>
          <cell r="X1188" t="str">
            <v>-</v>
          </cell>
          <cell r="Y1188" t="str">
            <v>Chưa khớp</v>
          </cell>
        </row>
        <row r="1189">
          <cell r="B1189" t="str">
            <v>_</v>
          </cell>
          <cell r="C1189" t="str">
            <v>HN</v>
          </cell>
          <cell r="G1189" t="str">
            <v>-</v>
          </cell>
          <cell r="R1189" t="str">
            <v>_</v>
          </cell>
          <cell r="S1189" t="str">
            <v>-</v>
          </cell>
          <cell r="T1189" t="str">
            <v>-</v>
          </cell>
          <cell r="V1189" t="str">
            <v>-</v>
          </cell>
          <cell r="W1189" t="str">
            <v>-</v>
          </cell>
          <cell r="X1189" t="str">
            <v>-</v>
          </cell>
          <cell r="Y1189" t="str">
            <v>Chưa khớp</v>
          </cell>
        </row>
        <row r="1190">
          <cell r="B1190" t="str">
            <v>_</v>
          </cell>
          <cell r="C1190" t="str">
            <v>HN</v>
          </cell>
          <cell r="G1190" t="str">
            <v>-</v>
          </cell>
          <cell r="R1190" t="str">
            <v>_</v>
          </cell>
          <cell r="S1190" t="str">
            <v>-</v>
          </cell>
          <cell r="T1190" t="str">
            <v>-</v>
          </cell>
          <cell r="V1190" t="str">
            <v>-</v>
          </cell>
          <cell r="W1190" t="str">
            <v>-</v>
          </cell>
          <cell r="X1190" t="str">
            <v>-</v>
          </cell>
          <cell r="Y1190" t="str">
            <v>Chưa khớp</v>
          </cell>
        </row>
        <row r="1191">
          <cell r="B1191" t="str">
            <v>_</v>
          </cell>
          <cell r="C1191" t="str">
            <v>HN</v>
          </cell>
          <cell r="G1191" t="str">
            <v>-</v>
          </cell>
          <cell r="R1191" t="str">
            <v>_</v>
          </cell>
          <cell r="S1191" t="str">
            <v>-</v>
          </cell>
          <cell r="T1191" t="str">
            <v>-</v>
          </cell>
          <cell r="V1191" t="str">
            <v>-</v>
          </cell>
          <cell r="W1191" t="str">
            <v>-</v>
          </cell>
          <cell r="X1191" t="str">
            <v>-</v>
          </cell>
          <cell r="Y1191" t="str">
            <v>Chưa khớp</v>
          </cell>
        </row>
        <row r="1192">
          <cell r="B1192" t="str">
            <v>_</v>
          </cell>
          <cell r="C1192" t="str">
            <v>HN</v>
          </cell>
          <cell r="G1192" t="str">
            <v>-</v>
          </cell>
          <cell r="R1192" t="str">
            <v>_</v>
          </cell>
          <cell r="S1192" t="str">
            <v>-</v>
          </cell>
          <cell r="T1192" t="str">
            <v>-</v>
          </cell>
          <cell r="V1192" t="str">
            <v>-</v>
          </cell>
          <cell r="W1192" t="str">
            <v>-</v>
          </cell>
          <cell r="X1192" t="str">
            <v>-</v>
          </cell>
          <cell r="Y1192" t="str">
            <v>Chưa khớp</v>
          </cell>
        </row>
        <row r="1193">
          <cell r="B1193" t="str">
            <v>_</v>
          </cell>
          <cell r="C1193" t="str">
            <v>HN</v>
          </cell>
          <cell r="G1193" t="str">
            <v>-</v>
          </cell>
          <cell r="R1193" t="str">
            <v>_</v>
          </cell>
          <cell r="S1193" t="str">
            <v>-</v>
          </cell>
          <cell r="T1193" t="str">
            <v>-</v>
          </cell>
          <cell r="V1193" t="str">
            <v>-</v>
          </cell>
          <cell r="W1193" t="str">
            <v>-</v>
          </cell>
          <cell r="X1193" t="str">
            <v>-</v>
          </cell>
          <cell r="Y1193" t="str">
            <v>Chưa khớp</v>
          </cell>
        </row>
        <row r="1194">
          <cell r="B1194" t="str">
            <v>_</v>
          </cell>
          <cell r="C1194" t="str">
            <v>HN</v>
          </cell>
          <cell r="G1194" t="str">
            <v>-</v>
          </cell>
          <cell r="R1194" t="str">
            <v>_</v>
          </cell>
          <cell r="S1194" t="str">
            <v>-</v>
          </cell>
          <cell r="T1194" t="str">
            <v>-</v>
          </cell>
          <cell r="V1194" t="str">
            <v>-</v>
          </cell>
          <cell r="W1194" t="str">
            <v>-</v>
          </cell>
          <cell r="X1194" t="str">
            <v>-</v>
          </cell>
          <cell r="Y1194" t="str">
            <v>Chưa khớp</v>
          </cell>
        </row>
        <row r="1195">
          <cell r="B1195" t="str">
            <v>_</v>
          </cell>
          <cell r="C1195" t="str">
            <v>HN</v>
          </cell>
          <cell r="G1195" t="str">
            <v>-</v>
          </cell>
          <cell r="R1195" t="str">
            <v>_</v>
          </cell>
          <cell r="S1195" t="str">
            <v>-</v>
          </cell>
          <cell r="T1195" t="str">
            <v>-</v>
          </cell>
          <cell r="V1195" t="str">
            <v>-</v>
          </cell>
          <cell r="W1195" t="str">
            <v>-</v>
          </cell>
          <cell r="X1195" t="str">
            <v>-</v>
          </cell>
          <cell r="Y1195" t="str">
            <v>Chưa khớp</v>
          </cell>
        </row>
        <row r="1196">
          <cell r="B1196" t="str">
            <v>_</v>
          </cell>
          <cell r="C1196" t="str">
            <v>HN</v>
          </cell>
          <cell r="G1196" t="str">
            <v>-</v>
          </cell>
          <cell r="R1196" t="str">
            <v>_</v>
          </cell>
          <cell r="S1196" t="str">
            <v>-</v>
          </cell>
          <cell r="T1196" t="str">
            <v>-</v>
          </cell>
          <cell r="V1196" t="str">
            <v>-</v>
          </cell>
          <cell r="W1196" t="str">
            <v>-</v>
          </cell>
          <cell r="X1196" t="str">
            <v>-</v>
          </cell>
          <cell r="Y1196" t="str">
            <v>Chưa khớp</v>
          </cell>
        </row>
        <row r="1197">
          <cell r="B1197" t="str">
            <v>_</v>
          </cell>
          <cell r="C1197" t="str">
            <v>HN</v>
          </cell>
          <cell r="G1197" t="str">
            <v>-</v>
          </cell>
          <cell r="R1197" t="str">
            <v>_</v>
          </cell>
          <cell r="S1197" t="str">
            <v>-</v>
          </cell>
          <cell r="T1197" t="str">
            <v>-</v>
          </cell>
          <cell r="V1197" t="str">
            <v>-</v>
          </cell>
          <cell r="W1197" t="str">
            <v>-</v>
          </cell>
          <cell r="X1197" t="str">
            <v>-</v>
          </cell>
          <cell r="Y1197" t="str">
            <v>Chưa khớp</v>
          </cell>
        </row>
        <row r="1198">
          <cell r="B1198" t="str">
            <v>_</v>
          </cell>
          <cell r="C1198" t="str">
            <v>HN</v>
          </cell>
          <cell r="G1198" t="str">
            <v>-</v>
          </cell>
          <cell r="R1198" t="str">
            <v>_</v>
          </cell>
          <cell r="S1198" t="str">
            <v>-</v>
          </cell>
          <cell r="T1198" t="str">
            <v>-</v>
          </cell>
          <cell r="V1198" t="str">
            <v>-</v>
          </cell>
          <cell r="W1198" t="str">
            <v>-</v>
          </cell>
          <cell r="X1198" t="str">
            <v>-</v>
          </cell>
          <cell r="Y1198" t="str">
            <v>Chưa khớp</v>
          </cell>
        </row>
        <row r="1199">
          <cell r="B1199" t="str">
            <v>_</v>
          </cell>
          <cell r="C1199" t="str">
            <v>HN</v>
          </cell>
          <cell r="G1199" t="str">
            <v>-</v>
          </cell>
          <cell r="R1199" t="str">
            <v>_</v>
          </cell>
          <cell r="S1199" t="str">
            <v>-</v>
          </cell>
          <cell r="T1199" t="str">
            <v>-</v>
          </cell>
          <cell r="V1199" t="str">
            <v>-</v>
          </cell>
          <cell r="W1199" t="str">
            <v>-</v>
          </cell>
          <cell r="X1199" t="str">
            <v>-</v>
          </cell>
          <cell r="Y1199" t="str">
            <v>Chưa khớp</v>
          </cell>
        </row>
        <row r="1200">
          <cell r="B1200" t="str">
            <v>_</v>
          </cell>
          <cell r="C1200" t="str">
            <v>HN</v>
          </cell>
          <cell r="G1200" t="str">
            <v>-</v>
          </cell>
          <cell r="R1200" t="str">
            <v>_</v>
          </cell>
          <cell r="S1200" t="str">
            <v>-</v>
          </cell>
          <cell r="T1200" t="str">
            <v>-</v>
          </cell>
          <cell r="V1200" t="str">
            <v>-</v>
          </cell>
          <cell r="W1200" t="str">
            <v>-</v>
          </cell>
          <cell r="X1200" t="str">
            <v>-</v>
          </cell>
          <cell r="Y1200" t="str">
            <v>Chưa khớp</v>
          </cell>
        </row>
        <row r="1201">
          <cell r="B1201" t="str">
            <v>_</v>
          </cell>
          <cell r="C1201" t="str">
            <v>HN</v>
          </cell>
          <cell r="G1201" t="str">
            <v>-</v>
          </cell>
          <cell r="R1201" t="str">
            <v>_</v>
          </cell>
          <cell r="S1201" t="str">
            <v>-</v>
          </cell>
          <cell r="T1201" t="str">
            <v>-</v>
          </cell>
          <cell r="V1201" t="str">
            <v>-</v>
          </cell>
          <cell r="W1201" t="str">
            <v>-</v>
          </cell>
          <cell r="X1201" t="str">
            <v>-</v>
          </cell>
          <cell r="Y1201" t="str">
            <v>Chưa khớp</v>
          </cell>
        </row>
        <row r="1202">
          <cell r="B1202" t="str">
            <v>_</v>
          </cell>
          <cell r="C1202" t="str">
            <v>HN</v>
          </cell>
          <cell r="G1202" t="str">
            <v>-</v>
          </cell>
          <cell r="R1202" t="str">
            <v>_</v>
          </cell>
          <cell r="S1202" t="str">
            <v>-</v>
          </cell>
          <cell r="T1202" t="str">
            <v>-</v>
          </cell>
          <cell r="V1202" t="str">
            <v>-</v>
          </cell>
          <cell r="W1202" t="str">
            <v>-</v>
          </cell>
          <cell r="X1202" t="str">
            <v>-</v>
          </cell>
          <cell r="Y1202" t="str">
            <v>Chưa khớp</v>
          </cell>
        </row>
        <row r="1203">
          <cell r="B1203" t="str">
            <v>_</v>
          </cell>
          <cell r="C1203" t="str">
            <v>HN</v>
          </cell>
          <cell r="G1203" t="str">
            <v>-</v>
          </cell>
          <cell r="R1203" t="str">
            <v>_</v>
          </cell>
          <cell r="S1203" t="str">
            <v>-</v>
          </cell>
          <cell r="T1203" t="str">
            <v>-</v>
          </cell>
          <cell r="V1203" t="str">
            <v>-</v>
          </cell>
          <cell r="W1203" t="str">
            <v>-</v>
          </cell>
          <cell r="X1203" t="str">
            <v>-</v>
          </cell>
          <cell r="Y1203" t="str">
            <v>Chưa khớp</v>
          </cell>
        </row>
        <row r="1204">
          <cell r="B1204" t="str">
            <v>_</v>
          </cell>
          <cell r="C1204" t="str">
            <v>HN</v>
          </cell>
          <cell r="G1204" t="str">
            <v>-</v>
          </cell>
          <cell r="R1204" t="str">
            <v>_</v>
          </cell>
          <cell r="S1204" t="str">
            <v>-</v>
          </cell>
          <cell r="T1204" t="str">
            <v>-</v>
          </cell>
          <cell r="V1204" t="str">
            <v>-</v>
          </cell>
          <cell r="W1204" t="str">
            <v>-</v>
          </cell>
          <cell r="X1204" t="str">
            <v>-</v>
          </cell>
          <cell r="Y1204" t="str">
            <v>Chưa khớp</v>
          </cell>
        </row>
        <row r="1205">
          <cell r="B1205" t="str">
            <v>_</v>
          </cell>
          <cell r="C1205" t="str">
            <v>HN</v>
          </cell>
          <cell r="G1205" t="str">
            <v>-</v>
          </cell>
          <cell r="R1205" t="str">
            <v>_</v>
          </cell>
          <cell r="S1205" t="str">
            <v>-</v>
          </cell>
          <cell r="T1205" t="str">
            <v>-</v>
          </cell>
          <cell r="V1205" t="str">
            <v>-</v>
          </cell>
          <cell r="W1205" t="str">
            <v>-</v>
          </cell>
          <cell r="X1205" t="str">
            <v>-</v>
          </cell>
          <cell r="Y1205" t="str">
            <v>Chưa khớp</v>
          </cell>
        </row>
        <row r="1206">
          <cell r="B1206" t="str">
            <v>_</v>
          </cell>
          <cell r="C1206" t="str">
            <v>HN</v>
          </cell>
          <cell r="G1206" t="str">
            <v>-</v>
          </cell>
          <cell r="R1206" t="str">
            <v>_</v>
          </cell>
          <cell r="S1206" t="str">
            <v>-</v>
          </cell>
          <cell r="T1206" t="str">
            <v>-</v>
          </cell>
          <cell r="V1206" t="str">
            <v>-</v>
          </cell>
          <cell r="W1206" t="str">
            <v>-</v>
          </cell>
          <cell r="X1206" t="str">
            <v>-</v>
          </cell>
          <cell r="Y1206" t="str">
            <v>Chưa khớp</v>
          </cell>
        </row>
        <row r="1207">
          <cell r="B1207" t="str">
            <v>_</v>
          </cell>
          <cell r="C1207" t="str">
            <v>HN</v>
          </cell>
          <cell r="G1207" t="str">
            <v>-</v>
          </cell>
          <cell r="R1207" t="str">
            <v>_</v>
          </cell>
          <cell r="S1207" t="str">
            <v>-</v>
          </cell>
          <cell r="T1207" t="str">
            <v>-</v>
          </cell>
          <cell r="V1207" t="str">
            <v>-</v>
          </cell>
          <cell r="W1207" t="str">
            <v>-</v>
          </cell>
          <cell r="X1207" t="str">
            <v>-</v>
          </cell>
          <cell r="Y1207" t="str">
            <v>Chưa khớp</v>
          </cell>
        </row>
        <row r="1208">
          <cell r="B1208" t="str">
            <v>_</v>
          </cell>
          <cell r="C1208" t="str">
            <v>HN</v>
          </cell>
          <cell r="G1208" t="str">
            <v>-</v>
          </cell>
          <cell r="R1208" t="str">
            <v>_</v>
          </cell>
          <cell r="S1208" t="str">
            <v>-</v>
          </cell>
          <cell r="T1208" t="str">
            <v>-</v>
          </cell>
          <cell r="V1208" t="str">
            <v>-</v>
          </cell>
          <cell r="W1208" t="str">
            <v>-</v>
          </cell>
          <cell r="X1208" t="str">
            <v>-</v>
          </cell>
          <cell r="Y1208" t="str">
            <v>Chưa khớp</v>
          </cell>
        </row>
        <row r="1209">
          <cell r="B1209" t="str">
            <v>_</v>
          </cell>
          <cell r="C1209" t="str">
            <v>HN</v>
          </cell>
          <cell r="G1209" t="str">
            <v>-</v>
          </cell>
          <cell r="R1209" t="str">
            <v>_</v>
          </cell>
          <cell r="S1209" t="str">
            <v>-</v>
          </cell>
          <cell r="T1209" t="str">
            <v>-</v>
          </cell>
          <cell r="V1209" t="str">
            <v>-</v>
          </cell>
          <cell r="W1209" t="str">
            <v>-</v>
          </cell>
          <cell r="X1209" t="str">
            <v>-</v>
          </cell>
          <cell r="Y1209" t="str">
            <v>Chưa khớp</v>
          </cell>
        </row>
        <row r="1210">
          <cell r="B1210" t="str">
            <v>_</v>
          </cell>
          <cell r="C1210" t="str">
            <v>HN</v>
          </cell>
          <cell r="G1210" t="str">
            <v>-</v>
          </cell>
          <cell r="R1210" t="str">
            <v>_</v>
          </cell>
          <cell r="S1210" t="str">
            <v>-</v>
          </cell>
          <cell r="T1210" t="str">
            <v>-</v>
          </cell>
          <cell r="V1210" t="str">
            <v>-</v>
          </cell>
          <cell r="W1210" t="str">
            <v>-</v>
          </cell>
          <cell r="X1210" t="str">
            <v>-</v>
          </cell>
          <cell r="Y1210" t="str">
            <v>Chưa khớp</v>
          </cell>
        </row>
        <row r="1211">
          <cell r="B1211" t="str">
            <v>_</v>
          </cell>
          <cell r="C1211" t="str">
            <v>HN</v>
          </cell>
          <cell r="G1211" t="str">
            <v>-</v>
          </cell>
          <cell r="R1211" t="str">
            <v>_</v>
          </cell>
          <cell r="S1211" t="str">
            <v>-</v>
          </cell>
          <cell r="T1211" t="str">
            <v>-</v>
          </cell>
          <cell r="V1211" t="str">
            <v>-</v>
          </cell>
          <cell r="W1211" t="str">
            <v>-</v>
          </cell>
          <cell r="X1211" t="str">
            <v>-</v>
          </cell>
          <cell r="Y1211" t="str">
            <v>Chưa khớp</v>
          </cell>
        </row>
        <row r="1212">
          <cell r="B1212" t="str">
            <v>_</v>
          </cell>
          <cell r="C1212" t="str">
            <v>HN</v>
          </cell>
          <cell r="G1212" t="str">
            <v>-</v>
          </cell>
          <cell r="R1212" t="str">
            <v>_</v>
          </cell>
          <cell r="S1212" t="str">
            <v>-</v>
          </cell>
          <cell r="T1212" t="str">
            <v>-</v>
          </cell>
          <cell r="V1212" t="str">
            <v>-</v>
          </cell>
          <cell r="W1212" t="str">
            <v>-</v>
          </cell>
          <cell r="X1212" t="str">
            <v>-</v>
          </cell>
          <cell r="Y1212" t="str">
            <v>Chưa khớp</v>
          </cell>
        </row>
        <row r="1213">
          <cell r="B1213" t="str">
            <v>_</v>
          </cell>
          <cell r="C1213" t="str">
            <v>HN</v>
          </cell>
          <cell r="G1213" t="str">
            <v>-</v>
          </cell>
          <cell r="R1213" t="str">
            <v>_</v>
          </cell>
          <cell r="S1213" t="str">
            <v>-</v>
          </cell>
          <cell r="T1213" t="str">
            <v>-</v>
          </cell>
          <cell r="V1213" t="str">
            <v>-</v>
          </cell>
          <cell r="W1213" t="str">
            <v>-</v>
          </cell>
          <cell r="X1213" t="str">
            <v>-</v>
          </cell>
          <cell r="Y1213" t="str">
            <v>Chưa khớp</v>
          </cell>
        </row>
        <row r="1214">
          <cell r="B1214" t="str">
            <v>_</v>
          </cell>
          <cell r="C1214" t="str">
            <v>HN</v>
          </cell>
          <cell r="G1214" t="str">
            <v>-</v>
          </cell>
          <cell r="R1214" t="str">
            <v>_</v>
          </cell>
          <cell r="S1214" t="str">
            <v>-</v>
          </cell>
          <cell r="T1214" t="str">
            <v>-</v>
          </cell>
          <cell r="V1214" t="str">
            <v>-</v>
          </cell>
          <cell r="W1214" t="str">
            <v>-</v>
          </cell>
          <cell r="X1214" t="str">
            <v>-</v>
          </cell>
          <cell r="Y1214" t="str">
            <v>Chưa khớp</v>
          </cell>
        </row>
        <row r="1215">
          <cell r="B1215" t="str">
            <v>_</v>
          </cell>
          <cell r="C1215" t="str">
            <v>HN</v>
          </cell>
          <cell r="G1215" t="str">
            <v>-</v>
          </cell>
          <cell r="R1215" t="str">
            <v>_</v>
          </cell>
          <cell r="S1215" t="str">
            <v>-</v>
          </cell>
          <cell r="T1215" t="str">
            <v>-</v>
          </cell>
          <cell r="V1215" t="str">
            <v>-</v>
          </cell>
          <cell r="W1215" t="str">
            <v>-</v>
          </cell>
          <cell r="X1215" t="str">
            <v>-</v>
          </cell>
          <cell r="Y1215" t="str">
            <v>Chưa khớp</v>
          </cell>
        </row>
        <row r="1216">
          <cell r="B1216" t="str">
            <v>_</v>
          </cell>
          <cell r="C1216" t="str">
            <v>HN</v>
          </cell>
          <cell r="G1216" t="str">
            <v>-</v>
          </cell>
          <cell r="R1216" t="str">
            <v>_</v>
          </cell>
          <cell r="S1216" t="str">
            <v>-</v>
          </cell>
          <cell r="T1216" t="str">
            <v>-</v>
          </cell>
          <cell r="V1216" t="str">
            <v>-</v>
          </cell>
          <cell r="W1216" t="str">
            <v>-</v>
          </cell>
          <cell r="X1216" t="str">
            <v>-</v>
          </cell>
          <cell r="Y1216" t="str">
            <v>Chưa khớp</v>
          </cell>
        </row>
        <row r="1217">
          <cell r="B1217" t="str">
            <v>_</v>
          </cell>
          <cell r="C1217" t="str">
            <v>HN</v>
          </cell>
          <cell r="G1217" t="str">
            <v>-</v>
          </cell>
          <cell r="R1217" t="str">
            <v>_</v>
          </cell>
          <cell r="S1217" t="str">
            <v>-</v>
          </cell>
          <cell r="T1217" t="str">
            <v>-</v>
          </cell>
          <cell r="V1217" t="str">
            <v>-</v>
          </cell>
          <cell r="W1217" t="str">
            <v>-</v>
          </cell>
          <cell r="X1217" t="str">
            <v>-</v>
          </cell>
          <cell r="Y1217" t="str">
            <v>Chưa khớp</v>
          </cell>
        </row>
        <row r="1218">
          <cell r="B1218" t="str">
            <v>_</v>
          </cell>
          <cell r="C1218" t="str">
            <v>HN</v>
          </cell>
          <cell r="G1218" t="str">
            <v>-</v>
          </cell>
          <cell r="R1218" t="str">
            <v>_</v>
          </cell>
          <cell r="S1218" t="str">
            <v>-</v>
          </cell>
          <cell r="T1218" t="str">
            <v>-</v>
          </cell>
          <cell r="V1218" t="str">
            <v>-</v>
          </cell>
          <cell r="W1218" t="str">
            <v>-</v>
          </cell>
          <cell r="X1218" t="str">
            <v>-</v>
          </cell>
          <cell r="Y1218" t="str">
            <v>Chưa khớp</v>
          </cell>
        </row>
        <row r="1219">
          <cell r="B1219" t="str">
            <v>_</v>
          </cell>
          <cell r="C1219" t="str">
            <v>HN</v>
          </cell>
          <cell r="G1219" t="str">
            <v>-</v>
          </cell>
          <cell r="R1219" t="str">
            <v>_</v>
          </cell>
          <cell r="S1219" t="str">
            <v>-</v>
          </cell>
          <cell r="T1219" t="str">
            <v>-</v>
          </cell>
          <cell r="V1219" t="str">
            <v>-</v>
          </cell>
          <cell r="W1219" t="str">
            <v>-</v>
          </cell>
          <cell r="X1219" t="str">
            <v>-</v>
          </cell>
          <cell r="Y1219" t="str">
            <v>Chưa khớp</v>
          </cell>
        </row>
        <row r="1220">
          <cell r="B1220" t="str">
            <v>_</v>
          </cell>
          <cell r="C1220" t="str">
            <v>HN</v>
          </cell>
          <cell r="G1220" t="str">
            <v>-</v>
          </cell>
          <cell r="R1220" t="str">
            <v>_</v>
          </cell>
          <cell r="S1220" t="str">
            <v>-</v>
          </cell>
          <cell r="T1220" t="str">
            <v>-</v>
          </cell>
          <cell r="V1220" t="str">
            <v>-</v>
          </cell>
          <cell r="W1220" t="str">
            <v>-</v>
          </cell>
          <cell r="X1220" t="str">
            <v>-</v>
          </cell>
          <cell r="Y1220" t="str">
            <v>Chưa khớp</v>
          </cell>
        </row>
        <row r="1221">
          <cell r="B1221" t="str">
            <v>_</v>
          </cell>
          <cell r="C1221" t="str">
            <v>HN</v>
          </cell>
          <cell r="G1221" t="str">
            <v>-</v>
          </cell>
          <cell r="R1221" t="str">
            <v>_</v>
          </cell>
          <cell r="S1221" t="str">
            <v>-</v>
          </cell>
          <cell r="T1221" t="str">
            <v>-</v>
          </cell>
          <cell r="V1221" t="str">
            <v>-</v>
          </cell>
          <cell r="W1221" t="str">
            <v>-</v>
          </cell>
          <cell r="X1221" t="str">
            <v>-</v>
          </cell>
          <cell r="Y1221" t="str">
            <v>Chưa khớp</v>
          </cell>
        </row>
        <row r="1222">
          <cell r="B1222" t="str">
            <v>_</v>
          </cell>
          <cell r="C1222" t="str">
            <v>HN</v>
          </cell>
          <cell r="G1222" t="str">
            <v>-</v>
          </cell>
          <cell r="R1222" t="str">
            <v>_</v>
          </cell>
          <cell r="S1222" t="str">
            <v>-</v>
          </cell>
          <cell r="T1222" t="str">
            <v>-</v>
          </cell>
          <cell r="V1222" t="str">
            <v>-</v>
          </cell>
          <cell r="W1222" t="str">
            <v>-</v>
          </cell>
          <cell r="X1222" t="str">
            <v>-</v>
          </cell>
          <cell r="Y1222" t="str">
            <v>Chưa khớp</v>
          </cell>
        </row>
        <row r="1223">
          <cell r="B1223" t="str">
            <v>_</v>
          </cell>
          <cell r="C1223" t="str">
            <v>HN</v>
          </cell>
          <cell r="G1223" t="str">
            <v>-</v>
          </cell>
          <cell r="R1223" t="str">
            <v>_</v>
          </cell>
          <cell r="S1223" t="str">
            <v>-</v>
          </cell>
          <cell r="T1223" t="str">
            <v>-</v>
          </cell>
          <cell r="V1223" t="str">
            <v>-</v>
          </cell>
          <cell r="W1223" t="str">
            <v>-</v>
          </cell>
          <cell r="X1223" t="str">
            <v>-</v>
          </cell>
          <cell r="Y1223" t="str">
            <v>Chưa khớp</v>
          </cell>
        </row>
        <row r="1224">
          <cell r="B1224" t="str">
            <v>_</v>
          </cell>
          <cell r="C1224" t="str">
            <v>HN</v>
          </cell>
          <cell r="G1224" t="str">
            <v>-</v>
          </cell>
          <cell r="R1224" t="str">
            <v>_</v>
          </cell>
          <cell r="S1224" t="str">
            <v>-</v>
          </cell>
          <cell r="T1224" t="str">
            <v>-</v>
          </cell>
          <cell r="V1224" t="str">
            <v>-</v>
          </cell>
          <cell r="W1224" t="str">
            <v>-</v>
          </cell>
          <cell r="X1224" t="str">
            <v>-</v>
          </cell>
          <cell r="Y1224" t="str">
            <v>Chưa khớp</v>
          </cell>
        </row>
        <row r="1225">
          <cell r="B1225" t="str">
            <v>_</v>
          </cell>
          <cell r="C1225" t="str">
            <v>HN</v>
          </cell>
          <cell r="G1225" t="str">
            <v>-</v>
          </cell>
          <cell r="R1225" t="str">
            <v>_</v>
          </cell>
          <cell r="S1225" t="str">
            <v>-</v>
          </cell>
          <cell r="T1225" t="str">
            <v>-</v>
          </cell>
          <cell r="V1225" t="str">
            <v>-</v>
          </cell>
          <cell r="W1225" t="str">
            <v>-</v>
          </cell>
          <cell r="X1225" t="str">
            <v>-</v>
          </cell>
          <cell r="Y1225" t="str">
            <v>Chưa khớp</v>
          </cell>
        </row>
        <row r="1226">
          <cell r="B1226" t="str">
            <v>_</v>
          </cell>
          <cell r="C1226" t="str">
            <v>HN</v>
          </cell>
          <cell r="G1226" t="str">
            <v>-</v>
          </cell>
          <cell r="R1226" t="str">
            <v>_</v>
          </cell>
          <cell r="S1226" t="str">
            <v>-</v>
          </cell>
          <cell r="T1226" t="str">
            <v>-</v>
          </cell>
          <cell r="V1226" t="str">
            <v>-</v>
          </cell>
          <cell r="W1226" t="str">
            <v>-</v>
          </cell>
          <cell r="X1226" t="str">
            <v>-</v>
          </cell>
          <cell r="Y1226" t="str">
            <v>Chưa khớp</v>
          </cell>
        </row>
        <row r="1227">
          <cell r="B1227" t="str">
            <v>_</v>
          </cell>
          <cell r="C1227" t="str">
            <v>HN</v>
          </cell>
          <cell r="G1227" t="str">
            <v>-</v>
          </cell>
          <cell r="R1227" t="str">
            <v>_</v>
          </cell>
          <cell r="S1227" t="str">
            <v>-</v>
          </cell>
          <cell r="T1227" t="str">
            <v>-</v>
          </cell>
          <cell r="V1227" t="str">
            <v>-</v>
          </cell>
          <cell r="W1227" t="str">
            <v>-</v>
          </cell>
          <cell r="X1227" t="str">
            <v>-</v>
          </cell>
          <cell r="Y1227" t="str">
            <v>Chưa khớp</v>
          </cell>
        </row>
        <row r="1228">
          <cell r="B1228" t="str">
            <v>_</v>
          </cell>
          <cell r="C1228" t="str">
            <v>HN</v>
          </cell>
          <cell r="G1228" t="str">
            <v>-</v>
          </cell>
          <cell r="R1228" t="str">
            <v>_</v>
          </cell>
          <cell r="S1228" t="str">
            <v>-</v>
          </cell>
          <cell r="T1228" t="str">
            <v>-</v>
          </cell>
          <cell r="V1228" t="str">
            <v>-</v>
          </cell>
          <cell r="W1228" t="str">
            <v>-</v>
          </cell>
          <cell r="X1228" t="str">
            <v>-</v>
          </cell>
          <cell r="Y1228" t="str">
            <v>Chưa khớp</v>
          </cell>
        </row>
        <row r="1229">
          <cell r="B1229" t="str">
            <v>_</v>
          </cell>
          <cell r="C1229" t="str">
            <v>HN</v>
          </cell>
          <cell r="G1229" t="str">
            <v>-</v>
          </cell>
          <cell r="R1229" t="str">
            <v>_</v>
          </cell>
          <cell r="S1229" t="str">
            <v>-</v>
          </cell>
          <cell r="T1229" t="str">
            <v>-</v>
          </cell>
          <cell r="V1229" t="str">
            <v>-</v>
          </cell>
          <cell r="W1229" t="str">
            <v>-</v>
          </cell>
          <cell r="X1229" t="str">
            <v>-</v>
          </cell>
          <cell r="Y1229" t="str">
            <v>Chưa khớp</v>
          </cell>
        </row>
        <row r="1230">
          <cell r="B1230" t="str">
            <v>_</v>
          </cell>
          <cell r="C1230" t="str">
            <v>HN</v>
          </cell>
          <cell r="G1230" t="str">
            <v>-</v>
          </cell>
          <cell r="R1230" t="str">
            <v>_</v>
          </cell>
          <cell r="S1230" t="str">
            <v>-</v>
          </cell>
          <cell r="T1230" t="str">
            <v>-</v>
          </cell>
          <cell r="V1230" t="str">
            <v>-</v>
          </cell>
          <cell r="W1230" t="str">
            <v>-</v>
          </cell>
          <cell r="X1230" t="str">
            <v>-</v>
          </cell>
          <cell r="Y1230" t="str">
            <v>Chưa khớp</v>
          </cell>
        </row>
        <row r="1231">
          <cell r="B1231" t="str">
            <v>_</v>
          </cell>
          <cell r="C1231" t="str">
            <v>HN</v>
          </cell>
          <cell r="G1231" t="str">
            <v>-</v>
          </cell>
          <cell r="R1231" t="str">
            <v>_</v>
          </cell>
          <cell r="S1231" t="str">
            <v>-</v>
          </cell>
          <cell r="T1231" t="str">
            <v>-</v>
          </cell>
          <cell r="V1231" t="str">
            <v>-</v>
          </cell>
          <cell r="W1231" t="str">
            <v>-</v>
          </cell>
          <cell r="X1231" t="str">
            <v>-</v>
          </cell>
          <cell r="Y1231" t="str">
            <v>Chưa khớp</v>
          </cell>
        </row>
        <row r="1232">
          <cell r="B1232" t="str">
            <v>_</v>
          </cell>
          <cell r="C1232" t="str">
            <v>HN</v>
          </cell>
          <cell r="G1232" t="str">
            <v>-</v>
          </cell>
          <cell r="R1232" t="str">
            <v>_</v>
          </cell>
          <cell r="S1232" t="str">
            <v>-</v>
          </cell>
          <cell r="T1232" t="str">
            <v>-</v>
          </cell>
          <cell r="V1232" t="str">
            <v>-</v>
          </cell>
          <cell r="W1232" t="str">
            <v>-</v>
          </cell>
          <cell r="X1232" t="str">
            <v>-</v>
          </cell>
          <cell r="Y1232" t="str">
            <v>Chưa khớp</v>
          </cell>
        </row>
        <row r="1233">
          <cell r="B1233" t="str">
            <v>_</v>
          </cell>
          <cell r="C1233" t="str">
            <v>HN</v>
          </cell>
          <cell r="G1233" t="str">
            <v>-</v>
          </cell>
          <cell r="R1233" t="str">
            <v>_</v>
          </cell>
          <cell r="S1233" t="str">
            <v>-</v>
          </cell>
          <cell r="T1233" t="str">
            <v>-</v>
          </cell>
          <cell r="V1233" t="str">
            <v>-</v>
          </cell>
          <cell r="W1233" t="str">
            <v>-</v>
          </cell>
          <cell r="X1233" t="str">
            <v>-</v>
          </cell>
          <cell r="Y1233" t="str">
            <v>Chưa khớp</v>
          </cell>
        </row>
        <row r="1234">
          <cell r="B1234" t="str">
            <v>_</v>
          </cell>
          <cell r="C1234" t="str">
            <v>HN</v>
          </cell>
          <cell r="G1234" t="str">
            <v>-</v>
          </cell>
          <cell r="R1234" t="str">
            <v>_</v>
          </cell>
          <cell r="S1234" t="str">
            <v>-</v>
          </cell>
          <cell r="T1234" t="str">
            <v>-</v>
          </cell>
          <cell r="V1234" t="str">
            <v>-</v>
          </cell>
          <cell r="W1234" t="str">
            <v>-</v>
          </cell>
          <cell r="X1234" t="str">
            <v>-</v>
          </cell>
          <cell r="Y1234" t="str">
            <v>Chưa khớp</v>
          </cell>
        </row>
        <row r="1235">
          <cell r="B1235" t="str">
            <v>_</v>
          </cell>
          <cell r="C1235" t="str">
            <v>HN</v>
          </cell>
          <cell r="G1235" t="str">
            <v>-</v>
          </cell>
          <cell r="R1235" t="str">
            <v>_</v>
          </cell>
          <cell r="S1235" t="str">
            <v>-</v>
          </cell>
          <cell r="T1235" t="str">
            <v>-</v>
          </cell>
          <cell r="V1235" t="str">
            <v>-</v>
          </cell>
          <cell r="W1235" t="str">
            <v>-</v>
          </cell>
          <cell r="X1235" t="str">
            <v>-</v>
          </cell>
          <cell r="Y1235" t="str">
            <v>Chưa khớp</v>
          </cell>
        </row>
        <row r="1236">
          <cell r="B1236" t="str">
            <v>_</v>
          </cell>
          <cell r="C1236" t="str">
            <v>HN</v>
          </cell>
          <cell r="G1236" t="str">
            <v>-</v>
          </cell>
          <cell r="R1236" t="str">
            <v>_</v>
          </cell>
          <cell r="S1236" t="str">
            <v>-</v>
          </cell>
          <cell r="T1236" t="str">
            <v>-</v>
          </cell>
          <cell r="V1236" t="str">
            <v>-</v>
          </cell>
          <cell r="W1236" t="str">
            <v>-</v>
          </cell>
          <cell r="X1236" t="str">
            <v>-</v>
          </cell>
          <cell r="Y1236" t="str">
            <v>Chưa khớp</v>
          </cell>
        </row>
        <row r="1237">
          <cell r="B1237" t="str">
            <v>_</v>
          </cell>
          <cell r="C1237" t="str">
            <v>HN</v>
          </cell>
          <cell r="G1237" t="str">
            <v>-</v>
          </cell>
          <cell r="R1237" t="str">
            <v>_</v>
          </cell>
          <cell r="S1237" t="str">
            <v>-</v>
          </cell>
          <cell r="T1237" t="str">
            <v>-</v>
          </cell>
          <cell r="V1237" t="str">
            <v>-</v>
          </cell>
          <cell r="W1237" t="str">
            <v>-</v>
          </cell>
          <cell r="X1237" t="str">
            <v>-</v>
          </cell>
          <cell r="Y1237" t="str">
            <v>Chưa khớp</v>
          </cell>
        </row>
        <row r="1238">
          <cell r="B1238" t="str">
            <v>_</v>
          </cell>
          <cell r="C1238" t="str">
            <v>HN</v>
          </cell>
          <cell r="G1238" t="str">
            <v>-</v>
          </cell>
          <cell r="R1238" t="str">
            <v>_</v>
          </cell>
          <cell r="S1238" t="str">
            <v>-</v>
          </cell>
          <cell r="T1238" t="str">
            <v>-</v>
          </cell>
          <cell r="V1238" t="str">
            <v>-</v>
          </cell>
          <cell r="W1238" t="str">
            <v>-</v>
          </cell>
          <cell r="X1238" t="str">
            <v>-</v>
          </cell>
          <cell r="Y1238" t="str">
            <v>Chưa khớp</v>
          </cell>
        </row>
        <row r="1239">
          <cell r="B1239" t="str">
            <v>_</v>
          </cell>
          <cell r="C1239" t="str">
            <v>HN</v>
          </cell>
          <cell r="G1239" t="str">
            <v>-</v>
          </cell>
          <cell r="R1239" t="str">
            <v>_</v>
          </cell>
          <cell r="S1239" t="str">
            <v>-</v>
          </cell>
          <cell r="T1239" t="str">
            <v>-</v>
          </cell>
          <cell r="V1239" t="str">
            <v>-</v>
          </cell>
          <cell r="W1239" t="str">
            <v>-</v>
          </cell>
          <cell r="X1239" t="str">
            <v>-</v>
          </cell>
          <cell r="Y1239" t="str">
            <v>Chưa khớp</v>
          </cell>
        </row>
        <row r="1240">
          <cell r="B1240" t="str">
            <v>_</v>
          </cell>
          <cell r="C1240" t="str">
            <v>HN</v>
          </cell>
          <cell r="G1240" t="str">
            <v>-</v>
          </cell>
          <cell r="R1240" t="str">
            <v>_</v>
          </cell>
          <cell r="S1240" t="str">
            <v>-</v>
          </cell>
          <cell r="T1240" t="str">
            <v>-</v>
          </cell>
          <cell r="V1240" t="str">
            <v>-</v>
          </cell>
          <cell r="W1240" t="str">
            <v>-</v>
          </cell>
          <cell r="X1240" t="str">
            <v>-</v>
          </cell>
          <cell r="Y1240" t="str">
            <v>Chưa khớp</v>
          </cell>
        </row>
        <row r="1241">
          <cell r="B1241" t="str">
            <v>_</v>
          </cell>
          <cell r="C1241" t="str">
            <v>HN</v>
          </cell>
          <cell r="G1241" t="str">
            <v>-</v>
          </cell>
          <cell r="R1241" t="str">
            <v>_</v>
          </cell>
          <cell r="S1241" t="str">
            <v>-</v>
          </cell>
          <cell r="T1241" t="str">
            <v>-</v>
          </cell>
          <cell r="V1241" t="str">
            <v>-</v>
          </cell>
          <cell r="W1241" t="str">
            <v>-</v>
          </cell>
          <cell r="X1241" t="str">
            <v>-</v>
          </cell>
          <cell r="Y1241" t="str">
            <v>Chưa khớp</v>
          </cell>
        </row>
        <row r="1242">
          <cell r="B1242" t="str">
            <v>_</v>
          </cell>
          <cell r="C1242" t="str">
            <v>HN</v>
          </cell>
          <cell r="G1242" t="str">
            <v>-</v>
          </cell>
          <cell r="R1242" t="str">
            <v>_</v>
          </cell>
          <cell r="S1242" t="str">
            <v>-</v>
          </cell>
          <cell r="T1242" t="str">
            <v>-</v>
          </cell>
          <cell r="V1242" t="str">
            <v>-</v>
          </cell>
          <cell r="W1242" t="str">
            <v>-</v>
          </cell>
          <cell r="X1242" t="str">
            <v>-</v>
          </cell>
          <cell r="Y1242" t="str">
            <v>Chưa khớp</v>
          </cell>
        </row>
        <row r="1243">
          <cell r="B1243" t="str">
            <v>_</v>
          </cell>
          <cell r="C1243" t="str">
            <v>HN</v>
          </cell>
          <cell r="G1243" t="str">
            <v>-</v>
          </cell>
          <cell r="R1243" t="str">
            <v>_</v>
          </cell>
          <cell r="S1243" t="str">
            <v>-</v>
          </cell>
          <cell r="T1243" t="str">
            <v>-</v>
          </cell>
          <cell r="V1243" t="str">
            <v>-</v>
          </cell>
          <cell r="W1243" t="str">
            <v>-</v>
          </cell>
          <cell r="X1243" t="str">
            <v>-</v>
          </cell>
          <cell r="Y1243" t="str">
            <v>Chưa khớp</v>
          </cell>
        </row>
        <row r="1244">
          <cell r="B1244" t="str">
            <v>_</v>
          </cell>
          <cell r="C1244" t="str">
            <v>HN</v>
          </cell>
          <cell r="G1244" t="str">
            <v>-</v>
          </cell>
          <cell r="R1244" t="str">
            <v>_</v>
          </cell>
          <cell r="S1244" t="str">
            <v>-</v>
          </cell>
          <cell r="T1244" t="str">
            <v>-</v>
          </cell>
          <cell r="V1244" t="str">
            <v>-</v>
          </cell>
          <cell r="W1244" t="str">
            <v>-</v>
          </cell>
          <cell r="X1244" t="str">
            <v>-</v>
          </cell>
          <cell r="Y1244" t="str">
            <v>Chưa khớp</v>
          </cell>
        </row>
        <row r="1245">
          <cell r="B1245" t="str">
            <v>_</v>
          </cell>
          <cell r="C1245" t="str">
            <v>HN</v>
          </cell>
          <cell r="G1245" t="str">
            <v>-</v>
          </cell>
          <cell r="R1245" t="str">
            <v>_</v>
          </cell>
          <cell r="S1245" t="str">
            <v>-</v>
          </cell>
          <cell r="T1245" t="str">
            <v>-</v>
          </cell>
          <cell r="V1245" t="str">
            <v>-</v>
          </cell>
          <cell r="W1245" t="str">
            <v>-</v>
          </cell>
          <cell r="X1245" t="str">
            <v>-</v>
          </cell>
          <cell r="Y1245" t="str">
            <v>Chưa khớp</v>
          </cell>
        </row>
        <row r="1246">
          <cell r="B1246" t="str">
            <v>_</v>
          </cell>
          <cell r="C1246" t="str">
            <v>HN</v>
          </cell>
          <cell r="G1246" t="str">
            <v>-</v>
          </cell>
          <cell r="R1246" t="str">
            <v>_</v>
          </cell>
          <cell r="S1246" t="str">
            <v>-</v>
          </cell>
          <cell r="T1246" t="str">
            <v>-</v>
          </cell>
          <cell r="V1246" t="str">
            <v>-</v>
          </cell>
          <cell r="W1246" t="str">
            <v>-</v>
          </cell>
          <cell r="X1246" t="str">
            <v>-</v>
          </cell>
          <cell r="Y1246" t="str">
            <v>Chưa khớp</v>
          </cell>
        </row>
        <row r="1247">
          <cell r="B1247" t="str">
            <v>_</v>
          </cell>
          <cell r="C1247" t="str">
            <v>HN</v>
          </cell>
          <cell r="G1247" t="str">
            <v>-</v>
          </cell>
          <cell r="R1247" t="str">
            <v>_</v>
          </cell>
          <cell r="S1247" t="str">
            <v>-</v>
          </cell>
          <cell r="T1247" t="str">
            <v>-</v>
          </cell>
          <cell r="V1247" t="str">
            <v>-</v>
          </cell>
          <cell r="W1247" t="str">
            <v>-</v>
          </cell>
          <cell r="X1247" t="str">
            <v>-</v>
          </cell>
          <cell r="Y1247" t="str">
            <v>Chưa khớp</v>
          </cell>
        </row>
        <row r="1248">
          <cell r="B1248" t="str">
            <v>_</v>
          </cell>
          <cell r="C1248" t="str">
            <v>HN</v>
          </cell>
          <cell r="G1248" t="str">
            <v>-</v>
          </cell>
          <cell r="R1248" t="str">
            <v>_</v>
          </cell>
          <cell r="S1248" t="str">
            <v>-</v>
          </cell>
          <cell r="T1248" t="str">
            <v>-</v>
          </cell>
          <cell r="V1248" t="str">
            <v>-</v>
          </cell>
          <cell r="W1248" t="str">
            <v>-</v>
          </cell>
          <cell r="X1248" t="str">
            <v>-</v>
          </cell>
          <cell r="Y1248" t="str">
            <v>Chưa khớp</v>
          </cell>
        </row>
        <row r="1249">
          <cell r="B1249" t="str">
            <v>_</v>
          </cell>
          <cell r="C1249" t="str">
            <v>HN</v>
          </cell>
          <cell r="G1249" t="str">
            <v>-</v>
          </cell>
          <cell r="R1249" t="str">
            <v>_</v>
          </cell>
          <cell r="S1249" t="str">
            <v>-</v>
          </cell>
          <cell r="T1249" t="str">
            <v>-</v>
          </cell>
          <cell r="V1249" t="str">
            <v>-</v>
          </cell>
          <cell r="W1249" t="str">
            <v>-</v>
          </cell>
          <cell r="X1249" t="str">
            <v>-</v>
          </cell>
          <cell r="Y1249" t="str">
            <v>Chưa khớp</v>
          </cell>
        </row>
        <row r="1250">
          <cell r="B1250" t="str">
            <v>_</v>
          </cell>
          <cell r="C1250" t="str">
            <v>HN</v>
          </cell>
          <cell r="G1250" t="str">
            <v>-</v>
          </cell>
          <cell r="R1250" t="str">
            <v>_</v>
          </cell>
          <cell r="S1250" t="str">
            <v>-</v>
          </cell>
          <cell r="T1250" t="str">
            <v>-</v>
          </cell>
          <cell r="V1250" t="str">
            <v>-</v>
          </cell>
          <cell r="W1250" t="str">
            <v>-</v>
          </cell>
          <cell r="X1250" t="str">
            <v>-</v>
          </cell>
          <cell r="Y1250" t="str">
            <v>Chưa khớp</v>
          </cell>
        </row>
        <row r="1251">
          <cell r="B1251" t="str">
            <v>_</v>
          </cell>
          <cell r="C1251" t="str">
            <v>HN</v>
          </cell>
          <cell r="G1251" t="str">
            <v>-</v>
          </cell>
          <cell r="R1251" t="str">
            <v>_</v>
          </cell>
          <cell r="S1251" t="str">
            <v>-</v>
          </cell>
          <cell r="T1251" t="str">
            <v>-</v>
          </cell>
          <cell r="V1251" t="str">
            <v>-</v>
          </cell>
          <cell r="W1251" t="str">
            <v>-</v>
          </cell>
          <cell r="X1251" t="str">
            <v>-</v>
          </cell>
          <cell r="Y1251" t="str">
            <v>Chưa khớp</v>
          </cell>
        </row>
        <row r="1252">
          <cell r="B1252" t="str">
            <v>_</v>
          </cell>
          <cell r="C1252" t="str">
            <v>HN</v>
          </cell>
          <cell r="G1252" t="str">
            <v>-</v>
          </cell>
          <cell r="R1252" t="str">
            <v>_</v>
          </cell>
          <cell r="S1252" t="str">
            <v>-</v>
          </cell>
          <cell r="T1252" t="str">
            <v>-</v>
          </cell>
          <cell r="V1252" t="str">
            <v>-</v>
          </cell>
          <cell r="W1252" t="str">
            <v>-</v>
          </cell>
          <cell r="X1252" t="str">
            <v>-</v>
          </cell>
          <cell r="Y1252" t="str">
            <v>Chưa khớp</v>
          </cell>
        </row>
        <row r="1253">
          <cell r="B1253" t="str">
            <v>_</v>
          </cell>
          <cell r="C1253" t="str">
            <v>HN</v>
          </cell>
          <cell r="G1253" t="str">
            <v>-</v>
          </cell>
          <cell r="R1253" t="str">
            <v>_</v>
          </cell>
          <cell r="S1253" t="str">
            <v>-</v>
          </cell>
          <cell r="T1253" t="str">
            <v>-</v>
          </cell>
          <cell r="V1253" t="str">
            <v>-</v>
          </cell>
          <cell r="W1253" t="str">
            <v>-</v>
          </cell>
          <cell r="X1253" t="str">
            <v>-</v>
          </cell>
          <cell r="Y1253" t="str">
            <v>Chưa khớp</v>
          </cell>
        </row>
        <row r="1254">
          <cell r="B1254" t="str">
            <v>_</v>
          </cell>
          <cell r="C1254" t="str">
            <v>HN</v>
          </cell>
          <cell r="G1254" t="str">
            <v>-</v>
          </cell>
          <cell r="R1254" t="str">
            <v>_</v>
          </cell>
          <cell r="S1254" t="str">
            <v>-</v>
          </cell>
          <cell r="T1254" t="str">
            <v>-</v>
          </cell>
          <cell r="V1254" t="str">
            <v>-</v>
          </cell>
          <cell r="W1254" t="str">
            <v>-</v>
          </cell>
          <cell r="X1254" t="str">
            <v>-</v>
          </cell>
          <cell r="Y1254" t="str">
            <v>Chưa khớp</v>
          </cell>
        </row>
        <row r="1255">
          <cell r="B1255" t="str">
            <v>_</v>
          </cell>
          <cell r="C1255" t="str">
            <v>HN</v>
          </cell>
          <cell r="G1255" t="str">
            <v>-</v>
          </cell>
          <cell r="R1255" t="str">
            <v>_</v>
          </cell>
          <cell r="S1255" t="str">
            <v>-</v>
          </cell>
          <cell r="T1255" t="str">
            <v>-</v>
          </cell>
          <cell r="V1255" t="str">
            <v>-</v>
          </cell>
          <cell r="W1255" t="str">
            <v>-</v>
          </cell>
          <cell r="X1255" t="str">
            <v>-</v>
          </cell>
          <cell r="Y1255" t="str">
            <v>Chưa khớp</v>
          </cell>
        </row>
        <row r="1256">
          <cell r="B1256" t="str">
            <v>_</v>
          </cell>
          <cell r="C1256" t="str">
            <v>HN</v>
          </cell>
          <cell r="G1256" t="str">
            <v>-</v>
          </cell>
          <cell r="R1256" t="str">
            <v>_</v>
          </cell>
          <cell r="S1256" t="str">
            <v>-</v>
          </cell>
          <cell r="T1256" t="str">
            <v>-</v>
          </cell>
          <cell r="V1256" t="str">
            <v>-</v>
          </cell>
          <cell r="W1256" t="str">
            <v>-</v>
          </cell>
          <cell r="X1256" t="str">
            <v>-</v>
          </cell>
          <cell r="Y1256" t="str">
            <v>Chưa khớp</v>
          </cell>
        </row>
        <row r="1257">
          <cell r="B1257" t="str">
            <v>_</v>
          </cell>
          <cell r="C1257" t="str">
            <v>HN</v>
          </cell>
          <cell r="G1257" t="str">
            <v>-</v>
          </cell>
          <cell r="R1257" t="str">
            <v>_</v>
          </cell>
          <cell r="S1257" t="str">
            <v>-</v>
          </cell>
          <cell r="T1257" t="str">
            <v>-</v>
          </cell>
          <cell r="V1257" t="str">
            <v>-</v>
          </cell>
          <cell r="W1257" t="str">
            <v>-</v>
          </cell>
          <cell r="X1257" t="str">
            <v>-</v>
          </cell>
          <cell r="Y1257" t="str">
            <v>Chưa khớp</v>
          </cell>
        </row>
        <row r="1258">
          <cell r="B1258" t="str">
            <v>_</v>
          </cell>
          <cell r="C1258" t="str">
            <v>HN</v>
          </cell>
          <cell r="G1258" t="str">
            <v>-</v>
          </cell>
          <cell r="R1258" t="str">
            <v>_</v>
          </cell>
          <cell r="S1258" t="str">
            <v>-</v>
          </cell>
          <cell r="T1258" t="str">
            <v>-</v>
          </cell>
          <cell r="V1258" t="str">
            <v>-</v>
          </cell>
          <cell r="W1258" t="str">
            <v>-</v>
          </cell>
          <cell r="X1258" t="str">
            <v>-</v>
          </cell>
          <cell r="Y1258" t="str">
            <v>Chưa khớp</v>
          </cell>
        </row>
        <row r="1259">
          <cell r="B1259" t="str">
            <v>_</v>
          </cell>
          <cell r="C1259" t="str">
            <v>HN</v>
          </cell>
          <cell r="G1259" t="str">
            <v>-</v>
          </cell>
          <cell r="R1259" t="str">
            <v>_</v>
          </cell>
          <cell r="S1259" t="str">
            <v>-</v>
          </cell>
          <cell r="T1259" t="str">
            <v>-</v>
          </cell>
          <cell r="V1259" t="str">
            <v>-</v>
          </cell>
          <cell r="W1259" t="str">
            <v>-</v>
          </cell>
          <cell r="X1259" t="str">
            <v>-</v>
          </cell>
          <cell r="Y1259" t="str">
            <v>Chưa khớp</v>
          </cell>
        </row>
        <row r="1260">
          <cell r="B1260" t="str">
            <v>_</v>
          </cell>
          <cell r="C1260" t="str">
            <v>HN</v>
          </cell>
          <cell r="G1260" t="str">
            <v>-</v>
          </cell>
          <cell r="R1260" t="str">
            <v>_</v>
          </cell>
          <cell r="S1260" t="str">
            <v>-</v>
          </cell>
          <cell r="T1260" t="str">
            <v>-</v>
          </cell>
          <cell r="V1260" t="str">
            <v>-</v>
          </cell>
          <cell r="W1260" t="str">
            <v>-</v>
          </cell>
          <cell r="X1260" t="str">
            <v>-</v>
          </cell>
          <cell r="Y1260" t="str">
            <v>Chưa khớp</v>
          </cell>
        </row>
        <row r="1261">
          <cell r="B1261" t="str">
            <v>_</v>
          </cell>
          <cell r="C1261" t="str">
            <v>HN</v>
          </cell>
          <cell r="G1261" t="str">
            <v>-</v>
          </cell>
          <cell r="R1261" t="str">
            <v>_</v>
          </cell>
          <cell r="S1261" t="str">
            <v>-</v>
          </cell>
          <cell r="T1261" t="str">
            <v>-</v>
          </cell>
          <cell r="V1261" t="str">
            <v>-</v>
          </cell>
          <cell r="W1261" t="str">
            <v>-</v>
          </cell>
          <cell r="X1261" t="str">
            <v>-</v>
          </cell>
          <cell r="Y1261" t="str">
            <v>Chưa khớp</v>
          </cell>
        </row>
        <row r="1262">
          <cell r="B1262" t="str">
            <v>_</v>
          </cell>
          <cell r="C1262" t="str">
            <v>HN</v>
          </cell>
          <cell r="G1262" t="str">
            <v>-</v>
          </cell>
          <cell r="R1262" t="str">
            <v>_</v>
          </cell>
          <cell r="S1262" t="str">
            <v>-</v>
          </cell>
          <cell r="T1262" t="str">
            <v>-</v>
          </cell>
          <cell r="V1262" t="str">
            <v>-</v>
          </cell>
          <cell r="W1262" t="str">
            <v>-</v>
          </cell>
          <cell r="X1262" t="str">
            <v>-</v>
          </cell>
          <cell r="Y1262" t="str">
            <v>Chưa khớp</v>
          </cell>
        </row>
        <row r="1263">
          <cell r="B1263" t="str">
            <v>_</v>
          </cell>
          <cell r="C1263" t="str">
            <v>HN</v>
          </cell>
          <cell r="G1263" t="str">
            <v>-</v>
          </cell>
          <cell r="R1263" t="str">
            <v>_</v>
          </cell>
          <cell r="S1263" t="str">
            <v>-</v>
          </cell>
          <cell r="T1263" t="str">
            <v>-</v>
          </cell>
          <cell r="V1263" t="str">
            <v>-</v>
          </cell>
          <cell r="W1263" t="str">
            <v>-</v>
          </cell>
          <cell r="X1263" t="str">
            <v>-</v>
          </cell>
          <cell r="Y1263" t="str">
            <v>Chưa khớp</v>
          </cell>
        </row>
        <row r="1264">
          <cell r="B1264" t="str">
            <v>_</v>
          </cell>
          <cell r="C1264" t="str">
            <v>HN</v>
          </cell>
          <cell r="G1264" t="str">
            <v>-</v>
          </cell>
          <cell r="R1264" t="str">
            <v>_</v>
          </cell>
          <cell r="S1264" t="str">
            <v>-</v>
          </cell>
          <cell r="T1264" t="str">
            <v>-</v>
          </cell>
          <cell r="V1264" t="str">
            <v>-</v>
          </cell>
          <cell r="W1264" t="str">
            <v>-</v>
          </cell>
          <cell r="X1264" t="str">
            <v>-</v>
          </cell>
          <cell r="Y1264" t="str">
            <v>Chưa khớp</v>
          </cell>
        </row>
        <row r="1265">
          <cell r="B1265" t="str">
            <v>_</v>
          </cell>
          <cell r="C1265" t="str">
            <v>HN</v>
          </cell>
          <cell r="G1265" t="str">
            <v>-</v>
          </cell>
          <cell r="R1265" t="str">
            <v>_</v>
          </cell>
          <cell r="S1265" t="str">
            <v>-</v>
          </cell>
          <cell r="T1265" t="str">
            <v>-</v>
          </cell>
          <cell r="V1265" t="str">
            <v>-</v>
          </cell>
          <cell r="W1265" t="str">
            <v>-</v>
          </cell>
          <cell r="X1265" t="str">
            <v>-</v>
          </cell>
          <cell r="Y1265" t="str">
            <v>Chưa khớp</v>
          </cell>
        </row>
        <row r="1266">
          <cell r="B1266" t="str">
            <v>_</v>
          </cell>
          <cell r="C1266" t="str">
            <v>HN</v>
          </cell>
          <cell r="G1266" t="str">
            <v>-</v>
          </cell>
          <cell r="R1266" t="str">
            <v>_</v>
          </cell>
          <cell r="S1266" t="str">
            <v>-</v>
          </cell>
          <cell r="T1266" t="str">
            <v>-</v>
          </cell>
          <cell r="V1266" t="str">
            <v>-</v>
          </cell>
          <cell r="W1266" t="str">
            <v>-</v>
          </cell>
          <cell r="X1266" t="str">
            <v>-</v>
          </cell>
          <cell r="Y1266" t="str">
            <v>Chưa khớp</v>
          </cell>
        </row>
        <row r="1267">
          <cell r="B1267" t="str">
            <v>_</v>
          </cell>
          <cell r="C1267" t="str">
            <v>HN</v>
          </cell>
          <cell r="G1267" t="str">
            <v>-</v>
          </cell>
          <cell r="R1267" t="str">
            <v>_</v>
          </cell>
          <cell r="S1267" t="str">
            <v>-</v>
          </cell>
          <cell r="T1267" t="str">
            <v>-</v>
          </cell>
          <cell r="V1267" t="str">
            <v>-</v>
          </cell>
          <cell r="W1267" t="str">
            <v>-</v>
          </cell>
          <cell r="X1267" t="str">
            <v>-</v>
          </cell>
          <cell r="Y1267" t="str">
            <v>Chưa khớp</v>
          </cell>
        </row>
        <row r="1268">
          <cell r="B1268" t="str">
            <v>_</v>
          </cell>
          <cell r="C1268" t="str">
            <v>HN</v>
          </cell>
          <cell r="G1268" t="str">
            <v>-</v>
          </cell>
          <cell r="R1268" t="str">
            <v>_</v>
          </cell>
          <cell r="S1268" t="str">
            <v>-</v>
          </cell>
          <cell r="T1268" t="str">
            <v>-</v>
          </cell>
          <cell r="V1268" t="str">
            <v>-</v>
          </cell>
          <cell r="W1268" t="str">
            <v>-</v>
          </cell>
          <cell r="X1268" t="str">
            <v>-</v>
          </cell>
          <cell r="Y1268" t="str">
            <v>Chưa khớp</v>
          </cell>
        </row>
        <row r="1269">
          <cell r="B1269" t="str">
            <v>_</v>
          </cell>
          <cell r="C1269" t="str">
            <v>HN</v>
          </cell>
          <cell r="G1269" t="str">
            <v>-</v>
          </cell>
          <cell r="R1269" t="str">
            <v>_</v>
          </cell>
          <cell r="S1269" t="str">
            <v>-</v>
          </cell>
          <cell r="T1269" t="str">
            <v>-</v>
          </cell>
          <cell r="V1269" t="str">
            <v>-</v>
          </cell>
          <cell r="W1269" t="str">
            <v>-</v>
          </cell>
          <cell r="X1269" t="str">
            <v>-</v>
          </cell>
          <cell r="Y1269" t="str">
            <v>Chưa khớp</v>
          </cell>
        </row>
        <row r="1270">
          <cell r="B1270" t="str">
            <v>_</v>
          </cell>
          <cell r="C1270" t="str">
            <v>HN</v>
          </cell>
          <cell r="G1270" t="str">
            <v>-</v>
          </cell>
          <cell r="R1270" t="str">
            <v>_</v>
          </cell>
          <cell r="S1270" t="str">
            <v>-</v>
          </cell>
          <cell r="T1270" t="str">
            <v>-</v>
          </cell>
          <cell r="V1270" t="str">
            <v>-</v>
          </cell>
          <cell r="W1270" t="str">
            <v>-</v>
          </cell>
          <cell r="X1270" t="str">
            <v>-</v>
          </cell>
          <cell r="Y1270" t="str">
            <v>Chưa khớp</v>
          </cell>
        </row>
        <row r="1271">
          <cell r="B1271" t="str">
            <v>_</v>
          </cell>
          <cell r="C1271" t="str">
            <v>HN</v>
          </cell>
          <cell r="G1271" t="str">
            <v>-</v>
          </cell>
          <cell r="R1271" t="str">
            <v>_</v>
          </cell>
          <cell r="S1271" t="str">
            <v>-</v>
          </cell>
          <cell r="T1271" t="str">
            <v>-</v>
          </cell>
          <cell r="V1271" t="str">
            <v>-</v>
          </cell>
          <cell r="W1271" t="str">
            <v>-</v>
          </cell>
          <cell r="X1271" t="str">
            <v>-</v>
          </cell>
          <cell r="Y1271" t="str">
            <v>Chưa khớp</v>
          </cell>
        </row>
        <row r="1272">
          <cell r="B1272" t="str">
            <v>_</v>
          </cell>
          <cell r="C1272" t="str">
            <v>HN</v>
          </cell>
          <cell r="G1272" t="str">
            <v>-</v>
          </cell>
          <cell r="R1272" t="str">
            <v>_</v>
          </cell>
          <cell r="S1272" t="str">
            <v>-</v>
          </cell>
          <cell r="T1272" t="str">
            <v>-</v>
          </cell>
          <cell r="V1272" t="str">
            <v>-</v>
          </cell>
          <cell r="W1272" t="str">
            <v>-</v>
          </cell>
          <cell r="X1272" t="str">
            <v>-</v>
          </cell>
          <cell r="Y1272" t="str">
            <v>Chưa khớp</v>
          </cell>
        </row>
        <row r="1273">
          <cell r="B1273" t="str">
            <v>_</v>
          </cell>
          <cell r="C1273" t="str">
            <v>HN</v>
          </cell>
          <cell r="G1273" t="str">
            <v>-</v>
          </cell>
          <cell r="R1273" t="str">
            <v>_</v>
          </cell>
          <cell r="S1273" t="str">
            <v>-</v>
          </cell>
          <cell r="T1273" t="str">
            <v>-</v>
          </cell>
          <cell r="V1273" t="str">
            <v>-</v>
          </cell>
          <cell r="W1273" t="str">
            <v>-</v>
          </cell>
          <cell r="X1273" t="str">
            <v>-</v>
          </cell>
          <cell r="Y1273" t="str">
            <v>Chưa khớp</v>
          </cell>
        </row>
        <row r="1274">
          <cell r="B1274" t="str">
            <v>_</v>
          </cell>
          <cell r="C1274" t="str">
            <v>HN</v>
          </cell>
          <cell r="G1274" t="str">
            <v>-</v>
          </cell>
          <cell r="R1274" t="str">
            <v>_</v>
          </cell>
          <cell r="S1274" t="str">
            <v>-</v>
          </cell>
          <cell r="T1274" t="str">
            <v>-</v>
          </cell>
          <cell r="V1274" t="str">
            <v>-</v>
          </cell>
          <cell r="W1274" t="str">
            <v>-</v>
          </cell>
          <cell r="X1274" t="str">
            <v>-</v>
          </cell>
          <cell r="Y1274" t="str">
            <v>Chưa khớp</v>
          </cell>
        </row>
        <row r="1275">
          <cell r="B1275" t="str">
            <v>_</v>
          </cell>
          <cell r="C1275" t="str">
            <v>HN</v>
          </cell>
          <cell r="G1275" t="str">
            <v>-</v>
          </cell>
          <cell r="R1275" t="str">
            <v>_</v>
          </cell>
          <cell r="S1275" t="str">
            <v>-</v>
          </cell>
          <cell r="T1275" t="str">
            <v>-</v>
          </cell>
          <cell r="V1275" t="str">
            <v>-</v>
          </cell>
          <cell r="W1275" t="str">
            <v>-</v>
          </cell>
          <cell r="X1275" t="str">
            <v>-</v>
          </cell>
          <cell r="Y1275" t="str">
            <v>Chưa khớp</v>
          </cell>
        </row>
        <row r="1276">
          <cell r="B1276" t="str">
            <v>_</v>
          </cell>
          <cell r="C1276" t="str">
            <v>HN</v>
          </cell>
          <cell r="G1276" t="str">
            <v>-</v>
          </cell>
          <cell r="R1276" t="str">
            <v>_</v>
          </cell>
          <cell r="S1276" t="str">
            <v>-</v>
          </cell>
          <cell r="T1276" t="str">
            <v>-</v>
          </cell>
          <cell r="V1276" t="str">
            <v>-</v>
          </cell>
          <cell r="W1276" t="str">
            <v>-</v>
          </cell>
          <cell r="X1276" t="str">
            <v>-</v>
          </cell>
          <cell r="Y1276" t="str">
            <v>Chưa khớp</v>
          </cell>
        </row>
        <row r="1277">
          <cell r="B1277" t="str">
            <v>_</v>
          </cell>
          <cell r="C1277" t="str">
            <v>HN</v>
          </cell>
          <cell r="G1277" t="str">
            <v>-</v>
          </cell>
          <cell r="R1277" t="str">
            <v>_</v>
          </cell>
          <cell r="S1277" t="str">
            <v>-</v>
          </cell>
          <cell r="T1277" t="str">
            <v>-</v>
          </cell>
          <cell r="V1277" t="str">
            <v>-</v>
          </cell>
          <cell r="W1277" t="str">
            <v>-</v>
          </cell>
          <cell r="X1277" t="str">
            <v>-</v>
          </cell>
          <cell r="Y1277" t="str">
            <v>Chưa khớp</v>
          </cell>
        </row>
        <row r="1278">
          <cell r="B1278" t="str">
            <v>_</v>
          </cell>
          <cell r="C1278" t="str">
            <v>HN</v>
          </cell>
          <cell r="G1278" t="str">
            <v>-</v>
          </cell>
          <cell r="R1278" t="str">
            <v>_</v>
          </cell>
          <cell r="S1278" t="str">
            <v>-</v>
          </cell>
          <cell r="T1278" t="str">
            <v>-</v>
          </cell>
          <cell r="V1278" t="str">
            <v>-</v>
          </cell>
          <cell r="W1278" t="str">
            <v>-</v>
          </cell>
          <cell r="X1278" t="str">
            <v>-</v>
          </cell>
          <cell r="Y1278" t="str">
            <v>Chưa khớp</v>
          </cell>
        </row>
        <row r="1279">
          <cell r="B1279" t="str">
            <v>_</v>
          </cell>
          <cell r="C1279" t="str">
            <v>HN</v>
          </cell>
          <cell r="G1279" t="str">
            <v>-</v>
          </cell>
          <cell r="R1279" t="str">
            <v>_</v>
          </cell>
          <cell r="S1279" t="str">
            <v>-</v>
          </cell>
          <cell r="T1279" t="str">
            <v>-</v>
          </cell>
          <cell r="V1279" t="str">
            <v>-</v>
          </cell>
          <cell r="W1279" t="str">
            <v>-</v>
          </cell>
          <cell r="X1279" t="str">
            <v>-</v>
          </cell>
          <cell r="Y1279" t="str">
            <v>Chưa khớp</v>
          </cell>
        </row>
        <row r="1280">
          <cell r="B1280" t="str">
            <v>_</v>
          </cell>
          <cell r="C1280" t="str">
            <v>HN</v>
          </cell>
          <cell r="G1280" t="str">
            <v>-</v>
          </cell>
          <cell r="R1280" t="str">
            <v>_</v>
          </cell>
          <cell r="S1280" t="str">
            <v>-</v>
          </cell>
          <cell r="T1280" t="str">
            <v>-</v>
          </cell>
          <cell r="V1280" t="str">
            <v>-</v>
          </cell>
          <cell r="W1280" t="str">
            <v>-</v>
          </cell>
          <cell r="X1280" t="str">
            <v>-</v>
          </cell>
          <cell r="Y1280" t="str">
            <v>Chưa khớp</v>
          </cell>
        </row>
        <row r="1281">
          <cell r="B1281" t="str">
            <v>_</v>
          </cell>
          <cell r="C1281" t="str">
            <v>HN</v>
          </cell>
          <cell r="G1281" t="str">
            <v>-</v>
          </cell>
          <cell r="R1281" t="str">
            <v>_</v>
          </cell>
          <cell r="S1281" t="str">
            <v>-</v>
          </cell>
          <cell r="T1281" t="str">
            <v>-</v>
          </cell>
          <cell r="V1281" t="str">
            <v>-</v>
          </cell>
          <cell r="W1281" t="str">
            <v>-</v>
          </cell>
          <cell r="X1281" t="str">
            <v>-</v>
          </cell>
          <cell r="Y1281" t="str">
            <v>Chưa khớp</v>
          </cell>
        </row>
        <row r="1282">
          <cell r="B1282" t="str">
            <v>_</v>
          </cell>
          <cell r="C1282" t="str">
            <v>HN</v>
          </cell>
          <cell r="G1282" t="str">
            <v>-</v>
          </cell>
          <cell r="R1282" t="str">
            <v>_</v>
          </cell>
          <cell r="S1282" t="str">
            <v>-</v>
          </cell>
          <cell r="T1282" t="str">
            <v>-</v>
          </cell>
          <cell r="V1282" t="str">
            <v>-</v>
          </cell>
          <cell r="W1282" t="str">
            <v>-</v>
          </cell>
          <cell r="X1282" t="str">
            <v>-</v>
          </cell>
          <cell r="Y1282" t="str">
            <v>Chưa khớp</v>
          </cell>
        </row>
        <row r="1283">
          <cell r="B1283" t="str">
            <v>_</v>
          </cell>
          <cell r="C1283" t="str">
            <v>HN</v>
          </cell>
          <cell r="G1283" t="str">
            <v>-</v>
          </cell>
          <cell r="R1283" t="str">
            <v>_</v>
          </cell>
          <cell r="S1283" t="str">
            <v>-</v>
          </cell>
          <cell r="T1283" t="str">
            <v>-</v>
          </cell>
          <cell r="V1283" t="str">
            <v>-</v>
          </cell>
          <cell r="W1283" t="str">
            <v>-</v>
          </cell>
          <cell r="X1283" t="str">
            <v>-</v>
          </cell>
          <cell r="Y1283" t="str">
            <v>Chưa khớp</v>
          </cell>
        </row>
        <row r="1284">
          <cell r="B1284" t="str">
            <v>_</v>
          </cell>
          <cell r="C1284" t="str">
            <v>HN</v>
          </cell>
          <cell r="G1284" t="str">
            <v>-</v>
          </cell>
          <cell r="R1284" t="str">
            <v>_</v>
          </cell>
          <cell r="S1284" t="str">
            <v>-</v>
          </cell>
          <cell r="T1284" t="str">
            <v>-</v>
          </cell>
          <cell r="V1284" t="str">
            <v>-</v>
          </cell>
          <cell r="W1284" t="str">
            <v>-</v>
          </cell>
          <cell r="X1284" t="str">
            <v>-</v>
          </cell>
          <cell r="Y1284" t="str">
            <v>Chưa khớp</v>
          </cell>
        </row>
        <row r="1285">
          <cell r="B1285" t="str">
            <v>_</v>
          </cell>
          <cell r="C1285" t="str">
            <v>HN</v>
          </cell>
          <cell r="G1285" t="str">
            <v>-</v>
          </cell>
          <cell r="R1285" t="str">
            <v>_</v>
          </cell>
          <cell r="S1285" t="str">
            <v>-</v>
          </cell>
          <cell r="T1285" t="str">
            <v>-</v>
          </cell>
          <cell r="V1285" t="str">
            <v>-</v>
          </cell>
          <cell r="W1285" t="str">
            <v>-</v>
          </cell>
          <cell r="X1285" t="str">
            <v>-</v>
          </cell>
          <cell r="Y1285" t="str">
            <v>Chưa khớp</v>
          </cell>
        </row>
        <row r="1286">
          <cell r="B1286" t="str">
            <v>_</v>
          </cell>
          <cell r="C1286" t="str">
            <v>HN</v>
          </cell>
          <cell r="G1286" t="str">
            <v>-</v>
          </cell>
          <cell r="R1286" t="str">
            <v>_</v>
          </cell>
          <cell r="S1286" t="str">
            <v>-</v>
          </cell>
          <cell r="T1286" t="str">
            <v>-</v>
          </cell>
          <cell r="V1286" t="str">
            <v>-</v>
          </cell>
          <cell r="W1286" t="str">
            <v>-</v>
          </cell>
          <cell r="X1286" t="str">
            <v>-</v>
          </cell>
          <cell r="Y1286" t="str">
            <v>Chưa khớp</v>
          </cell>
        </row>
        <row r="1287">
          <cell r="B1287" t="str">
            <v>_</v>
          </cell>
          <cell r="C1287" t="str">
            <v>HN</v>
          </cell>
          <cell r="G1287" t="str">
            <v>-</v>
          </cell>
          <cell r="R1287" t="str">
            <v>_</v>
          </cell>
          <cell r="S1287" t="str">
            <v>-</v>
          </cell>
          <cell r="T1287" t="str">
            <v>-</v>
          </cell>
          <cell r="V1287" t="str">
            <v>-</v>
          </cell>
          <cell r="W1287" t="str">
            <v>-</v>
          </cell>
          <cell r="X1287" t="str">
            <v>-</v>
          </cell>
          <cell r="Y1287" t="str">
            <v>Chưa khớp</v>
          </cell>
        </row>
        <row r="1288">
          <cell r="B1288" t="str">
            <v>_</v>
          </cell>
          <cell r="C1288" t="str">
            <v>HN</v>
          </cell>
          <cell r="G1288" t="str">
            <v>-</v>
          </cell>
          <cell r="R1288" t="str">
            <v>_</v>
          </cell>
          <cell r="S1288" t="str">
            <v>-</v>
          </cell>
          <cell r="T1288" t="str">
            <v>-</v>
          </cell>
          <cell r="V1288" t="str">
            <v>-</v>
          </cell>
          <cell r="W1288" t="str">
            <v>-</v>
          </cell>
          <cell r="X1288" t="str">
            <v>-</v>
          </cell>
          <cell r="Y1288" t="str">
            <v>Chưa khớp</v>
          </cell>
        </row>
        <row r="1289">
          <cell r="B1289" t="str">
            <v>_</v>
          </cell>
          <cell r="C1289" t="str">
            <v>HN</v>
          </cell>
          <cell r="G1289" t="str">
            <v>-</v>
          </cell>
          <cell r="R1289" t="str">
            <v>_</v>
          </cell>
          <cell r="S1289" t="str">
            <v>-</v>
          </cell>
          <cell r="T1289" t="str">
            <v>-</v>
          </cell>
          <cell r="V1289" t="str">
            <v>-</v>
          </cell>
          <cell r="W1289" t="str">
            <v>-</v>
          </cell>
          <cell r="X1289" t="str">
            <v>-</v>
          </cell>
          <cell r="Y1289" t="str">
            <v>Chưa khớp</v>
          </cell>
        </row>
        <row r="1290">
          <cell r="B1290" t="str">
            <v>_</v>
          </cell>
          <cell r="C1290" t="str">
            <v>HN</v>
          </cell>
          <cell r="G1290" t="str">
            <v>-</v>
          </cell>
          <cell r="R1290" t="str">
            <v>_</v>
          </cell>
          <cell r="S1290" t="str">
            <v>-</v>
          </cell>
          <cell r="T1290" t="str">
            <v>-</v>
          </cell>
          <cell r="V1290" t="str">
            <v>-</v>
          </cell>
          <cell r="W1290" t="str">
            <v>-</v>
          </cell>
          <cell r="X1290" t="str">
            <v>-</v>
          </cell>
          <cell r="Y1290" t="str">
            <v>Chưa khớp</v>
          </cell>
        </row>
        <row r="1291">
          <cell r="B1291" t="str">
            <v>_</v>
          </cell>
          <cell r="C1291" t="str">
            <v>HN</v>
          </cell>
          <cell r="G1291" t="str">
            <v>-</v>
          </cell>
          <cell r="R1291" t="str">
            <v>_</v>
          </cell>
          <cell r="S1291" t="str">
            <v>-</v>
          </cell>
          <cell r="T1291" t="str">
            <v>-</v>
          </cell>
          <cell r="V1291" t="str">
            <v>-</v>
          </cell>
          <cell r="W1291" t="str">
            <v>-</v>
          </cell>
          <cell r="X1291" t="str">
            <v>-</v>
          </cell>
          <cell r="Y1291" t="str">
            <v>Chưa khớp</v>
          </cell>
        </row>
        <row r="1292">
          <cell r="B1292" t="str">
            <v>_</v>
          </cell>
          <cell r="C1292" t="str">
            <v>HN</v>
          </cell>
          <cell r="G1292" t="str">
            <v>-</v>
          </cell>
          <cell r="R1292" t="str">
            <v>_</v>
          </cell>
          <cell r="S1292" t="str">
            <v>-</v>
          </cell>
          <cell r="T1292" t="str">
            <v>-</v>
          </cell>
          <cell r="V1292" t="str">
            <v>-</v>
          </cell>
          <cell r="W1292" t="str">
            <v>-</v>
          </cell>
          <cell r="X1292" t="str">
            <v>-</v>
          </cell>
          <cell r="Y1292" t="str">
            <v>Chưa khớp</v>
          </cell>
        </row>
        <row r="1293">
          <cell r="B1293" t="str">
            <v>_</v>
          </cell>
          <cell r="C1293" t="str">
            <v>HN</v>
          </cell>
          <cell r="G1293" t="str">
            <v>-</v>
          </cell>
          <cell r="R1293" t="str">
            <v>_</v>
          </cell>
          <cell r="S1293" t="str">
            <v>-</v>
          </cell>
          <cell r="T1293" t="str">
            <v>-</v>
          </cell>
          <cell r="V1293" t="str">
            <v>-</v>
          </cell>
          <cell r="W1293" t="str">
            <v>-</v>
          </cell>
          <cell r="X1293" t="str">
            <v>-</v>
          </cell>
          <cell r="Y1293" t="str">
            <v>Chưa khớp</v>
          </cell>
        </row>
        <row r="1294">
          <cell r="B1294" t="str">
            <v>_</v>
          </cell>
          <cell r="C1294" t="str">
            <v>HN</v>
          </cell>
          <cell r="G1294" t="str">
            <v>-</v>
          </cell>
          <cell r="R1294" t="str">
            <v>_</v>
          </cell>
          <cell r="S1294" t="str">
            <v>-</v>
          </cell>
          <cell r="T1294" t="str">
            <v>-</v>
          </cell>
          <cell r="V1294" t="str">
            <v>-</v>
          </cell>
          <cell r="W1294" t="str">
            <v>-</v>
          </cell>
          <cell r="X1294" t="str">
            <v>-</v>
          </cell>
          <cell r="Y1294" t="str">
            <v>Chưa khớp</v>
          </cell>
        </row>
        <row r="1295">
          <cell r="B1295" t="str">
            <v>_</v>
          </cell>
          <cell r="C1295" t="str">
            <v>HN</v>
          </cell>
          <cell r="G1295" t="str">
            <v>-</v>
          </cell>
          <cell r="R1295" t="str">
            <v>_</v>
          </cell>
          <cell r="S1295" t="str">
            <v>-</v>
          </cell>
          <cell r="T1295" t="str">
            <v>-</v>
          </cell>
          <cell r="V1295" t="str">
            <v>-</v>
          </cell>
          <cell r="W1295" t="str">
            <v>-</v>
          </cell>
          <cell r="X1295" t="str">
            <v>-</v>
          </cell>
          <cell r="Y1295" t="str">
            <v>Chưa khớp</v>
          </cell>
        </row>
        <row r="1296">
          <cell r="B1296" t="str">
            <v>_</v>
          </cell>
          <cell r="C1296" t="str">
            <v>HN</v>
          </cell>
          <cell r="G1296" t="str">
            <v>-</v>
          </cell>
          <cell r="R1296" t="str">
            <v>_</v>
          </cell>
          <cell r="S1296" t="str">
            <v>-</v>
          </cell>
          <cell r="T1296" t="str">
            <v>-</v>
          </cell>
          <cell r="V1296" t="str">
            <v>-</v>
          </cell>
          <cell r="W1296" t="str">
            <v>-</v>
          </cell>
          <cell r="X1296" t="str">
            <v>-</v>
          </cell>
          <cell r="Y1296" t="str">
            <v>Chưa khớp</v>
          </cell>
        </row>
        <row r="1297">
          <cell r="B1297" t="str">
            <v>_</v>
          </cell>
          <cell r="C1297" t="str">
            <v>HN</v>
          </cell>
          <cell r="G1297" t="str">
            <v>-</v>
          </cell>
          <cell r="R1297" t="str">
            <v>_</v>
          </cell>
          <cell r="S1297" t="str">
            <v>-</v>
          </cell>
          <cell r="T1297" t="str">
            <v>-</v>
          </cell>
          <cell r="V1297" t="str">
            <v>-</v>
          </cell>
          <cell r="W1297" t="str">
            <v>-</v>
          </cell>
          <cell r="X1297" t="str">
            <v>-</v>
          </cell>
          <cell r="Y1297" t="str">
            <v>Chưa khớp</v>
          </cell>
        </row>
        <row r="1298">
          <cell r="B1298" t="str">
            <v>_</v>
          </cell>
          <cell r="C1298" t="str">
            <v>HN</v>
          </cell>
          <cell r="G1298" t="str">
            <v>-</v>
          </cell>
          <cell r="R1298" t="str">
            <v>_</v>
          </cell>
          <cell r="S1298" t="str">
            <v>-</v>
          </cell>
          <cell r="T1298" t="str">
            <v>-</v>
          </cell>
          <cell r="V1298" t="str">
            <v>-</v>
          </cell>
          <cell r="W1298" t="str">
            <v>-</v>
          </cell>
          <cell r="X1298" t="str">
            <v>-</v>
          </cell>
          <cell r="Y1298" t="str">
            <v>Chưa khớp</v>
          </cell>
        </row>
        <row r="1299">
          <cell r="B1299" t="str">
            <v>_</v>
          </cell>
          <cell r="C1299" t="str">
            <v>HN</v>
          </cell>
          <cell r="G1299" t="str">
            <v>-</v>
          </cell>
          <cell r="R1299" t="str">
            <v>_</v>
          </cell>
          <cell r="S1299" t="str">
            <v>-</v>
          </cell>
          <cell r="T1299" t="str">
            <v>-</v>
          </cell>
          <cell r="V1299" t="str">
            <v>-</v>
          </cell>
          <cell r="W1299" t="str">
            <v>-</v>
          </cell>
          <cell r="X1299" t="str">
            <v>-</v>
          </cell>
          <cell r="Y1299" t="str">
            <v>Chưa khớp</v>
          </cell>
        </row>
        <row r="1300">
          <cell r="B1300" t="str">
            <v>_</v>
          </cell>
          <cell r="C1300" t="str">
            <v>HN</v>
          </cell>
          <cell r="G1300" t="str">
            <v>-</v>
          </cell>
          <cell r="R1300" t="str">
            <v>_</v>
          </cell>
          <cell r="S1300" t="str">
            <v>-</v>
          </cell>
          <cell r="T1300" t="str">
            <v>-</v>
          </cell>
          <cell r="V1300" t="str">
            <v>-</v>
          </cell>
          <cell r="W1300" t="str">
            <v>-</v>
          </cell>
          <cell r="X1300" t="str">
            <v>-</v>
          </cell>
          <cell r="Y1300" t="str">
            <v>Chưa khớp</v>
          </cell>
        </row>
        <row r="1301">
          <cell r="B1301" t="str">
            <v>_</v>
          </cell>
          <cell r="C1301" t="str">
            <v>HN</v>
          </cell>
          <cell r="G1301" t="str">
            <v>-</v>
          </cell>
          <cell r="R1301" t="str">
            <v>_</v>
          </cell>
          <cell r="S1301" t="str">
            <v>-</v>
          </cell>
          <cell r="T1301" t="str">
            <v>-</v>
          </cell>
          <cell r="V1301" t="str">
            <v>-</v>
          </cell>
          <cell r="W1301" t="str">
            <v>-</v>
          </cell>
          <cell r="X1301" t="str">
            <v>-</v>
          </cell>
          <cell r="Y1301" t="str">
            <v>Chưa khớp</v>
          </cell>
        </row>
        <row r="1302">
          <cell r="B1302" t="str">
            <v>_</v>
          </cell>
          <cell r="C1302" t="str">
            <v>HN</v>
          </cell>
          <cell r="G1302" t="str">
            <v>-</v>
          </cell>
          <cell r="R1302" t="str">
            <v>_</v>
          </cell>
          <cell r="S1302" t="str">
            <v>-</v>
          </cell>
          <cell r="T1302" t="str">
            <v>-</v>
          </cell>
          <cell r="V1302" t="str">
            <v>-</v>
          </cell>
          <cell r="W1302" t="str">
            <v>-</v>
          </cell>
          <cell r="X1302" t="str">
            <v>-</v>
          </cell>
          <cell r="Y1302" t="str">
            <v>Chưa khớp</v>
          </cell>
        </row>
        <row r="1303">
          <cell r="B1303" t="str">
            <v>_</v>
          </cell>
          <cell r="C1303" t="str">
            <v>HN</v>
          </cell>
          <cell r="G1303" t="str">
            <v>-</v>
          </cell>
          <cell r="R1303" t="str">
            <v>_</v>
          </cell>
          <cell r="S1303" t="str">
            <v>-</v>
          </cell>
          <cell r="T1303" t="str">
            <v>-</v>
          </cell>
          <cell r="V1303" t="str">
            <v>-</v>
          </cell>
          <cell r="W1303" t="str">
            <v>-</v>
          </cell>
          <cell r="X1303" t="str">
            <v>-</v>
          </cell>
          <cell r="Y1303" t="str">
            <v>Chưa khớp</v>
          </cell>
        </row>
        <row r="1304">
          <cell r="B1304" t="str">
            <v>_</v>
          </cell>
          <cell r="C1304" t="str">
            <v>HN</v>
          </cell>
          <cell r="G1304" t="str">
            <v>-</v>
          </cell>
          <cell r="R1304" t="str">
            <v>_</v>
          </cell>
          <cell r="S1304" t="str">
            <v>-</v>
          </cell>
          <cell r="T1304" t="str">
            <v>-</v>
          </cell>
          <cell r="V1304" t="str">
            <v>-</v>
          </cell>
          <cell r="W1304" t="str">
            <v>-</v>
          </cell>
          <cell r="X1304" t="str">
            <v>-</v>
          </cell>
          <cell r="Y1304" t="str">
            <v>Chưa khớp</v>
          </cell>
        </row>
        <row r="1305">
          <cell r="B1305" t="str">
            <v>_</v>
          </cell>
          <cell r="C1305" t="str">
            <v>HN</v>
          </cell>
          <cell r="G1305" t="str">
            <v>-</v>
          </cell>
          <cell r="R1305" t="str">
            <v>_</v>
          </cell>
          <cell r="S1305" t="str">
            <v>-</v>
          </cell>
          <cell r="T1305" t="str">
            <v>-</v>
          </cell>
          <cell r="V1305" t="str">
            <v>-</v>
          </cell>
          <cell r="W1305" t="str">
            <v>-</v>
          </cell>
          <cell r="X1305" t="str">
            <v>-</v>
          </cell>
          <cell r="Y1305" t="str">
            <v>Chưa khớp</v>
          </cell>
        </row>
        <row r="1306">
          <cell r="B1306" t="str">
            <v>_</v>
          </cell>
          <cell r="C1306" t="str">
            <v>HN</v>
          </cell>
          <cell r="G1306" t="str">
            <v>-</v>
          </cell>
          <cell r="R1306" t="str">
            <v>_</v>
          </cell>
          <cell r="S1306" t="str">
            <v>-</v>
          </cell>
          <cell r="T1306" t="str">
            <v>-</v>
          </cell>
          <cell r="V1306" t="str">
            <v>-</v>
          </cell>
          <cell r="W1306" t="str">
            <v>-</v>
          </cell>
          <cell r="X1306" t="str">
            <v>-</v>
          </cell>
          <cell r="Y1306" t="str">
            <v>Chưa khớp</v>
          </cell>
        </row>
        <row r="1307">
          <cell r="B1307" t="str">
            <v>_</v>
          </cell>
          <cell r="C1307" t="str">
            <v>HN</v>
          </cell>
          <cell r="G1307" t="str">
            <v>-</v>
          </cell>
          <cell r="R1307" t="str">
            <v>_</v>
          </cell>
          <cell r="S1307" t="str">
            <v>-</v>
          </cell>
          <cell r="T1307" t="str">
            <v>-</v>
          </cell>
          <cell r="V1307" t="str">
            <v>-</v>
          </cell>
          <cell r="W1307" t="str">
            <v>-</v>
          </cell>
          <cell r="X1307" t="str">
            <v>-</v>
          </cell>
          <cell r="Y1307" t="str">
            <v>Chưa khớp</v>
          </cell>
        </row>
        <row r="1308">
          <cell r="B1308" t="str">
            <v>_</v>
          </cell>
          <cell r="C1308" t="str">
            <v>HN</v>
          </cell>
          <cell r="G1308" t="str">
            <v>-</v>
          </cell>
          <cell r="R1308" t="str">
            <v>_</v>
          </cell>
          <cell r="S1308" t="str">
            <v>-</v>
          </cell>
          <cell r="T1308" t="str">
            <v>-</v>
          </cell>
          <cell r="V1308" t="str">
            <v>-</v>
          </cell>
          <cell r="W1308" t="str">
            <v>-</v>
          </cell>
          <cell r="X1308" t="str">
            <v>-</v>
          </cell>
          <cell r="Y1308" t="str">
            <v>Chưa khớp</v>
          </cell>
        </row>
        <row r="1309">
          <cell r="B1309" t="str">
            <v>_</v>
          </cell>
          <cell r="C1309" t="str">
            <v>HN</v>
          </cell>
          <cell r="G1309" t="str">
            <v>-</v>
          </cell>
          <cell r="R1309" t="str">
            <v>_</v>
          </cell>
          <cell r="S1309" t="str">
            <v>-</v>
          </cell>
          <cell r="T1309" t="str">
            <v>-</v>
          </cell>
          <cell r="V1309" t="str">
            <v>-</v>
          </cell>
          <cell r="W1309" t="str">
            <v>-</v>
          </cell>
          <cell r="X1309" t="str">
            <v>-</v>
          </cell>
          <cell r="Y1309" t="str">
            <v>Chưa khớp</v>
          </cell>
        </row>
        <row r="1310">
          <cell r="B1310" t="str">
            <v>_</v>
          </cell>
          <cell r="C1310" t="str">
            <v>HN</v>
          </cell>
          <cell r="G1310" t="str">
            <v>-</v>
          </cell>
          <cell r="R1310" t="str">
            <v>_</v>
          </cell>
          <cell r="S1310" t="str">
            <v>-</v>
          </cell>
          <cell r="T1310" t="str">
            <v>-</v>
          </cell>
          <cell r="V1310" t="str">
            <v>-</v>
          </cell>
          <cell r="W1310" t="str">
            <v>-</v>
          </cell>
          <cell r="X1310" t="str">
            <v>-</v>
          </cell>
          <cell r="Y1310" t="str">
            <v>Chưa khớp</v>
          </cell>
        </row>
        <row r="1311">
          <cell r="B1311" t="str">
            <v>_</v>
          </cell>
          <cell r="C1311" t="str">
            <v>HN</v>
          </cell>
          <cell r="G1311" t="str">
            <v>-</v>
          </cell>
          <cell r="R1311" t="str">
            <v>_</v>
          </cell>
          <cell r="S1311" t="str">
            <v>-</v>
          </cell>
          <cell r="T1311" t="str">
            <v>-</v>
          </cell>
          <cell r="V1311" t="str">
            <v>-</v>
          </cell>
          <cell r="W1311" t="str">
            <v>-</v>
          </cell>
          <cell r="X1311" t="str">
            <v>-</v>
          </cell>
          <cell r="Y1311" t="str">
            <v>Chưa khớp</v>
          </cell>
        </row>
        <row r="1312">
          <cell r="B1312" t="str">
            <v>_</v>
          </cell>
          <cell r="C1312" t="str">
            <v>HN</v>
          </cell>
          <cell r="G1312" t="str">
            <v>-</v>
          </cell>
          <cell r="R1312" t="str">
            <v>_</v>
          </cell>
          <cell r="S1312" t="str">
            <v>-</v>
          </cell>
          <cell r="T1312" t="str">
            <v>-</v>
          </cell>
          <cell r="V1312" t="str">
            <v>-</v>
          </cell>
          <cell r="W1312" t="str">
            <v>-</v>
          </cell>
          <cell r="X1312" t="str">
            <v>-</v>
          </cell>
          <cell r="Y1312" t="str">
            <v>Chưa khớp</v>
          </cell>
        </row>
        <row r="1313">
          <cell r="B1313" t="str">
            <v>_</v>
          </cell>
          <cell r="C1313" t="str">
            <v>HN</v>
          </cell>
          <cell r="G1313" t="str">
            <v>-</v>
          </cell>
          <cell r="R1313" t="str">
            <v>_</v>
          </cell>
          <cell r="S1313" t="str">
            <v>-</v>
          </cell>
          <cell r="T1313" t="str">
            <v>-</v>
          </cell>
          <cell r="V1313" t="str">
            <v>-</v>
          </cell>
          <cell r="W1313" t="str">
            <v>-</v>
          </cell>
          <cell r="X1313" t="str">
            <v>-</v>
          </cell>
          <cell r="Y1313" t="str">
            <v>Chưa khớp</v>
          </cell>
        </row>
        <row r="1314">
          <cell r="B1314" t="str">
            <v>_</v>
          </cell>
          <cell r="C1314" t="str">
            <v>HN</v>
          </cell>
          <cell r="G1314" t="str">
            <v>-</v>
          </cell>
          <cell r="R1314" t="str">
            <v>_</v>
          </cell>
          <cell r="S1314" t="str">
            <v>-</v>
          </cell>
          <cell r="T1314" t="str">
            <v>-</v>
          </cell>
          <cell r="V1314" t="str">
            <v>-</v>
          </cell>
          <cell r="W1314" t="str">
            <v>-</v>
          </cell>
          <cell r="X1314" t="str">
            <v>-</v>
          </cell>
          <cell r="Y1314" t="str">
            <v>Chưa khớp</v>
          </cell>
        </row>
        <row r="1315">
          <cell r="B1315" t="str">
            <v>_</v>
          </cell>
          <cell r="C1315" t="str">
            <v>HN</v>
          </cell>
          <cell r="G1315" t="str">
            <v>-</v>
          </cell>
          <cell r="R1315" t="str">
            <v>_</v>
          </cell>
          <cell r="S1315" t="str">
            <v>-</v>
          </cell>
          <cell r="T1315" t="str">
            <v>-</v>
          </cell>
          <cell r="V1315" t="str">
            <v>-</v>
          </cell>
          <cell r="W1315" t="str">
            <v>-</v>
          </cell>
          <cell r="X1315" t="str">
            <v>-</v>
          </cell>
          <cell r="Y1315" t="str">
            <v>Chưa khớp</v>
          </cell>
        </row>
        <row r="1316">
          <cell r="B1316" t="str">
            <v>_</v>
          </cell>
          <cell r="C1316" t="str">
            <v>HN</v>
          </cell>
          <cell r="G1316" t="str">
            <v>-</v>
          </cell>
          <cell r="R1316" t="str">
            <v>_</v>
          </cell>
          <cell r="S1316" t="str">
            <v>-</v>
          </cell>
          <cell r="T1316" t="str">
            <v>-</v>
          </cell>
          <cell r="V1316" t="str">
            <v>-</v>
          </cell>
          <cell r="W1316" t="str">
            <v>-</v>
          </cell>
          <cell r="X1316" t="str">
            <v>-</v>
          </cell>
          <cell r="Y1316" t="str">
            <v>Chưa khớp</v>
          </cell>
        </row>
        <row r="1317">
          <cell r="B1317" t="str">
            <v>_</v>
          </cell>
          <cell r="C1317" t="str">
            <v>HN</v>
          </cell>
          <cell r="G1317" t="str">
            <v>-</v>
          </cell>
          <cell r="R1317" t="str">
            <v>_</v>
          </cell>
          <cell r="S1317" t="str">
            <v>-</v>
          </cell>
          <cell r="T1317" t="str">
            <v>-</v>
          </cell>
          <cell r="V1317" t="str">
            <v>-</v>
          </cell>
          <cell r="W1317" t="str">
            <v>-</v>
          </cell>
          <cell r="X1317" t="str">
            <v>-</v>
          </cell>
          <cell r="Y1317" t="str">
            <v>Chưa khớp</v>
          </cell>
        </row>
        <row r="1318">
          <cell r="B1318" t="str">
            <v>_</v>
          </cell>
          <cell r="C1318" t="str">
            <v>HN</v>
          </cell>
          <cell r="G1318" t="str">
            <v>-</v>
          </cell>
          <cell r="R1318" t="str">
            <v>_</v>
          </cell>
          <cell r="S1318" t="str">
            <v>-</v>
          </cell>
          <cell r="T1318" t="str">
            <v>-</v>
          </cell>
          <cell r="V1318" t="str">
            <v>-</v>
          </cell>
          <cell r="W1318" t="str">
            <v>-</v>
          </cell>
          <cell r="X1318" t="str">
            <v>-</v>
          </cell>
          <cell r="Y1318" t="str">
            <v>Chưa khớp</v>
          </cell>
        </row>
        <row r="1319">
          <cell r="B1319" t="str">
            <v>_</v>
          </cell>
          <cell r="C1319" t="str">
            <v>HN</v>
          </cell>
          <cell r="G1319" t="str">
            <v>-</v>
          </cell>
          <cell r="R1319" t="str">
            <v>_</v>
          </cell>
          <cell r="S1319" t="str">
            <v>-</v>
          </cell>
          <cell r="T1319" t="str">
            <v>-</v>
          </cell>
          <cell r="V1319" t="str">
            <v>-</v>
          </cell>
          <cell r="W1319" t="str">
            <v>-</v>
          </cell>
          <cell r="X1319" t="str">
            <v>-</v>
          </cell>
          <cell r="Y1319" t="str">
            <v>Chưa khớp</v>
          </cell>
        </row>
        <row r="1320">
          <cell r="B1320" t="str">
            <v>_</v>
          </cell>
          <cell r="C1320" t="str">
            <v>HN</v>
          </cell>
          <cell r="G1320" t="str">
            <v>-</v>
          </cell>
          <cell r="R1320" t="str">
            <v>_</v>
          </cell>
          <cell r="S1320" t="str">
            <v>-</v>
          </cell>
          <cell r="T1320" t="str">
            <v>-</v>
          </cell>
          <cell r="V1320" t="str">
            <v>-</v>
          </cell>
          <cell r="W1320" t="str">
            <v>-</v>
          </cell>
          <cell r="X1320" t="str">
            <v>-</v>
          </cell>
          <cell r="Y1320" t="str">
            <v>Chưa khớp</v>
          </cell>
        </row>
        <row r="1321">
          <cell r="B1321" t="str">
            <v>_</v>
          </cell>
          <cell r="C1321" t="str">
            <v>HN</v>
          </cell>
          <cell r="G1321" t="str">
            <v>-</v>
          </cell>
          <cell r="R1321" t="str">
            <v>_</v>
          </cell>
          <cell r="S1321" t="str">
            <v>-</v>
          </cell>
          <cell r="T1321" t="str">
            <v>-</v>
          </cell>
          <cell r="V1321" t="str">
            <v>-</v>
          </cell>
          <cell r="W1321" t="str">
            <v>-</v>
          </cell>
          <cell r="X1321" t="str">
            <v>-</v>
          </cell>
          <cell r="Y1321" t="str">
            <v>Chưa khớp</v>
          </cell>
        </row>
        <row r="1322">
          <cell r="B1322" t="str">
            <v>_</v>
          </cell>
          <cell r="C1322" t="str">
            <v>HN</v>
          </cell>
          <cell r="G1322" t="str">
            <v>-</v>
          </cell>
          <cell r="R1322" t="str">
            <v>_</v>
          </cell>
          <cell r="S1322" t="str">
            <v>-</v>
          </cell>
          <cell r="T1322" t="str">
            <v>-</v>
          </cell>
          <cell r="V1322" t="str">
            <v>-</v>
          </cell>
          <cell r="W1322" t="str">
            <v>-</v>
          </cell>
          <cell r="X1322" t="str">
            <v>-</v>
          </cell>
          <cell r="Y1322" t="str">
            <v>Chưa khớp</v>
          </cell>
        </row>
        <row r="1323">
          <cell r="B1323" t="str">
            <v>_</v>
          </cell>
          <cell r="C1323" t="str">
            <v>HN</v>
          </cell>
          <cell r="G1323" t="str">
            <v>-</v>
          </cell>
          <cell r="R1323" t="str">
            <v>_</v>
          </cell>
          <cell r="S1323" t="str">
            <v>-</v>
          </cell>
          <cell r="T1323" t="str">
            <v>-</v>
          </cell>
          <cell r="V1323" t="str">
            <v>-</v>
          </cell>
          <cell r="W1323" t="str">
            <v>-</v>
          </cell>
          <cell r="X1323" t="str">
            <v>-</v>
          </cell>
          <cell r="Y1323" t="str">
            <v>Chưa khớp</v>
          </cell>
        </row>
        <row r="1324">
          <cell r="B1324" t="str">
            <v>_</v>
          </cell>
          <cell r="C1324" t="str">
            <v>HN</v>
          </cell>
          <cell r="G1324" t="str">
            <v>-</v>
          </cell>
          <cell r="R1324" t="str">
            <v>_</v>
          </cell>
          <cell r="S1324" t="str">
            <v>-</v>
          </cell>
          <cell r="T1324" t="str">
            <v>-</v>
          </cell>
          <cell r="V1324" t="str">
            <v>-</v>
          </cell>
          <cell r="W1324" t="str">
            <v>-</v>
          </cell>
          <cell r="X1324" t="str">
            <v>-</v>
          </cell>
          <cell r="Y1324" t="str">
            <v>Chưa khớp</v>
          </cell>
        </row>
        <row r="1325">
          <cell r="B1325" t="str">
            <v>_</v>
          </cell>
          <cell r="C1325" t="str">
            <v>HN</v>
          </cell>
          <cell r="G1325" t="str">
            <v>-</v>
          </cell>
          <cell r="R1325" t="str">
            <v>_</v>
          </cell>
          <cell r="S1325" t="str">
            <v>-</v>
          </cell>
          <cell r="T1325" t="str">
            <v>-</v>
          </cell>
          <cell r="V1325" t="str">
            <v>-</v>
          </cell>
          <cell r="W1325" t="str">
            <v>-</v>
          </cell>
          <cell r="X1325" t="str">
            <v>-</v>
          </cell>
          <cell r="Y1325" t="str">
            <v>Chưa khớp</v>
          </cell>
        </row>
        <row r="1326">
          <cell r="B1326" t="str">
            <v>_</v>
          </cell>
          <cell r="C1326" t="str">
            <v>HN</v>
          </cell>
          <cell r="G1326" t="str">
            <v>-</v>
          </cell>
          <cell r="R1326" t="str">
            <v>_</v>
          </cell>
          <cell r="S1326" t="str">
            <v>-</v>
          </cell>
          <cell r="T1326" t="str">
            <v>-</v>
          </cell>
          <cell r="V1326" t="str">
            <v>-</v>
          </cell>
          <cell r="W1326" t="str">
            <v>-</v>
          </cell>
          <cell r="X1326" t="str">
            <v>-</v>
          </cell>
          <cell r="Y1326" t="str">
            <v>Chưa khớp</v>
          </cell>
        </row>
        <row r="1327">
          <cell r="B1327" t="str">
            <v>_</v>
          </cell>
          <cell r="C1327" t="str">
            <v>HN</v>
          </cell>
          <cell r="G1327" t="str">
            <v>-</v>
          </cell>
          <cell r="R1327" t="str">
            <v>_</v>
          </cell>
          <cell r="S1327" t="str">
            <v>-</v>
          </cell>
          <cell r="T1327" t="str">
            <v>-</v>
          </cell>
          <cell r="V1327" t="str">
            <v>-</v>
          </cell>
          <cell r="W1327" t="str">
            <v>-</v>
          </cell>
          <cell r="X1327" t="str">
            <v>-</v>
          </cell>
          <cell r="Y1327" t="str">
            <v>Chưa khớp</v>
          </cell>
        </row>
        <row r="1328">
          <cell r="B1328" t="str">
            <v>_</v>
          </cell>
          <cell r="C1328" t="str">
            <v>HN</v>
          </cell>
          <cell r="G1328" t="str">
            <v>-</v>
          </cell>
          <cell r="R1328" t="str">
            <v>_</v>
          </cell>
          <cell r="S1328" t="str">
            <v>-</v>
          </cell>
          <cell r="T1328" t="str">
            <v>-</v>
          </cell>
          <cell r="V1328" t="str">
            <v>-</v>
          </cell>
          <cell r="W1328" t="str">
            <v>-</v>
          </cell>
          <cell r="X1328" t="str">
            <v>-</v>
          </cell>
          <cell r="Y1328" t="str">
            <v>Chưa khớp</v>
          </cell>
        </row>
        <row r="1329">
          <cell r="B1329" t="str">
            <v>_</v>
          </cell>
          <cell r="C1329" t="str">
            <v>HN</v>
          </cell>
          <cell r="G1329" t="str">
            <v>-</v>
          </cell>
          <cell r="R1329" t="str">
            <v>_</v>
          </cell>
          <cell r="S1329" t="str">
            <v>-</v>
          </cell>
          <cell r="T1329" t="str">
            <v>-</v>
          </cell>
          <cell r="V1329" t="str">
            <v>-</v>
          </cell>
          <cell r="W1329" t="str">
            <v>-</v>
          </cell>
          <cell r="X1329" t="str">
            <v>-</v>
          </cell>
          <cell r="Y1329" t="str">
            <v>Chưa khớp</v>
          </cell>
        </row>
        <row r="1330">
          <cell r="B1330" t="str">
            <v>_</v>
          </cell>
          <cell r="C1330" t="str">
            <v>HN</v>
          </cell>
          <cell r="G1330" t="str">
            <v>-</v>
          </cell>
          <cell r="R1330" t="str">
            <v>_</v>
          </cell>
          <cell r="S1330" t="str">
            <v>-</v>
          </cell>
          <cell r="T1330" t="str">
            <v>-</v>
          </cell>
          <cell r="V1330" t="str">
            <v>-</v>
          </cell>
          <cell r="W1330" t="str">
            <v>-</v>
          </cell>
          <cell r="X1330" t="str">
            <v>-</v>
          </cell>
          <cell r="Y1330" t="str">
            <v>Chưa khớp</v>
          </cell>
        </row>
        <row r="1331">
          <cell r="B1331" t="str">
            <v>_</v>
          </cell>
          <cell r="C1331" t="str">
            <v>HN</v>
          </cell>
          <cell r="G1331" t="str">
            <v>-</v>
          </cell>
          <cell r="R1331" t="str">
            <v>_</v>
          </cell>
          <cell r="S1331" t="str">
            <v>-</v>
          </cell>
          <cell r="T1331" t="str">
            <v>-</v>
          </cell>
          <cell r="V1331" t="str">
            <v>-</v>
          </cell>
          <cell r="W1331" t="str">
            <v>-</v>
          </cell>
          <cell r="X1331" t="str">
            <v>-</v>
          </cell>
          <cell r="Y1331" t="str">
            <v>Chưa khớp</v>
          </cell>
        </row>
        <row r="1332">
          <cell r="B1332" t="str">
            <v>_</v>
          </cell>
          <cell r="C1332" t="str">
            <v>HN</v>
          </cell>
          <cell r="G1332" t="str">
            <v>-</v>
          </cell>
          <cell r="R1332" t="str">
            <v>_</v>
          </cell>
          <cell r="S1332" t="str">
            <v>-</v>
          </cell>
          <cell r="T1332" t="str">
            <v>-</v>
          </cell>
          <cell r="V1332" t="str">
            <v>-</v>
          </cell>
          <cell r="W1332" t="str">
            <v>-</v>
          </cell>
          <cell r="X1332" t="str">
            <v>-</v>
          </cell>
          <cell r="Y1332" t="str">
            <v>Chưa khớp</v>
          </cell>
        </row>
        <row r="1333">
          <cell r="B1333" t="str">
            <v>_</v>
          </cell>
          <cell r="C1333" t="str">
            <v>HN</v>
          </cell>
          <cell r="G1333" t="str">
            <v>-</v>
          </cell>
          <cell r="R1333" t="str">
            <v>_</v>
          </cell>
          <cell r="S1333" t="str">
            <v>-</v>
          </cell>
          <cell r="T1333" t="str">
            <v>-</v>
          </cell>
          <cell r="V1333" t="str">
            <v>-</v>
          </cell>
          <cell r="W1333" t="str">
            <v>-</v>
          </cell>
          <cell r="X1333" t="str">
            <v>-</v>
          </cell>
          <cell r="Y1333" t="str">
            <v>Chưa khớp</v>
          </cell>
        </row>
        <row r="1334">
          <cell r="B1334" t="str">
            <v>_</v>
          </cell>
          <cell r="C1334" t="str">
            <v>HN</v>
          </cell>
          <cell r="G1334" t="str">
            <v>-</v>
          </cell>
          <cell r="R1334" t="str">
            <v>_</v>
          </cell>
          <cell r="S1334" t="str">
            <v>-</v>
          </cell>
          <cell r="T1334" t="str">
            <v>-</v>
          </cell>
          <cell r="V1334" t="str">
            <v>-</v>
          </cell>
          <cell r="W1334" t="str">
            <v>-</v>
          </cell>
          <cell r="X1334" t="str">
            <v>-</v>
          </cell>
          <cell r="Y1334" t="str">
            <v>Chưa khớp</v>
          </cell>
        </row>
        <row r="1335">
          <cell r="B1335" t="str">
            <v>_</v>
          </cell>
          <cell r="C1335" t="str">
            <v>HN</v>
          </cell>
          <cell r="G1335" t="str">
            <v>-</v>
          </cell>
          <cell r="R1335" t="str">
            <v>_</v>
          </cell>
          <cell r="S1335" t="str">
            <v>-</v>
          </cell>
          <cell r="T1335" t="str">
            <v>-</v>
          </cell>
          <cell r="V1335" t="str">
            <v>-</v>
          </cell>
          <cell r="W1335" t="str">
            <v>-</v>
          </cell>
          <cell r="X1335" t="str">
            <v>-</v>
          </cell>
          <cell r="Y1335" t="str">
            <v>Chưa khớp</v>
          </cell>
        </row>
        <row r="1336">
          <cell r="B1336" t="str">
            <v>_</v>
          </cell>
          <cell r="C1336" t="str">
            <v>HN</v>
          </cell>
          <cell r="G1336" t="str">
            <v>-</v>
          </cell>
          <cell r="R1336" t="str">
            <v>_</v>
          </cell>
          <cell r="S1336" t="str">
            <v>-</v>
          </cell>
          <cell r="T1336" t="str">
            <v>-</v>
          </cell>
          <cell r="V1336" t="str">
            <v>-</v>
          </cell>
          <cell r="W1336" t="str">
            <v>-</v>
          </cell>
          <cell r="X1336" t="str">
            <v>-</v>
          </cell>
          <cell r="Y1336" t="str">
            <v>Chưa khớp</v>
          </cell>
        </row>
        <row r="1337">
          <cell r="B1337" t="str">
            <v>_</v>
          </cell>
          <cell r="C1337" t="str">
            <v>HN</v>
          </cell>
          <cell r="G1337" t="str">
            <v>-</v>
          </cell>
          <cell r="R1337" t="str">
            <v>_</v>
          </cell>
          <cell r="S1337" t="str">
            <v>-</v>
          </cell>
          <cell r="T1337" t="str">
            <v>-</v>
          </cell>
          <cell r="V1337" t="str">
            <v>-</v>
          </cell>
          <cell r="W1337" t="str">
            <v>-</v>
          </cell>
          <cell r="X1337" t="str">
            <v>-</v>
          </cell>
          <cell r="Y1337" t="str">
            <v>Chưa khớp</v>
          </cell>
        </row>
        <row r="1338">
          <cell r="B1338" t="str">
            <v>_</v>
          </cell>
          <cell r="C1338" t="str">
            <v>HN</v>
          </cell>
          <cell r="G1338" t="str">
            <v>-</v>
          </cell>
          <cell r="R1338" t="str">
            <v>_</v>
          </cell>
          <cell r="S1338" t="str">
            <v>-</v>
          </cell>
          <cell r="T1338" t="str">
            <v>-</v>
          </cell>
          <cell r="V1338" t="str">
            <v>-</v>
          </cell>
          <cell r="W1338" t="str">
            <v>-</v>
          </cell>
          <cell r="X1338" t="str">
            <v>-</v>
          </cell>
          <cell r="Y1338" t="str">
            <v>Chưa khớp</v>
          </cell>
        </row>
        <row r="1339">
          <cell r="B1339" t="str">
            <v>_</v>
          </cell>
          <cell r="C1339" t="str">
            <v>HN</v>
          </cell>
          <cell r="G1339" t="str">
            <v>-</v>
          </cell>
          <cell r="R1339" t="str">
            <v>_</v>
          </cell>
          <cell r="S1339" t="str">
            <v>-</v>
          </cell>
          <cell r="T1339" t="str">
            <v>-</v>
          </cell>
          <cell r="V1339" t="str">
            <v>-</v>
          </cell>
          <cell r="W1339" t="str">
            <v>-</v>
          </cell>
          <cell r="X1339" t="str">
            <v>-</v>
          </cell>
          <cell r="Y1339" t="str">
            <v>Chưa khớp</v>
          </cell>
        </row>
        <row r="1340">
          <cell r="B1340" t="str">
            <v>_</v>
          </cell>
          <cell r="C1340" t="str">
            <v>HN</v>
          </cell>
          <cell r="G1340" t="str">
            <v>-</v>
          </cell>
          <cell r="R1340" t="str">
            <v>_</v>
          </cell>
          <cell r="S1340" t="str">
            <v>-</v>
          </cell>
          <cell r="T1340" t="str">
            <v>-</v>
          </cell>
          <cell r="V1340" t="str">
            <v>-</v>
          </cell>
          <cell r="W1340" t="str">
            <v>-</v>
          </cell>
          <cell r="X1340" t="str">
            <v>-</v>
          </cell>
          <cell r="Y1340" t="str">
            <v>Chưa khớp</v>
          </cell>
        </row>
        <row r="1341">
          <cell r="B1341" t="str">
            <v>_</v>
          </cell>
          <cell r="C1341" t="str">
            <v>HN</v>
          </cell>
          <cell r="G1341" t="str">
            <v>-</v>
          </cell>
          <cell r="R1341" t="str">
            <v>_</v>
          </cell>
          <cell r="S1341" t="str">
            <v>-</v>
          </cell>
          <cell r="T1341" t="str">
            <v>-</v>
          </cell>
          <cell r="V1341" t="str">
            <v>-</v>
          </cell>
          <cell r="W1341" t="str">
            <v>-</v>
          </cell>
          <cell r="X1341" t="str">
            <v>-</v>
          </cell>
          <cell r="Y1341" t="str">
            <v>Chưa khớp</v>
          </cell>
        </row>
        <row r="1342">
          <cell r="B1342" t="str">
            <v>_</v>
          </cell>
          <cell r="C1342" t="str">
            <v>HN</v>
          </cell>
          <cell r="G1342" t="str">
            <v>-</v>
          </cell>
          <cell r="R1342" t="str">
            <v>_</v>
          </cell>
          <cell r="S1342" t="str">
            <v>-</v>
          </cell>
          <cell r="T1342" t="str">
            <v>-</v>
          </cell>
          <cell r="V1342" t="str">
            <v>-</v>
          </cell>
          <cell r="W1342" t="str">
            <v>-</v>
          </cell>
          <cell r="X1342" t="str">
            <v>-</v>
          </cell>
          <cell r="Y1342" t="str">
            <v>Chưa khớp</v>
          </cell>
        </row>
        <row r="1343">
          <cell r="B1343" t="str">
            <v>_</v>
          </cell>
          <cell r="C1343" t="str">
            <v>HN</v>
          </cell>
          <cell r="G1343" t="str">
            <v>-</v>
          </cell>
          <cell r="R1343" t="str">
            <v>_</v>
          </cell>
          <cell r="S1343" t="str">
            <v>-</v>
          </cell>
          <cell r="T1343" t="str">
            <v>-</v>
          </cell>
          <cell r="V1343" t="str">
            <v>-</v>
          </cell>
          <cell r="W1343" t="str">
            <v>-</v>
          </cell>
          <cell r="X1343" t="str">
            <v>-</v>
          </cell>
          <cell r="Y1343" t="str">
            <v>Chưa khớp</v>
          </cell>
        </row>
        <row r="1344">
          <cell r="B1344" t="str">
            <v>_</v>
          </cell>
          <cell r="C1344" t="str">
            <v>HN</v>
          </cell>
          <cell r="G1344" t="str">
            <v>-</v>
          </cell>
          <cell r="R1344" t="str">
            <v>_</v>
          </cell>
          <cell r="S1344" t="str">
            <v>-</v>
          </cell>
          <cell r="T1344" t="str">
            <v>-</v>
          </cell>
          <cell r="V1344" t="str">
            <v>-</v>
          </cell>
          <cell r="W1344" t="str">
            <v>-</v>
          </cell>
          <cell r="X1344" t="str">
            <v>-</v>
          </cell>
          <cell r="Y1344" t="str">
            <v>Chưa khớp</v>
          </cell>
        </row>
        <row r="1345">
          <cell r="B1345" t="str">
            <v>_</v>
          </cell>
          <cell r="C1345" t="str">
            <v>HN</v>
          </cell>
          <cell r="G1345" t="str">
            <v>-</v>
          </cell>
          <cell r="R1345" t="str">
            <v>_</v>
          </cell>
          <cell r="S1345" t="str">
            <v>-</v>
          </cell>
          <cell r="T1345" t="str">
            <v>-</v>
          </cell>
          <cell r="V1345" t="str">
            <v>-</v>
          </cell>
          <cell r="W1345" t="str">
            <v>-</v>
          </cell>
          <cell r="X1345" t="str">
            <v>-</v>
          </cell>
          <cell r="Y1345" t="str">
            <v>Chưa khớp</v>
          </cell>
        </row>
        <row r="1346">
          <cell r="B1346" t="str">
            <v>_</v>
          </cell>
          <cell r="C1346" t="str">
            <v>HN</v>
          </cell>
          <cell r="G1346" t="str">
            <v>-</v>
          </cell>
          <cell r="R1346" t="str">
            <v>_</v>
          </cell>
          <cell r="S1346" t="str">
            <v>-</v>
          </cell>
          <cell r="T1346" t="str">
            <v>-</v>
          </cell>
          <cell r="V1346" t="str">
            <v>-</v>
          </cell>
          <cell r="W1346" t="str">
            <v>-</v>
          </cell>
          <cell r="X1346" t="str">
            <v>-</v>
          </cell>
          <cell r="Y1346" t="str">
            <v>Chưa khớp</v>
          </cell>
        </row>
        <row r="1347">
          <cell r="B1347" t="str">
            <v>_</v>
          </cell>
          <cell r="C1347" t="str">
            <v>HN</v>
          </cell>
          <cell r="G1347" t="str">
            <v>-</v>
          </cell>
          <cell r="R1347" t="str">
            <v>_</v>
          </cell>
          <cell r="S1347" t="str">
            <v>-</v>
          </cell>
          <cell r="T1347" t="str">
            <v>-</v>
          </cell>
          <cell r="V1347" t="str">
            <v>-</v>
          </cell>
          <cell r="W1347" t="str">
            <v>-</v>
          </cell>
          <cell r="X1347" t="str">
            <v>-</v>
          </cell>
          <cell r="Y1347" t="str">
            <v>Chưa khớp</v>
          </cell>
        </row>
        <row r="1348">
          <cell r="B1348" t="str">
            <v>_</v>
          </cell>
          <cell r="C1348" t="str">
            <v>HN</v>
          </cell>
          <cell r="G1348" t="str">
            <v>-</v>
          </cell>
          <cell r="R1348" t="str">
            <v>_</v>
          </cell>
          <cell r="S1348" t="str">
            <v>-</v>
          </cell>
          <cell r="T1348" t="str">
            <v>-</v>
          </cell>
          <cell r="V1348" t="str">
            <v>-</v>
          </cell>
          <cell r="W1348" t="str">
            <v>-</v>
          </cell>
          <cell r="X1348" t="str">
            <v>-</v>
          </cell>
          <cell r="Y1348" t="str">
            <v>Chưa khớp</v>
          </cell>
        </row>
        <row r="1349">
          <cell r="B1349" t="str">
            <v>_</v>
          </cell>
          <cell r="C1349" t="str">
            <v>HN</v>
          </cell>
          <cell r="G1349" t="str">
            <v>-</v>
          </cell>
          <cell r="R1349" t="str">
            <v>_</v>
          </cell>
          <cell r="S1349" t="str">
            <v>-</v>
          </cell>
          <cell r="T1349" t="str">
            <v>-</v>
          </cell>
          <cell r="V1349" t="str">
            <v>-</v>
          </cell>
          <cell r="W1349" t="str">
            <v>-</v>
          </cell>
          <cell r="X1349" t="str">
            <v>-</v>
          </cell>
          <cell r="Y1349" t="str">
            <v>Chưa khớp</v>
          </cell>
        </row>
        <row r="1350">
          <cell r="B1350" t="str">
            <v>_</v>
          </cell>
          <cell r="C1350" t="str">
            <v>HN</v>
          </cell>
          <cell r="G1350" t="str">
            <v>-</v>
          </cell>
          <cell r="R1350" t="str">
            <v>_</v>
          </cell>
          <cell r="S1350" t="str">
            <v>-</v>
          </cell>
          <cell r="T1350" t="str">
            <v>-</v>
          </cell>
          <cell r="V1350" t="str">
            <v>-</v>
          </cell>
          <cell r="W1350" t="str">
            <v>-</v>
          </cell>
          <cell r="X1350" t="str">
            <v>-</v>
          </cell>
          <cell r="Y1350" t="str">
            <v>Chưa khớp</v>
          </cell>
        </row>
        <row r="1351">
          <cell r="B1351" t="str">
            <v>_</v>
          </cell>
          <cell r="C1351" t="str">
            <v>HN</v>
          </cell>
          <cell r="G1351" t="str">
            <v>-</v>
          </cell>
          <cell r="R1351" t="str">
            <v>_</v>
          </cell>
          <cell r="S1351" t="str">
            <v>-</v>
          </cell>
          <cell r="T1351" t="str">
            <v>-</v>
          </cell>
          <cell r="V1351" t="str">
            <v>-</v>
          </cell>
          <cell r="W1351" t="str">
            <v>-</v>
          </cell>
          <cell r="X1351" t="str">
            <v>-</v>
          </cell>
          <cell r="Y1351" t="str">
            <v>Chưa khớp</v>
          </cell>
        </row>
        <row r="1352">
          <cell r="B1352" t="str">
            <v>_</v>
          </cell>
          <cell r="C1352" t="str">
            <v>HN</v>
          </cell>
          <cell r="G1352" t="str">
            <v>-</v>
          </cell>
          <cell r="R1352" t="str">
            <v>_</v>
          </cell>
          <cell r="S1352" t="str">
            <v>-</v>
          </cell>
          <cell r="T1352" t="str">
            <v>-</v>
          </cell>
          <cell r="V1352" t="str">
            <v>-</v>
          </cell>
          <cell r="W1352" t="str">
            <v>-</v>
          </cell>
          <cell r="X1352" t="str">
            <v>-</v>
          </cell>
          <cell r="Y1352" t="str">
            <v>Chưa khớp</v>
          </cell>
        </row>
        <row r="1353">
          <cell r="B1353" t="str">
            <v>_</v>
          </cell>
          <cell r="C1353" t="str">
            <v>HN</v>
          </cell>
          <cell r="G1353" t="str">
            <v>-</v>
          </cell>
          <cell r="R1353" t="str">
            <v>_</v>
          </cell>
          <cell r="S1353" t="str">
            <v>-</v>
          </cell>
          <cell r="T1353" t="str">
            <v>-</v>
          </cell>
          <cell r="V1353" t="str">
            <v>-</v>
          </cell>
          <cell r="W1353" t="str">
            <v>-</v>
          </cell>
          <cell r="X1353" t="str">
            <v>-</v>
          </cell>
          <cell r="Y1353" t="str">
            <v>Chưa khớp</v>
          </cell>
        </row>
        <row r="1354">
          <cell r="B1354" t="str">
            <v>_</v>
          </cell>
          <cell r="C1354" t="str">
            <v>HN</v>
          </cell>
          <cell r="G1354" t="str">
            <v>-</v>
          </cell>
          <cell r="R1354" t="str">
            <v>_</v>
          </cell>
          <cell r="S1354" t="str">
            <v>-</v>
          </cell>
          <cell r="T1354" t="str">
            <v>-</v>
          </cell>
          <cell r="V1354" t="str">
            <v>-</v>
          </cell>
          <cell r="W1354" t="str">
            <v>-</v>
          </cell>
          <cell r="X1354" t="str">
            <v>-</v>
          </cell>
          <cell r="Y1354" t="str">
            <v>Chưa khớp</v>
          </cell>
        </row>
        <row r="1355">
          <cell r="B1355" t="str">
            <v>_</v>
          </cell>
          <cell r="C1355" t="str">
            <v>HN</v>
          </cell>
          <cell r="G1355" t="str">
            <v>-</v>
          </cell>
          <cell r="R1355" t="str">
            <v>_</v>
          </cell>
          <cell r="S1355" t="str">
            <v>-</v>
          </cell>
          <cell r="T1355" t="str">
            <v>-</v>
          </cell>
          <cell r="V1355" t="str">
            <v>-</v>
          </cell>
          <cell r="W1355" t="str">
            <v>-</v>
          </cell>
          <cell r="X1355" t="str">
            <v>-</v>
          </cell>
          <cell r="Y1355" t="str">
            <v>Chưa khớp</v>
          </cell>
        </row>
        <row r="1356">
          <cell r="B1356" t="str">
            <v>_</v>
          </cell>
          <cell r="C1356" t="str">
            <v>HN</v>
          </cell>
          <cell r="G1356" t="str">
            <v>-</v>
          </cell>
          <cell r="R1356" t="str">
            <v>_</v>
          </cell>
          <cell r="S1356" t="str">
            <v>-</v>
          </cell>
          <cell r="T1356" t="str">
            <v>-</v>
          </cell>
          <cell r="V1356" t="str">
            <v>-</v>
          </cell>
          <cell r="W1356" t="str">
            <v>-</v>
          </cell>
          <cell r="X1356" t="str">
            <v>-</v>
          </cell>
          <cell r="Y1356" t="str">
            <v>Chưa khớp</v>
          </cell>
        </row>
        <row r="1357">
          <cell r="B1357" t="str">
            <v>_</v>
          </cell>
          <cell r="C1357" t="str">
            <v>HN</v>
          </cell>
          <cell r="G1357" t="str">
            <v>-</v>
          </cell>
          <cell r="R1357" t="str">
            <v>_</v>
          </cell>
          <cell r="S1357" t="str">
            <v>-</v>
          </cell>
          <cell r="T1357" t="str">
            <v>-</v>
          </cell>
          <cell r="V1357" t="str">
            <v>-</v>
          </cell>
          <cell r="W1357" t="str">
            <v>-</v>
          </cell>
          <cell r="X1357" t="str">
            <v>-</v>
          </cell>
          <cell r="Y1357" t="str">
            <v>Chưa khớp</v>
          </cell>
        </row>
        <row r="1358">
          <cell r="B1358" t="str">
            <v>_</v>
          </cell>
          <cell r="C1358" t="str">
            <v>HN</v>
          </cell>
          <cell r="G1358" t="str">
            <v>-</v>
          </cell>
          <cell r="R1358" t="str">
            <v>_</v>
          </cell>
          <cell r="S1358" t="str">
            <v>-</v>
          </cell>
          <cell r="T1358" t="str">
            <v>-</v>
          </cell>
          <cell r="V1358" t="str">
            <v>-</v>
          </cell>
          <cell r="W1358" t="str">
            <v>-</v>
          </cell>
          <cell r="X1358" t="str">
            <v>-</v>
          </cell>
          <cell r="Y1358" t="str">
            <v>Chưa khớp</v>
          </cell>
        </row>
        <row r="1359">
          <cell r="B1359" t="str">
            <v>_</v>
          </cell>
          <cell r="C1359" t="str">
            <v>HN</v>
          </cell>
          <cell r="G1359" t="str">
            <v>-</v>
          </cell>
          <cell r="R1359" t="str">
            <v>_</v>
          </cell>
          <cell r="S1359" t="str">
            <v>-</v>
          </cell>
          <cell r="T1359" t="str">
            <v>-</v>
          </cell>
          <cell r="V1359" t="str">
            <v>-</v>
          </cell>
          <cell r="W1359" t="str">
            <v>-</v>
          </cell>
          <cell r="X1359" t="str">
            <v>-</v>
          </cell>
          <cell r="Y1359" t="str">
            <v>Chưa khớp</v>
          </cell>
        </row>
        <row r="1360">
          <cell r="B1360" t="str">
            <v>_</v>
          </cell>
          <cell r="C1360" t="str">
            <v>HN</v>
          </cell>
          <cell r="G1360" t="str">
            <v>-</v>
          </cell>
          <cell r="R1360" t="str">
            <v>_</v>
          </cell>
          <cell r="S1360" t="str">
            <v>-</v>
          </cell>
          <cell r="T1360" t="str">
            <v>-</v>
          </cell>
          <cell r="V1360" t="str">
            <v>-</v>
          </cell>
          <cell r="W1360" t="str">
            <v>-</v>
          </cell>
          <cell r="X1360" t="str">
            <v>-</v>
          </cell>
          <cell r="Y1360" t="str">
            <v>Chưa khớp</v>
          </cell>
        </row>
        <row r="1361">
          <cell r="B1361" t="str">
            <v>_</v>
          </cell>
          <cell r="C1361" t="str">
            <v>HN</v>
          </cell>
          <cell r="G1361" t="str">
            <v>-</v>
          </cell>
          <cell r="R1361" t="str">
            <v>_</v>
          </cell>
          <cell r="S1361" t="str">
            <v>-</v>
          </cell>
          <cell r="T1361" t="str">
            <v>-</v>
          </cell>
          <cell r="V1361" t="str">
            <v>-</v>
          </cell>
          <cell r="W1361" t="str">
            <v>-</v>
          </cell>
          <cell r="X1361" t="str">
            <v>-</v>
          </cell>
          <cell r="Y1361" t="str">
            <v>Chưa khớp</v>
          </cell>
        </row>
        <row r="1362">
          <cell r="B1362" t="str">
            <v>_</v>
          </cell>
          <cell r="C1362" t="str">
            <v>HN</v>
          </cell>
          <cell r="G1362" t="str">
            <v>-</v>
          </cell>
          <cell r="R1362" t="str">
            <v>_</v>
          </cell>
          <cell r="S1362" t="str">
            <v>-</v>
          </cell>
          <cell r="T1362" t="str">
            <v>-</v>
          </cell>
          <cell r="V1362" t="str">
            <v>-</v>
          </cell>
          <cell r="W1362" t="str">
            <v>-</v>
          </cell>
          <cell r="X1362" t="str">
            <v>-</v>
          </cell>
          <cell r="Y1362" t="str">
            <v>Chưa khớp</v>
          </cell>
        </row>
        <row r="1363">
          <cell r="B1363" t="str">
            <v>_</v>
          </cell>
          <cell r="C1363" t="str">
            <v>HN</v>
          </cell>
          <cell r="G1363" t="str">
            <v>-</v>
          </cell>
          <cell r="R1363" t="str">
            <v>_</v>
          </cell>
          <cell r="S1363" t="str">
            <v>-</v>
          </cell>
          <cell r="T1363" t="str">
            <v>-</v>
          </cell>
          <cell r="V1363" t="str">
            <v>-</v>
          </cell>
          <cell r="W1363" t="str">
            <v>-</v>
          </cell>
          <cell r="X1363" t="str">
            <v>-</v>
          </cell>
          <cell r="Y1363" t="str">
            <v>Chưa khớp</v>
          </cell>
        </row>
        <row r="1364">
          <cell r="B1364" t="str">
            <v>_</v>
          </cell>
          <cell r="C1364" t="str">
            <v>HN</v>
          </cell>
          <cell r="G1364" t="str">
            <v>-</v>
          </cell>
          <cell r="R1364" t="str">
            <v>_</v>
          </cell>
          <cell r="S1364" t="str">
            <v>-</v>
          </cell>
          <cell r="T1364" t="str">
            <v>-</v>
          </cell>
          <cell r="V1364" t="str">
            <v>-</v>
          </cell>
          <cell r="W1364" t="str">
            <v>-</v>
          </cell>
          <cell r="X1364" t="str">
            <v>-</v>
          </cell>
          <cell r="Y1364" t="str">
            <v>Chưa khớp</v>
          </cell>
        </row>
        <row r="1365">
          <cell r="B1365" t="str">
            <v>_</v>
          </cell>
          <cell r="C1365" t="str">
            <v>HN</v>
          </cell>
          <cell r="G1365" t="str">
            <v>-</v>
          </cell>
          <cell r="R1365" t="str">
            <v>_</v>
          </cell>
          <cell r="S1365" t="str">
            <v>-</v>
          </cell>
          <cell r="T1365" t="str">
            <v>-</v>
          </cell>
          <cell r="V1365" t="str">
            <v>-</v>
          </cell>
          <cell r="W1365" t="str">
            <v>-</v>
          </cell>
          <cell r="X1365" t="str">
            <v>-</v>
          </cell>
          <cell r="Y1365" t="str">
            <v>Chưa khớp</v>
          </cell>
        </row>
        <row r="1366">
          <cell r="B1366" t="str">
            <v>_</v>
          </cell>
          <cell r="C1366" t="str">
            <v>HN</v>
          </cell>
          <cell r="G1366" t="str">
            <v>-</v>
          </cell>
          <cell r="R1366" t="str">
            <v>_</v>
          </cell>
          <cell r="S1366" t="str">
            <v>-</v>
          </cell>
          <cell r="T1366" t="str">
            <v>-</v>
          </cell>
          <cell r="V1366" t="str">
            <v>-</v>
          </cell>
          <cell r="W1366" t="str">
            <v>-</v>
          </cell>
          <cell r="X1366" t="str">
            <v>-</v>
          </cell>
          <cell r="Y1366" t="str">
            <v>Chưa khớp</v>
          </cell>
        </row>
        <row r="1367">
          <cell r="B1367" t="str">
            <v>_</v>
          </cell>
          <cell r="C1367" t="str">
            <v>HN</v>
          </cell>
          <cell r="G1367" t="str">
            <v>-</v>
          </cell>
          <cell r="R1367" t="str">
            <v>_</v>
          </cell>
          <cell r="S1367" t="str">
            <v>-</v>
          </cell>
          <cell r="T1367" t="str">
            <v>-</v>
          </cell>
          <cell r="V1367" t="str">
            <v>-</v>
          </cell>
          <cell r="W1367" t="str">
            <v>-</v>
          </cell>
          <cell r="X1367" t="str">
            <v>-</v>
          </cell>
          <cell r="Y1367" t="str">
            <v>Chưa khớp</v>
          </cell>
        </row>
        <row r="1368">
          <cell r="B1368" t="str">
            <v>_</v>
          </cell>
          <cell r="C1368" t="str">
            <v>HN</v>
          </cell>
          <cell r="G1368" t="str">
            <v>-</v>
          </cell>
          <cell r="R1368" t="str">
            <v>_</v>
          </cell>
          <cell r="S1368" t="str">
            <v>-</v>
          </cell>
          <cell r="T1368" t="str">
            <v>-</v>
          </cell>
          <cell r="V1368" t="str">
            <v>-</v>
          </cell>
          <cell r="W1368" t="str">
            <v>-</v>
          </cell>
          <cell r="X1368" t="str">
            <v>-</v>
          </cell>
          <cell r="Y1368" t="str">
            <v>Chưa khớp</v>
          </cell>
        </row>
        <row r="1369">
          <cell r="B1369" t="str">
            <v>_</v>
          </cell>
          <cell r="C1369" t="str">
            <v>HN</v>
          </cell>
          <cell r="G1369" t="str">
            <v>-</v>
          </cell>
          <cell r="R1369" t="str">
            <v>_</v>
          </cell>
          <cell r="S1369" t="str">
            <v>-</v>
          </cell>
          <cell r="T1369" t="str">
            <v>-</v>
          </cell>
          <cell r="V1369" t="str">
            <v>-</v>
          </cell>
          <cell r="W1369" t="str">
            <v>-</v>
          </cell>
          <cell r="X1369" t="str">
            <v>-</v>
          </cell>
          <cell r="Y1369" t="str">
            <v>Chưa khớp</v>
          </cell>
        </row>
        <row r="1370">
          <cell r="B1370" t="str">
            <v>_</v>
          </cell>
          <cell r="C1370" t="str">
            <v>HN</v>
          </cell>
          <cell r="G1370" t="str">
            <v>-</v>
          </cell>
          <cell r="R1370" t="str">
            <v>_</v>
          </cell>
          <cell r="S1370" t="str">
            <v>-</v>
          </cell>
          <cell r="T1370" t="str">
            <v>-</v>
          </cell>
          <cell r="V1370" t="str">
            <v>-</v>
          </cell>
          <cell r="W1370" t="str">
            <v>-</v>
          </cell>
          <cell r="X1370" t="str">
            <v>-</v>
          </cell>
          <cell r="Y1370" t="str">
            <v>Chưa khớp</v>
          </cell>
        </row>
        <row r="1371">
          <cell r="B1371" t="str">
            <v>_</v>
          </cell>
          <cell r="C1371" t="str">
            <v>HN</v>
          </cell>
          <cell r="G1371" t="str">
            <v>-</v>
          </cell>
          <cell r="R1371" t="str">
            <v>_</v>
          </cell>
          <cell r="S1371" t="str">
            <v>-</v>
          </cell>
          <cell r="T1371" t="str">
            <v>-</v>
          </cell>
          <cell r="V1371" t="str">
            <v>-</v>
          </cell>
          <cell r="W1371" t="str">
            <v>-</v>
          </cell>
          <cell r="X1371" t="str">
            <v>-</v>
          </cell>
          <cell r="Y1371" t="str">
            <v>Chưa khớp</v>
          </cell>
        </row>
        <row r="1372">
          <cell r="B1372" t="str">
            <v>_</v>
          </cell>
          <cell r="C1372" t="str">
            <v>HN</v>
          </cell>
          <cell r="G1372" t="str">
            <v>-</v>
          </cell>
          <cell r="R1372" t="str">
            <v>_</v>
          </cell>
          <cell r="S1372" t="str">
            <v>-</v>
          </cell>
          <cell r="T1372" t="str">
            <v>-</v>
          </cell>
          <cell r="V1372" t="str">
            <v>-</v>
          </cell>
          <cell r="W1372" t="str">
            <v>-</v>
          </cell>
          <cell r="X1372" t="str">
            <v>-</v>
          </cell>
          <cell r="Y1372" t="str">
            <v>Chưa khớp</v>
          </cell>
        </row>
        <row r="1373">
          <cell r="B1373" t="str">
            <v>_</v>
          </cell>
          <cell r="C1373" t="str">
            <v>HN</v>
          </cell>
          <cell r="G1373" t="str">
            <v>-</v>
          </cell>
          <cell r="R1373" t="str">
            <v>_</v>
          </cell>
          <cell r="S1373" t="str">
            <v>-</v>
          </cell>
          <cell r="T1373" t="str">
            <v>-</v>
          </cell>
          <cell r="V1373" t="str">
            <v>-</v>
          </cell>
          <cell r="W1373" t="str">
            <v>-</v>
          </cell>
          <cell r="X1373" t="str">
            <v>-</v>
          </cell>
          <cell r="Y1373" t="str">
            <v>Chưa khớp</v>
          </cell>
        </row>
        <row r="1374">
          <cell r="B1374" t="str">
            <v>_</v>
          </cell>
          <cell r="C1374" t="str">
            <v>HN</v>
          </cell>
          <cell r="G1374" t="str">
            <v>-</v>
          </cell>
          <cell r="R1374" t="str">
            <v>_</v>
          </cell>
          <cell r="S1374" t="str">
            <v>-</v>
          </cell>
          <cell r="T1374" t="str">
            <v>-</v>
          </cell>
          <cell r="V1374" t="str">
            <v>-</v>
          </cell>
          <cell r="W1374" t="str">
            <v>-</v>
          </cell>
          <cell r="X1374" t="str">
            <v>-</v>
          </cell>
          <cell r="Y1374" t="str">
            <v>Chưa khớp</v>
          </cell>
        </row>
        <row r="1375">
          <cell r="B1375" t="str">
            <v>_</v>
          </cell>
          <cell r="C1375" t="str">
            <v>HN</v>
          </cell>
          <cell r="G1375" t="str">
            <v>-</v>
          </cell>
          <cell r="R1375" t="str">
            <v>_</v>
          </cell>
          <cell r="S1375" t="str">
            <v>-</v>
          </cell>
          <cell r="T1375" t="str">
            <v>-</v>
          </cell>
          <cell r="V1375" t="str">
            <v>-</v>
          </cell>
          <cell r="W1375" t="str">
            <v>-</v>
          </cell>
          <cell r="X1375" t="str">
            <v>-</v>
          </cell>
          <cell r="Y1375" t="str">
            <v>Chưa khớp</v>
          </cell>
        </row>
        <row r="1376">
          <cell r="B1376" t="str">
            <v>_</v>
          </cell>
          <cell r="C1376" t="str">
            <v>HN</v>
          </cell>
          <cell r="G1376" t="str">
            <v>-</v>
          </cell>
          <cell r="R1376" t="str">
            <v>_</v>
          </cell>
          <cell r="S1376" t="str">
            <v>-</v>
          </cell>
          <cell r="T1376" t="str">
            <v>-</v>
          </cell>
          <cell r="V1376" t="str">
            <v>-</v>
          </cell>
          <cell r="W1376" t="str">
            <v>-</v>
          </cell>
          <cell r="X1376" t="str">
            <v>-</v>
          </cell>
          <cell r="Y1376" t="str">
            <v>Chưa khớp</v>
          </cell>
        </row>
        <row r="1377">
          <cell r="B1377" t="str">
            <v>_</v>
          </cell>
          <cell r="C1377" t="str">
            <v>HN</v>
          </cell>
          <cell r="G1377" t="str">
            <v>-</v>
          </cell>
          <cell r="R1377" t="str">
            <v>_</v>
          </cell>
          <cell r="S1377" t="str">
            <v>-</v>
          </cell>
          <cell r="T1377" t="str">
            <v>-</v>
          </cell>
          <cell r="V1377" t="str">
            <v>-</v>
          </cell>
          <cell r="W1377" t="str">
            <v>-</v>
          </cell>
          <cell r="X1377" t="str">
            <v>-</v>
          </cell>
          <cell r="Y1377" t="str">
            <v>Chưa khớp</v>
          </cell>
        </row>
        <row r="1378">
          <cell r="B1378" t="str">
            <v>_</v>
          </cell>
          <cell r="C1378" t="str">
            <v>HN</v>
          </cell>
          <cell r="G1378" t="str">
            <v>-</v>
          </cell>
          <cell r="R1378" t="str">
            <v>_</v>
          </cell>
          <cell r="S1378" t="str">
            <v>-</v>
          </cell>
          <cell r="T1378" t="str">
            <v>-</v>
          </cell>
          <cell r="V1378" t="str">
            <v>-</v>
          </cell>
          <cell r="W1378" t="str">
            <v>-</v>
          </cell>
          <cell r="X1378" t="str">
            <v>-</v>
          </cell>
          <cell r="Y1378" t="str">
            <v>Chưa khớp</v>
          </cell>
        </row>
        <row r="1379">
          <cell r="B1379" t="str">
            <v>_</v>
          </cell>
          <cell r="C1379" t="str">
            <v>HN</v>
          </cell>
          <cell r="G1379" t="str">
            <v>-</v>
          </cell>
          <cell r="R1379" t="str">
            <v>_</v>
          </cell>
          <cell r="S1379" t="str">
            <v>-</v>
          </cell>
          <cell r="T1379" t="str">
            <v>-</v>
          </cell>
          <cell r="V1379" t="str">
            <v>-</v>
          </cell>
          <cell r="W1379" t="str">
            <v>-</v>
          </cell>
          <cell r="X1379" t="str">
            <v>-</v>
          </cell>
          <cell r="Y1379" t="str">
            <v>Chưa khớp</v>
          </cell>
        </row>
        <row r="1380">
          <cell r="B1380" t="str">
            <v>_</v>
          </cell>
          <cell r="C1380" t="str">
            <v>HN</v>
          </cell>
          <cell r="G1380" t="str">
            <v>-</v>
          </cell>
          <cell r="R1380" t="str">
            <v>_</v>
          </cell>
          <cell r="S1380" t="str">
            <v>-</v>
          </cell>
          <cell r="T1380" t="str">
            <v>-</v>
          </cell>
          <cell r="V1380" t="str">
            <v>-</v>
          </cell>
          <cell r="W1380" t="str">
            <v>-</v>
          </cell>
          <cell r="X1380" t="str">
            <v>-</v>
          </cell>
          <cell r="Y1380" t="str">
            <v>Chưa khớp</v>
          </cell>
        </row>
        <row r="1381">
          <cell r="B1381" t="str">
            <v>_</v>
          </cell>
          <cell r="C1381" t="str">
            <v>HN</v>
          </cell>
          <cell r="G1381" t="str">
            <v>-</v>
          </cell>
          <cell r="R1381" t="str">
            <v>_</v>
          </cell>
          <cell r="S1381" t="str">
            <v>-</v>
          </cell>
          <cell r="T1381" t="str">
            <v>-</v>
          </cell>
          <cell r="V1381" t="str">
            <v>-</v>
          </cell>
          <cell r="W1381" t="str">
            <v>-</v>
          </cell>
          <cell r="X1381" t="str">
            <v>-</v>
          </cell>
          <cell r="Y1381" t="str">
            <v>Chưa khớp</v>
          </cell>
        </row>
        <row r="1382">
          <cell r="B1382" t="str">
            <v>_</v>
          </cell>
          <cell r="C1382" t="str">
            <v>HN</v>
          </cell>
          <cell r="G1382" t="str">
            <v>-</v>
          </cell>
          <cell r="R1382" t="str">
            <v>_</v>
          </cell>
          <cell r="S1382" t="str">
            <v>-</v>
          </cell>
          <cell r="T1382" t="str">
            <v>-</v>
          </cell>
          <cell r="V1382" t="str">
            <v>-</v>
          </cell>
          <cell r="W1382" t="str">
            <v>-</v>
          </cell>
          <cell r="X1382" t="str">
            <v>-</v>
          </cell>
          <cell r="Y1382" t="str">
            <v>Chưa khớp</v>
          </cell>
        </row>
        <row r="1383">
          <cell r="B1383" t="str">
            <v>_</v>
          </cell>
          <cell r="C1383" t="str">
            <v>HN</v>
          </cell>
          <cell r="G1383" t="str">
            <v>-</v>
          </cell>
          <cell r="R1383" t="str">
            <v>_</v>
          </cell>
          <cell r="S1383" t="str">
            <v>-</v>
          </cell>
          <cell r="T1383" t="str">
            <v>-</v>
          </cell>
          <cell r="V1383" t="str">
            <v>-</v>
          </cell>
          <cell r="W1383" t="str">
            <v>-</v>
          </cell>
          <cell r="X1383" t="str">
            <v>-</v>
          </cell>
          <cell r="Y1383" t="str">
            <v>Chưa khớp</v>
          </cell>
        </row>
        <row r="1384">
          <cell r="B1384" t="str">
            <v>_</v>
          </cell>
          <cell r="C1384" t="str">
            <v>HN</v>
          </cell>
          <cell r="G1384" t="str">
            <v>-</v>
          </cell>
          <cell r="R1384" t="str">
            <v>_</v>
          </cell>
          <cell r="S1384" t="str">
            <v>-</v>
          </cell>
          <cell r="T1384" t="str">
            <v>-</v>
          </cell>
          <cell r="V1384" t="str">
            <v>-</v>
          </cell>
          <cell r="W1384" t="str">
            <v>-</v>
          </cell>
          <cell r="X1384" t="str">
            <v>-</v>
          </cell>
          <cell r="Y1384" t="str">
            <v>Chưa khớp</v>
          </cell>
        </row>
        <row r="1385">
          <cell r="B1385" t="str">
            <v>_</v>
          </cell>
          <cell r="C1385" t="str">
            <v>HN</v>
          </cell>
          <cell r="G1385" t="str">
            <v>-</v>
          </cell>
          <cell r="R1385" t="str">
            <v>_</v>
          </cell>
          <cell r="S1385" t="str">
            <v>-</v>
          </cell>
          <cell r="T1385" t="str">
            <v>-</v>
          </cell>
          <cell r="V1385" t="str">
            <v>-</v>
          </cell>
          <cell r="W1385" t="str">
            <v>-</v>
          </cell>
          <cell r="X1385" t="str">
            <v>-</v>
          </cell>
          <cell r="Y1385" t="str">
            <v>Chưa khớp</v>
          </cell>
        </row>
        <row r="1386">
          <cell r="B1386" t="str">
            <v>_</v>
          </cell>
          <cell r="C1386" t="str">
            <v>HN</v>
          </cell>
          <cell r="G1386" t="str">
            <v>-</v>
          </cell>
          <cell r="R1386" t="str">
            <v>_</v>
          </cell>
          <cell r="S1386" t="str">
            <v>-</v>
          </cell>
          <cell r="T1386" t="str">
            <v>-</v>
          </cell>
          <cell r="V1386" t="str">
            <v>-</v>
          </cell>
          <cell r="W1386" t="str">
            <v>-</v>
          </cell>
          <cell r="X1386" t="str">
            <v>-</v>
          </cell>
          <cell r="Y1386" t="str">
            <v>Chưa khớp</v>
          </cell>
        </row>
        <row r="1387">
          <cell r="B1387" t="str">
            <v>_</v>
          </cell>
          <cell r="C1387" t="str">
            <v>HN</v>
          </cell>
          <cell r="G1387" t="str">
            <v>-</v>
          </cell>
          <cell r="R1387" t="str">
            <v>_</v>
          </cell>
          <cell r="S1387" t="str">
            <v>-</v>
          </cell>
          <cell r="T1387" t="str">
            <v>-</v>
          </cell>
          <cell r="V1387" t="str">
            <v>-</v>
          </cell>
          <cell r="W1387" t="str">
            <v>-</v>
          </cell>
          <cell r="X1387" t="str">
            <v>-</v>
          </cell>
          <cell r="Y1387" t="str">
            <v>Chưa khớp</v>
          </cell>
        </row>
        <row r="1388">
          <cell r="B1388" t="str">
            <v>_</v>
          </cell>
          <cell r="C1388" t="str">
            <v>HN</v>
          </cell>
          <cell r="G1388" t="str">
            <v>-</v>
          </cell>
          <cell r="R1388" t="str">
            <v>_</v>
          </cell>
          <cell r="S1388" t="str">
            <v>-</v>
          </cell>
          <cell r="T1388" t="str">
            <v>-</v>
          </cell>
          <cell r="V1388" t="str">
            <v>-</v>
          </cell>
          <cell r="W1388" t="str">
            <v>-</v>
          </cell>
          <cell r="X1388" t="str">
            <v>-</v>
          </cell>
          <cell r="Y1388" t="str">
            <v>Chưa khớp</v>
          </cell>
        </row>
        <row r="1389">
          <cell r="B1389" t="str">
            <v>_</v>
          </cell>
          <cell r="C1389" t="str">
            <v>HN</v>
          </cell>
          <cell r="G1389" t="str">
            <v>-</v>
          </cell>
          <cell r="R1389" t="str">
            <v>_</v>
          </cell>
          <cell r="S1389" t="str">
            <v>-</v>
          </cell>
          <cell r="T1389" t="str">
            <v>-</v>
          </cell>
          <cell r="V1389" t="str">
            <v>-</v>
          </cell>
          <cell r="W1389" t="str">
            <v>-</v>
          </cell>
          <cell r="X1389" t="str">
            <v>-</v>
          </cell>
          <cell r="Y1389" t="str">
            <v>Chưa khớp</v>
          </cell>
        </row>
        <row r="1390">
          <cell r="B1390" t="str">
            <v>_</v>
          </cell>
          <cell r="C1390" t="str">
            <v>HN</v>
          </cell>
          <cell r="G1390" t="str">
            <v>-</v>
          </cell>
          <cell r="R1390" t="str">
            <v>_</v>
          </cell>
          <cell r="S1390" t="str">
            <v>-</v>
          </cell>
          <cell r="T1390" t="str">
            <v>-</v>
          </cell>
          <cell r="V1390" t="str">
            <v>-</v>
          </cell>
          <cell r="W1390" t="str">
            <v>-</v>
          </cell>
          <cell r="X1390" t="str">
            <v>-</v>
          </cell>
          <cell r="Y1390" t="str">
            <v>Chưa khớp</v>
          </cell>
        </row>
        <row r="1391">
          <cell r="B1391" t="str">
            <v>_</v>
          </cell>
          <cell r="C1391" t="str">
            <v>HN</v>
          </cell>
          <cell r="G1391" t="str">
            <v>-</v>
          </cell>
          <cell r="R1391" t="str">
            <v>_</v>
          </cell>
          <cell r="S1391" t="str">
            <v>-</v>
          </cell>
          <cell r="T1391" t="str">
            <v>-</v>
          </cell>
          <cell r="V1391" t="str">
            <v>-</v>
          </cell>
          <cell r="W1391" t="str">
            <v>-</v>
          </cell>
          <cell r="X1391" t="str">
            <v>-</v>
          </cell>
          <cell r="Y1391" t="str">
            <v>Chưa khớp</v>
          </cell>
        </row>
        <row r="1392">
          <cell r="B1392" t="str">
            <v>_</v>
          </cell>
          <cell r="C1392" t="str">
            <v>HN</v>
          </cell>
          <cell r="G1392" t="str">
            <v>-</v>
          </cell>
          <cell r="R1392" t="str">
            <v>_</v>
          </cell>
          <cell r="S1392" t="str">
            <v>-</v>
          </cell>
          <cell r="T1392" t="str">
            <v>-</v>
          </cell>
          <cell r="V1392" t="str">
            <v>-</v>
          </cell>
          <cell r="W1392" t="str">
            <v>-</v>
          </cell>
          <cell r="X1392" t="str">
            <v>-</v>
          </cell>
          <cell r="Y1392" t="str">
            <v>Chưa khớp</v>
          </cell>
        </row>
        <row r="1393">
          <cell r="B1393" t="str">
            <v>_</v>
          </cell>
          <cell r="C1393" t="str">
            <v>HN</v>
          </cell>
          <cell r="G1393" t="str">
            <v>-</v>
          </cell>
          <cell r="R1393" t="str">
            <v>_</v>
          </cell>
          <cell r="S1393" t="str">
            <v>-</v>
          </cell>
          <cell r="T1393" t="str">
            <v>-</v>
          </cell>
          <cell r="V1393" t="str">
            <v>-</v>
          </cell>
          <cell r="W1393" t="str">
            <v>-</v>
          </cell>
          <cell r="X1393" t="str">
            <v>-</v>
          </cell>
          <cell r="Y1393" t="str">
            <v>Chưa khớp</v>
          </cell>
        </row>
        <row r="1394">
          <cell r="B1394" t="str">
            <v>_</v>
          </cell>
          <cell r="C1394" t="str">
            <v>HN</v>
          </cell>
          <cell r="G1394" t="str">
            <v>-</v>
          </cell>
          <cell r="R1394" t="str">
            <v>_</v>
          </cell>
          <cell r="S1394" t="str">
            <v>-</v>
          </cell>
          <cell r="T1394" t="str">
            <v>-</v>
          </cell>
          <cell r="V1394" t="str">
            <v>-</v>
          </cell>
          <cell r="W1394" t="str">
            <v>-</v>
          </cell>
          <cell r="X1394" t="str">
            <v>-</v>
          </cell>
          <cell r="Y1394" t="str">
            <v>Chưa khớp</v>
          </cell>
        </row>
        <row r="1395">
          <cell r="B1395" t="str">
            <v>_</v>
          </cell>
          <cell r="C1395" t="str">
            <v>HN</v>
          </cell>
          <cell r="G1395" t="str">
            <v>-</v>
          </cell>
          <cell r="R1395" t="str">
            <v>_</v>
          </cell>
          <cell r="S1395" t="str">
            <v>-</v>
          </cell>
          <cell r="T1395" t="str">
            <v>-</v>
          </cell>
          <cell r="V1395" t="str">
            <v>-</v>
          </cell>
          <cell r="W1395" t="str">
            <v>-</v>
          </cell>
          <cell r="X1395" t="str">
            <v>-</v>
          </cell>
          <cell r="Y1395" t="str">
            <v>Chưa khớp</v>
          </cell>
        </row>
        <row r="1396">
          <cell r="B1396" t="str">
            <v>_</v>
          </cell>
          <cell r="C1396" t="str">
            <v>HN</v>
          </cell>
          <cell r="G1396" t="str">
            <v>-</v>
          </cell>
          <cell r="R1396" t="str">
            <v>_</v>
          </cell>
          <cell r="S1396" t="str">
            <v>-</v>
          </cell>
          <cell r="T1396" t="str">
            <v>-</v>
          </cell>
          <cell r="V1396" t="str">
            <v>-</v>
          </cell>
          <cell r="W1396" t="str">
            <v>-</v>
          </cell>
          <cell r="X1396" t="str">
            <v>-</v>
          </cell>
          <cell r="Y1396" t="str">
            <v>Chưa khớp</v>
          </cell>
        </row>
        <row r="1397">
          <cell r="B1397" t="str">
            <v>_</v>
          </cell>
          <cell r="C1397" t="str">
            <v>HN</v>
          </cell>
          <cell r="G1397" t="str">
            <v>-</v>
          </cell>
          <cell r="R1397" t="str">
            <v>_</v>
          </cell>
          <cell r="S1397" t="str">
            <v>-</v>
          </cell>
          <cell r="T1397" t="str">
            <v>-</v>
          </cell>
          <cell r="V1397" t="str">
            <v>-</v>
          </cell>
          <cell r="W1397" t="str">
            <v>-</v>
          </cell>
          <cell r="X1397" t="str">
            <v>-</v>
          </cell>
          <cell r="Y1397" t="str">
            <v>Chưa khớp</v>
          </cell>
        </row>
        <row r="1398">
          <cell r="B1398" t="str">
            <v>_</v>
          </cell>
          <cell r="C1398" t="str">
            <v>HN</v>
          </cell>
          <cell r="G1398" t="str">
            <v>-</v>
          </cell>
          <cell r="R1398" t="str">
            <v>_</v>
          </cell>
          <cell r="S1398" t="str">
            <v>-</v>
          </cell>
          <cell r="T1398" t="str">
            <v>-</v>
          </cell>
          <cell r="V1398" t="str">
            <v>-</v>
          </cell>
          <cell r="W1398" t="str">
            <v>-</v>
          </cell>
          <cell r="X1398" t="str">
            <v>-</v>
          </cell>
          <cell r="Y1398" t="str">
            <v>Chưa khớp</v>
          </cell>
        </row>
        <row r="1399">
          <cell r="B1399" t="str">
            <v>_</v>
          </cell>
          <cell r="C1399" t="str">
            <v>HN</v>
          </cell>
          <cell r="G1399" t="str">
            <v>-</v>
          </cell>
          <cell r="R1399" t="str">
            <v>_</v>
          </cell>
          <cell r="S1399" t="str">
            <v>-</v>
          </cell>
          <cell r="T1399" t="str">
            <v>-</v>
          </cell>
          <cell r="V1399" t="str">
            <v>-</v>
          </cell>
          <cell r="W1399" t="str">
            <v>-</v>
          </cell>
          <cell r="X1399" t="str">
            <v>-</v>
          </cell>
          <cell r="Y1399" t="str">
            <v>Chưa khớp</v>
          </cell>
        </row>
        <row r="1400">
          <cell r="B1400" t="str">
            <v>_</v>
          </cell>
          <cell r="C1400" t="str">
            <v>HN</v>
          </cell>
          <cell r="G1400" t="str">
            <v>-</v>
          </cell>
          <cell r="R1400" t="str">
            <v>_</v>
          </cell>
          <cell r="S1400" t="str">
            <v>-</v>
          </cell>
          <cell r="T1400" t="str">
            <v>-</v>
          </cell>
          <cell r="V1400" t="str">
            <v>-</v>
          </cell>
          <cell r="W1400" t="str">
            <v>-</v>
          </cell>
          <cell r="X1400" t="str">
            <v>-</v>
          </cell>
          <cell r="Y1400" t="str">
            <v>Chưa khớp</v>
          </cell>
        </row>
        <row r="1401">
          <cell r="B1401" t="str">
            <v>_</v>
          </cell>
          <cell r="C1401" t="str">
            <v>HN</v>
          </cell>
          <cell r="G1401" t="str">
            <v>-</v>
          </cell>
          <cell r="R1401" t="str">
            <v>_</v>
          </cell>
          <cell r="S1401" t="str">
            <v>-</v>
          </cell>
          <cell r="T1401" t="str">
            <v>-</v>
          </cell>
          <cell r="V1401" t="str">
            <v>-</v>
          </cell>
          <cell r="W1401" t="str">
            <v>-</v>
          </cell>
          <cell r="X1401" t="str">
            <v>-</v>
          </cell>
          <cell r="Y1401" t="str">
            <v>Chưa khớp</v>
          </cell>
        </row>
        <row r="1402">
          <cell r="B1402" t="str">
            <v>_</v>
          </cell>
          <cell r="C1402" t="str">
            <v>HN</v>
          </cell>
          <cell r="G1402" t="str">
            <v>-</v>
          </cell>
          <cell r="R1402" t="str">
            <v>_</v>
          </cell>
          <cell r="S1402" t="str">
            <v>-</v>
          </cell>
          <cell r="T1402" t="str">
            <v>-</v>
          </cell>
          <cell r="V1402" t="str">
            <v>-</v>
          </cell>
          <cell r="W1402" t="str">
            <v>-</v>
          </cell>
          <cell r="X1402" t="str">
            <v>-</v>
          </cell>
          <cell r="Y1402" t="str">
            <v>Chưa khớp</v>
          </cell>
        </row>
        <row r="1403">
          <cell r="B1403" t="str">
            <v>_</v>
          </cell>
          <cell r="C1403" t="str">
            <v>HN</v>
          </cell>
          <cell r="G1403" t="str">
            <v>-</v>
          </cell>
          <cell r="R1403" t="str">
            <v>_</v>
          </cell>
          <cell r="S1403" t="str">
            <v>-</v>
          </cell>
          <cell r="T1403" t="str">
            <v>-</v>
          </cell>
          <cell r="V1403" t="str">
            <v>-</v>
          </cell>
          <cell r="W1403" t="str">
            <v>-</v>
          </cell>
          <cell r="X1403" t="str">
            <v>-</v>
          </cell>
          <cell r="Y1403" t="str">
            <v>Chưa khớp</v>
          </cell>
        </row>
        <row r="1404">
          <cell r="B1404" t="str">
            <v>_</v>
          </cell>
          <cell r="C1404" t="str">
            <v>HN</v>
          </cell>
          <cell r="G1404" t="str">
            <v>-</v>
          </cell>
          <cell r="R1404" t="str">
            <v>_</v>
          </cell>
          <cell r="S1404" t="str">
            <v>-</v>
          </cell>
          <cell r="T1404" t="str">
            <v>-</v>
          </cell>
          <cell r="V1404" t="str">
            <v>-</v>
          </cell>
          <cell r="W1404" t="str">
            <v>-</v>
          </cell>
          <cell r="X1404" t="str">
            <v>-</v>
          </cell>
          <cell r="Y1404" t="str">
            <v>Chưa khớp</v>
          </cell>
        </row>
        <row r="1405">
          <cell r="B1405" t="str">
            <v>_</v>
          </cell>
          <cell r="C1405" t="str">
            <v>HN</v>
          </cell>
          <cell r="G1405" t="str">
            <v>-</v>
          </cell>
          <cell r="R1405" t="str">
            <v>_</v>
          </cell>
          <cell r="S1405" t="str">
            <v>-</v>
          </cell>
          <cell r="T1405" t="str">
            <v>-</v>
          </cell>
          <cell r="V1405" t="str">
            <v>-</v>
          </cell>
          <cell r="W1405" t="str">
            <v>-</v>
          </cell>
          <cell r="X1405" t="str">
            <v>-</v>
          </cell>
          <cell r="Y1405" t="str">
            <v>Chưa khớp</v>
          </cell>
        </row>
        <row r="1406">
          <cell r="B1406" t="str">
            <v>_</v>
          </cell>
          <cell r="C1406" t="str">
            <v>HN</v>
          </cell>
          <cell r="G1406" t="str">
            <v>-</v>
          </cell>
          <cell r="R1406" t="str">
            <v>_</v>
          </cell>
          <cell r="S1406" t="str">
            <v>-</v>
          </cell>
          <cell r="T1406" t="str">
            <v>-</v>
          </cell>
          <cell r="V1406" t="str">
            <v>-</v>
          </cell>
          <cell r="W1406" t="str">
            <v>-</v>
          </cell>
          <cell r="X1406" t="str">
            <v>-</v>
          </cell>
          <cell r="Y1406" t="str">
            <v>Chưa khớp</v>
          </cell>
        </row>
        <row r="1407">
          <cell r="B1407" t="str">
            <v>_</v>
          </cell>
          <cell r="C1407" t="str">
            <v>HN</v>
          </cell>
          <cell r="G1407" t="str">
            <v>-</v>
          </cell>
          <cell r="R1407" t="str">
            <v>_</v>
          </cell>
          <cell r="S1407" t="str">
            <v>-</v>
          </cell>
          <cell r="T1407" t="str">
            <v>-</v>
          </cell>
          <cell r="V1407" t="str">
            <v>-</v>
          </cell>
          <cell r="W1407" t="str">
            <v>-</v>
          </cell>
          <cell r="X1407" t="str">
            <v>-</v>
          </cell>
          <cell r="Y1407" t="str">
            <v>Chưa khớp</v>
          </cell>
        </row>
        <row r="1408">
          <cell r="B1408" t="str">
            <v>_</v>
          </cell>
          <cell r="C1408" t="str">
            <v>HN</v>
          </cell>
          <cell r="G1408" t="str">
            <v>-</v>
          </cell>
          <cell r="R1408" t="str">
            <v>_</v>
          </cell>
          <cell r="S1408" t="str">
            <v>-</v>
          </cell>
          <cell r="T1408" t="str">
            <v>-</v>
          </cell>
          <cell r="V1408" t="str">
            <v>-</v>
          </cell>
          <cell r="W1408" t="str">
            <v>-</v>
          </cell>
          <cell r="X1408" t="str">
            <v>-</v>
          </cell>
          <cell r="Y1408" t="str">
            <v>Chưa khớp</v>
          </cell>
        </row>
        <row r="1409">
          <cell r="B1409" t="str">
            <v>_</v>
          </cell>
          <cell r="C1409" t="str">
            <v>HN</v>
          </cell>
          <cell r="G1409" t="str">
            <v>-</v>
          </cell>
          <cell r="R1409" t="str">
            <v>_</v>
          </cell>
          <cell r="S1409" t="str">
            <v>-</v>
          </cell>
          <cell r="T1409" t="str">
            <v>-</v>
          </cell>
          <cell r="V1409" t="str">
            <v>-</v>
          </cell>
          <cell r="W1409" t="str">
            <v>-</v>
          </cell>
          <cell r="X1409" t="str">
            <v>-</v>
          </cell>
          <cell r="Y1409" t="str">
            <v>Chưa khớp</v>
          </cell>
        </row>
        <row r="1410">
          <cell r="B1410" t="str">
            <v>_</v>
          </cell>
          <cell r="C1410" t="str">
            <v>HN</v>
          </cell>
          <cell r="G1410" t="str">
            <v>-</v>
          </cell>
          <cell r="R1410" t="str">
            <v>_</v>
          </cell>
          <cell r="S1410" t="str">
            <v>-</v>
          </cell>
          <cell r="T1410" t="str">
            <v>-</v>
          </cell>
          <cell r="V1410" t="str">
            <v>-</v>
          </cell>
          <cell r="W1410" t="str">
            <v>-</v>
          </cell>
          <cell r="X1410" t="str">
            <v>-</v>
          </cell>
          <cell r="Y1410" t="str">
            <v>Chưa khớp</v>
          </cell>
        </row>
        <row r="1411">
          <cell r="B1411" t="str">
            <v>_</v>
          </cell>
          <cell r="C1411" t="str">
            <v>HN</v>
          </cell>
          <cell r="G1411" t="str">
            <v>-</v>
          </cell>
          <cell r="R1411" t="str">
            <v>_</v>
          </cell>
          <cell r="S1411" t="str">
            <v>-</v>
          </cell>
          <cell r="T1411" t="str">
            <v>-</v>
          </cell>
          <cell r="V1411" t="str">
            <v>-</v>
          </cell>
          <cell r="W1411" t="str">
            <v>-</v>
          </cell>
          <cell r="X1411" t="str">
            <v>-</v>
          </cell>
          <cell r="Y1411" t="str">
            <v>Chưa khớp</v>
          </cell>
        </row>
        <row r="1412">
          <cell r="B1412" t="str">
            <v>_</v>
          </cell>
          <cell r="C1412" t="str">
            <v>HN</v>
          </cell>
          <cell r="G1412" t="str">
            <v>-</v>
          </cell>
          <cell r="R1412" t="str">
            <v>_</v>
          </cell>
          <cell r="S1412" t="str">
            <v>-</v>
          </cell>
          <cell r="T1412" t="str">
            <v>-</v>
          </cell>
          <cell r="V1412" t="str">
            <v>-</v>
          </cell>
          <cell r="W1412" t="str">
            <v>-</v>
          </cell>
          <cell r="X1412" t="str">
            <v>-</v>
          </cell>
          <cell r="Y1412" t="str">
            <v>Chưa khớp</v>
          </cell>
        </row>
        <row r="1413">
          <cell r="B1413" t="str">
            <v>_</v>
          </cell>
          <cell r="C1413" t="str">
            <v>HN</v>
          </cell>
          <cell r="G1413" t="str">
            <v>-</v>
          </cell>
          <cell r="R1413" t="str">
            <v>_</v>
          </cell>
          <cell r="S1413" t="str">
            <v>-</v>
          </cell>
          <cell r="T1413" t="str">
            <v>-</v>
          </cell>
          <cell r="V1413" t="str">
            <v>-</v>
          </cell>
          <cell r="W1413" t="str">
            <v>-</v>
          </cell>
          <cell r="X1413" t="str">
            <v>-</v>
          </cell>
          <cell r="Y1413" t="str">
            <v>Chưa khớp</v>
          </cell>
        </row>
        <row r="1414">
          <cell r="B1414" t="str">
            <v>_</v>
          </cell>
          <cell r="C1414" t="str">
            <v>HN</v>
          </cell>
          <cell r="G1414" t="str">
            <v>-</v>
          </cell>
          <cell r="R1414" t="str">
            <v>_</v>
          </cell>
          <cell r="S1414" t="str">
            <v>-</v>
          </cell>
          <cell r="T1414" t="str">
            <v>-</v>
          </cell>
          <cell r="V1414" t="str">
            <v>-</v>
          </cell>
          <cell r="W1414" t="str">
            <v>-</v>
          </cell>
          <cell r="X1414" t="str">
            <v>-</v>
          </cell>
          <cell r="Y1414" t="str">
            <v>Chưa khớp</v>
          </cell>
        </row>
        <row r="1415">
          <cell r="B1415" t="str">
            <v>_</v>
          </cell>
          <cell r="C1415" t="str">
            <v>HN</v>
          </cell>
          <cell r="G1415" t="str">
            <v>-</v>
          </cell>
          <cell r="R1415" t="str">
            <v>_</v>
          </cell>
          <cell r="S1415" t="str">
            <v>-</v>
          </cell>
          <cell r="T1415" t="str">
            <v>-</v>
          </cell>
          <cell r="V1415" t="str">
            <v>-</v>
          </cell>
          <cell r="W1415" t="str">
            <v>-</v>
          </cell>
          <cell r="X1415" t="str">
            <v>-</v>
          </cell>
          <cell r="Y1415" t="str">
            <v>Chưa khớp</v>
          </cell>
        </row>
        <row r="1416">
          <cell r="B1416" t="str">
            <v>_</v>
          </cell>
          <cell r="C1416" t="str">
            <v>HN</v>
          </cell>
          <cell r="G1416" t="str">
            <v>-</v>
          </cell>
          <cell r="R1416" t="str">
            <v>_</v>
          </cell>
          <cell r="S1416" t="str">
            <v>-</v>
          </cell>
          <cell r="T1416" t="str">
            <v>-</v>
          </cell>
          <cell r="V1416" t="str">
            <v>-</v>
          </cell>
          <cell r="W1416" t="str">
            <v>-</v>
          </cell>
          <cell r="X1416" t="str">
            <v>-</v>
          </cell>
          <cell r="Y1416" t="str">
            <v>Chưa khớp</v>
          </cell>
        </row>
        <row r="1417">
          <cell r="B1417" t="str">
            <v>_</v>
          </cell>
          <cell r="C1417" t="str">
            <v>HN</v>
          </cell>
          <cell r="G1417" t="str">
            <v>-</v>
          </cell>
          <cell r="R1417" t="str">
            <v>_</v>
          </cell>
          <cell r="S1417" t="str">
            <v>-</v>
          </cell>
          <cell r="T1417" t="str">
            <v>-</v>
          </cell>
          <cell r="V1417" t="str">
            <v>-</v>
          </cell>
          <cell r="W1417" t="str">
            <v>-</v>
          </cell>
          <cell r="X1417" t="str">
            <v>-</v>
          </cell>
          <cell r="Y1417" t="str">
            <v>Chưa khớp</v>
          </cell>
        </row>
        <row r="1418">
          <cell r="B1418" t="str">
            <v>_</v>
          </cell>
          <cell r="C1418" t="str">
            <v>HN</v>
          </cell>
          <cell r="G1418" t="str">
            <v>-</v>
          </cell>
          <cell r="R1418" t="str">
            <v>_</v>
          </cell>
          <cell r="S1418" t="str">
            <v>-</v>
          </cell>
          <cell r="T1418" t="str">
            <v>-</v>
          </cell>
          <cell r="V1418" t="str">
            <v>-</v>
          </cell>
          <cell r="W1418" t="str">
            <v>-</v>
          </cell>
          <cell r="X1418" t="str">
            <v>-</v>
          </cell>
          <cell r="Y1418" t="str">
            <v>Chưa khớp</v>
          </cell>
        </row>
        <row r="1419">
          <cell r="B1419" t="str">
            <v>_</v>
          </cell>
          <cell r="C1419" t="str">
            <v>HN</v>
          </cell>
          <cell r="G1419" t="str">
            <v>-</v>
          </cell>
          <cell r="R1419" t="str">
            <v>_</v>
          </cell>
          <cell r="S1419" t="str">
            <v>-</v>
          </cell>
          <cell r="T1419" t="str">
            <v>-</v>
          </cell>
          <cell r="V1419" t="str">
            <v>-</v>
          </cell>
          <cell r="W1419" t="str">
            <v>-</v>
          </cell>
          <cell r="X1419" t="str">
            <v>-</v>
          </cell>
          <cell r="Y1419" t="str">
            <v>Chưa khớp</v>
          </cell>
        </row>
        <row r="1420">
          <cell r="B1420" t="str">
            <v>_</v>
          </cell>
          <cell r="C1420" t="str">
            <v>HN</v>
          </cell>
          <cell r="G1420" t="str">
            <v>-</v>
          </cell>
          <cell r="R1420" t="str">
            <v>_</v>
          </cell>
          <cell r="S1420" t="str">
            <v>-</v>
          </cell>
          <cell r="T1420" t="str">
            <v>-</v>
          </cell>
          <cell r="V1420" t="str">
            <v>-</v>
          </cell>
          <cell r="W1420" t="str">
            <v>-</v>
          </cell>
          <cell r="X1420" t="str">
            <v>-</v>
          </cell>
          <cell r="Y1420" t="str">
            <v>Chưa khớp</v>
          </cell>
        </row>
        <row r="1421">
          <cell r="B1421" t="str">
            <v>_</v>
          </cell>
          <cell r="C1421" t="str">
            <v>HN</v>
          </cell>
          <cell r="G1421" t="str">
            <v>-</v>
          </cell>
          <cell r="R1421" t="str">
            <v>_</v>
          </cell>
          <cell r="S1421" t="str">
            <v>-</v>
          </cell>
          <cell r="T1421" t="str">
            <v>-</v>
          </cell>
          <cell r="V1421" t="str">
            <v>-</v>
          </cell>
          <cell r="W1421" t="str">
            <v>-</v>
          </cell>
          <cell r="X1421" t="str">
            <v>-</v>
          </cell>
          <cell r="Y1421" t="str">
            <v>Chưa khớp</v>
          </cell>
        </row>
        <row r="1422">
          <cell r="B1422" t="str">
            <v>_</v>
          </cell>
          <cell r="C1422" t="str">
            <v>HN</v>
          </cell>
          <cell r="G1422" t="str">
            <v>-</v>
          </cell>
          <cell r="R1422" t="str">
            <v>_</v>
          </cell>
          <cell r="S1422" t="str">
            <v>-</v>
          </cell>
          <cell r="T1422" t="str">
            <v>-</v>
          </cell>
          <cell r="V1422" t="str">
            <v>-</v>
          </cell>
          <cell r="W1422" t="str">
            <v>-</v>
          </cell>
          <cell r="X1422" t="str">
            <v>-</v>
          </cell>
          <cell r="Y1422" t="str">
            <v>Chưa khớp</v>
          </cell>
        </row>
        <row r="1423">
          <cell r="B1423" t="str">
            <v>_</v>
          </cell>
          <cell r="C1423" t="str">
            <v>HN</v>
          </cell>
          <cell r="G1423" t="str">
            <v>-</v>
          </cell>
          <cell r="R1423" t="str">
            <v>_</v>
          </cell>
          <cell r="S1423" t="str">
            <v>-</v>
          </cell>
          <cell r="T1423" t="str">
            <v>-</v>
          </cell>
          <cell r="V1423" t="str">
            <v>-</v>
          </cell>
          <cell r="W1423" t="str">
            <v>-</v>
          </cell>
          <cell r="X1423" t="str">
            <v>-</v>
          </cell>
          <cell r="Y1423" t="str">
            <v>Chưa khớp</v>
          </cell>
        </row>
        <row r="1424">
          <cell r="B1424" t="str">
            <v>_</v>
          </cell>
          <cell r="C1424" t="str">
            <v>HN</v>
          </cell>
          <cell r="G1424" t="str">
            <v>-</v>
          </cell>
          <cell r="R1424" t="str">
            <v>_</v>
          </cell>
          <cell r="S1424" t="str">
            <v>-</v>
          </cell>
          <cell r="T1424" t="str">
            <v>-</v>
          </cell>
          <cell r="V1424" t="str">
            <v>-</v>
          </cell>
          <cell r="W1424" t="str">
            <v>-</v>
          </cell>
          <cell r="X1424" t="str">
            <v>-</v>
          </cell>
          <cell r="Y1424" t="str">
            <v>Chưa khớp</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691D-19BF-4A54-B17E-B9E3524C19C3}">
  <dimension ref="A1:S1547"/>
  <sheetViews>
    <sheetView tabSelected="1" topLeftCell="A19" zoomScale="85" zoomScaleNormal="85" workbookViewId="0">
      <selection activeCell="T11" sqref="T11"/>
    </sheetView>
  </sheetViews>
  <sheetFormatPr defaultRowHeight="12.75" x14ac:dyDescent="0.25"/>
  <cols>
    <col min="1" max="1" width="3.42578125" style="1" customWidth="1"/>
    <col min="2" max="2" width="19" style="11" customWidth="1"/>
    <col min="3" max="3" width="10" style="1" hidden="1" customWidth="1"/>
    <col min="4" max="4" width="11.42578125" style="1" hidden="1" customWidth="1"/>
    <col min="5" max="5" width="6.42578125" style="1" customWidth="1"/>
    <col min="6" max="6" width="22.28515625" style="21" customWidth="1"/>
    <col min="7" max="7" width="32.5703125" style="11" customWidth="1"/>
    <col min="8" max="8" width="4.28515625" style="2" customWidth="1"/>
    <col min="9" max="9" width="4.5703125" style="2" customWidth="1"/>
    <col min="10" max="10" width="5.5703125" style="2" customWidth="1"/>
    <col min="11" max="11" width="5.5703125" style="27" customWidth="1"/>
    <col min="12" max="12" width="30" style="11" customWidth="1"/>
    <col min="13" max="13" width="11.28515625" style="2" customWidth="1"/>
    <col min="14" max="14" width="4" style="2" customWidth="1"/>
    <col min="15" max="15" width="5.28515625" style="27" customWidth="1"/>
    <col min="16" max="16" width="8.7109375" style="2" hidden="1" customWidth="1"/>
    <col min="17" max="18" width="5.5703125" style="2" customWidth="1"/>
    <col min="19" max="19" width="14.42578125" style="6" customWidth="1"/>
    <col min="20" max="16384" width="9.140625" style="1"/>
  </cols>
  <sheetData>
    <row r="1" spans="1:19" ht="16.5" customHeight="1" x14ac:dyDescent="0.25">
      <c r="A1" s="327" t="s">
        <v>175</v>
      </c>
      <c r="B1" s="327"/>
      <c r="C1" s="327"/>
      <c r="D1" s="327"/>
      <c r="E1" s="327"/>
      <c r="F1" s="327"/>
      <c r="G1" s="31"/>
      <c r="H1" s="320" t="s">
        <v>0</v>
      </c>
      <c r="I1" s="320"/>
      <c r="J1" s="320"/>
      <c r="K1" s="320"/>
      <c r="L1" s="320"/>
      <c r="M1" s="320"/>
      <c r="N1" s="320"/>
      <c r="O1" s="320"/>
      <c r="P1" s="320"/>
      <c r="Q1" s="320"/>
      <c r="R1" s="320"/>
      <c r="S1" s="320"/>
    </row>
    <row r="2" spans="1:19" ht="16.5" customHeight="1" x14ac:dyDescent="0.25">
      <c r="A2" s="320" t="s">
        <v>176</v>
      </c>
      <c r="B2" s="320"/>
      <c r="C2" s="320"/>
      <c r="D2" s="320"/>
      <c r="E2" s="320"/>
      <c r="F2" s="320"/>
      <c r="G2" s="42"/>
      <c r="H2" s="321" t="s">
        <v>173</v>
      </c>
      <c r="I2" s="321"/>
      <c r="J2" s="321"/>
      <c r="K2" s="321"/>
      <c r="L2" s="321"/>
      <c r="M2" s="321"/>
      <c r="N2" s="321"/>
      <c r="O2" s="321"/>
      <c r="P2" s="321"/>
      <c r="Q2" s="321"/>
      <c r="R2" s="321"/>
      <c r="S2" s="321"/>
    </row>
    <row r="3" spans="1:19" ht="12.75" customHeight="1" x14ac:dyDescent="0.25">
      <c r="B3" s="1"/>
      <c r="D3" s="2"/>
      <c r="E3" s="2"/>
      <c r="F3" s="2"/>
      <c r="G3" s="21"/>
      <c r="H3" s="11"/>
      <c r="K3" s="2"/>
      <c r="L3" s="27"/>
      <c r="M3" s="11"/>
      <c r="O3" s="2"/>
      <c r="P3" s="27"/>
      <c r="S3" s="2"/>
    </row>
    <row r="4" spans="1:19" ht="18.75" customHeight="1" x14ac:dyDescent="0.25">
      <c r="A4" s="315" t="s">
        <v>2103</v>
      </c>
      <c r="B4" s="315"/>
      <c r="C4" s="315"/>
      <c r="D4" s="315"/>
      <c r="E4" s="315"/>
      <c r="F4" s="315"/>
      <c r="G4" s="315"/>
      <c r="H4" s="315"/>
      <c r="I4" s="315"/>
      <c r="J4" s="315"/>
      <c r="K4" s="315"/>
      <c r="L4" s="315"/>
      <c r="M4" s="315"/>
      <c r="N4" s="315"/>
      <c r="O4" s="315"/>
      <c r="P4" s="315"/>
      <c r="Q4" s="315"/>
      <c r="R4" s="315"/>
      <c r="S4" s="315"/>
    </row>
    <row r="5" spans="1:19" ht="18.75" customHeight="1" x14ac:dyDescent="0.25">
      <c r="A5" s="315" t="s">
        <v>12</v>
      </c>
      <c r="B5" s="315"/>
      <c r="C5" s="315"/>
      <c r="D5" s="315"/>
      <c r="E5" s="315"/>
      <c r="F5" s="315"/>
      <c r="G5" s="315"/>
      <c r="H5" s="315"/>
      <c r="I5" s="315"/>
      <c r="J5" s="315"/>
      <c r="K5" s="315"/>
      <c r="L5" s="315"/>
      <c r="M5" s="315"/>
      <c r="N5" s="315"/>
      <c r="O5" s="315"/>
      <c r="P5" s="315"/>
      <c r="Q5" s="315"/>
      <c r="R5" s="315"/>
      <c r="S5" s="315"/>
    </row>
    <row r="6" spans="1:19" ht="13.5" x14ac:dyDescent="0.25">
      <c r="A6" s="4"/>
      <c r="B6" s="4"/>
      <c r="C6" s="3"/>
      <c r="D6" s="3"/>
      <c r="E6" s="3"/>
      <c r="F6" s="22"/>
      <c r="G6" s="12"/>
      <c r="H6" s="3"/>
      <c r="I6" s="3"/>
      <c r="J6" s="3"/>
      <c r="K6" s="28"/>
      <c r="L6" s="12"/>
      <c r="M6" s="3"/>
      <c r="N6" s="3"/>
      <c r="O6" s="28"/>
      <c r="P6" s="3"/>
      <c r="Q6" s="3"/>
      <c r="R6" s="3"/>
      <c r="S6" s="5"/>
    </row>
    <row r="7" spans="1:19" ht="27" customHeight="1" x14ac:dyDescent="0.25">
      <c r="A7" s="319" t="s">
        <v>1</v>
      </c>
      <c r="B7" s="322" t="s">
        <v>2</v>
      </c>
      <c r="C7" s="316" t="s">
        <v>3</v>
      </c>
      <c r="D7" s="322" t="s">
        <v>10</v>
      </c>
      <c r="E7" s="322" t="s">
        <v>10</v>
      </c>
      <c r="F7" s="314" t="s">
        <v>20</v>
      </c>
      <c r="G7" s="322" t="s">
        <v>4</v>
      </c>
      <c r="H7" s="322"/>
      <c r="I7" s="322"/>
      <c r="J7" s="322"/>
      <c r="K7" s="322"/>
      <c r="L7" s="316" t="s">
        <v>14</v>
      </c>
      <c r="M7" s="316"/>
      <c r="N7" s="316"/>
      <c r="O7" s="316"/>
      <c r="P7" s="317" t="s">
        <v>165</v>
      </c>
      <c r="Q7" s="317" t="s">
        <v>21</v>
      </c>
      <c r="R7" s="324" t="s">
        <v>174</v>
      </c>
      <c r="S7" s="323" t="s">
        <v>11</v>
      </c>
    </row>
    <row r="8" spans="1:19" ht="65.25" customHeight="1" x14ac:dyDescent="0.25">
      <c r="A8" s="319"/>
      <c r="B8" s="322"/>
      <c r="C8" s="316"/>
      <c r="D8" s="322"/>
      <c r="E8" s="322"/>
      <c r="F8" s="314"/>
      <c r="G8" s="314" t="s">
        <v>5</v>
      </c>
      <c r="H8" s="316" t="s">
        <v>18</v>
      </c>
      <c r="I8" s="316"/>
      <c r="J8" s="317" t="s">
        <v>17</v>
      </c>
      <c r="K8" s="318" t="s">
        <v>6</v>
      </c>
      <c r="L8" s="317" t="s">
        <v>5</v>
      </c>
      <c r="M8" s="317" t="s">
        <v>7</v>
      </c>
      <c r="N8" s="317" t="s">
        <v>8</v>
      </c>
      <c r="O8" s="318" t="s">
        <v>9</v>
      </c>
      <c r="P8" s="317"/>
      <c r="Q8" s="317"/>
      <c r="R8" s="325"/>
      <c r="S8" s="323"/>
    </row>
    <row r="9" spans="1:19" ht="43.5" customHeight="1" x14ac:dyDescent="0.25">
      <c r="A9" s="319"/>
      <c r="B9" s="322"/>
      <c r="C9" s="316"/>
      <c r="D9" s="322"/>
      <c r="E9" s="322"/>
      <c r="F9" s="314"/>
      <c r="G9" s="314"/>
      <c r="H9" s="15" t="s">
        <v>16</v>
      </c>
      <c r="I9" s="15" t="s">
        <v>15</v>
      </c>
      <c r="J9" s="317"/>
      <c r="K9" s="318"/>
      <c r="L9" s="317"/>
      <c r="M9" s="317"/>
      <c r="N9" s="317"/>
      <c r="O9" s="318"/>
      <c r="P9" s="317"/>
      <c r="Q9" s="317"/>
      <c r="R9" s="326"/>
      <c r="S9" s="323"/>
    </row>
    <row r="10" spans="1:19" ht="15" customHeight="1" x14ac:dyDescent="0.25">
      <c r="A10" s="46"/>
      <c r="B10" s="46"/>
      <c r="C10" s="47"/>
      <c r="D10" s="43"/>
      <c r="E10" s="43"/>
      <c r="F10" s="45"/>
      <c r="G10" s="48"/>
      <c r="H10" s="44"/>
      <c r="I10" s="44"/>
      <c r="J10" s="44"/>
      <c r="K10" s="49"/>
      <c r="L10" s="50"/>
      <c r="M10" s="44"/>
      <c r="N10" s="44"/>
      <c r="O10" s="49"/>
      <c r="P10" s="44"/>
      <c r="Q10" s="44"/>
      <c r="R10" s="44"/>
      <c r="S10" s="51"/>
    </row>
    <row r="11" spans="1:19" s="54" customFormat="1" ht="15" customHeight="1" x14ac:dyDescent="0.25">
      <c r="A11" s="108">
        <v>1</v>
      </c>
      <c r="B11" s="109" t="str">
        <f>VLOOKUP($D11,[1]F1111!$A:$Y,18,0)</f>
        <v>Nguyễn Thúy Quỳnh</v>
      </c>
      <c r="C11" s="110">
        <f>VLOOKUP($D11,[1]F1111!$A:$Y,19,0)</f>
        <v>37244</v>
      </c>
      <c r="D11" s="111" t="s">
        <v>292</v>
      </c>
      <c r="E11" s="111" t="s">
        <v>1694</v>
      </c>
      <c r="F11" s="58" t="s">
        <v>1689</v>
      </c>
      <c r="G11" s="112"/>
      <c r="H11" s="113"/>
      <c r="I11" s="113"/>
      <c r="J11" s="113"/>
      <c r="K11" s="114"/>
      <c r="L11" s="112"/>
      <c r="M11" s="113"/>
      <c r="N11" s="113"/>
      <c r="O11" s="162"/>
      <c r="P11" s="123"/>
      <c r="Q11" s="123"/>
      <c r="R11" s="58">
        <v>14</v>
      </c>
      <c r="S11" s="123"/>
    </row>
    <row r="12" spans="1:19" s="54" customFormat="1" ht="15" customHeight="1" x14ac:dyDescent="0.25">
      <c r="A12" s="86"/>
      <c r="B12" s="78"/>
      <c r="C12" s="79"/>
      <c r="D12" s="75"/>
      <c r="E12" s="75"/>
      <c r="F12" s="16"/>
      <c r="G12" s="80" t="s">
        <v>294</v>
      </c>
      <c r="H12" s="81"/>
      <c r="I12" s="81">
        <v>4</v>
      </c>
      <c r="J12" s="81">
        <v>4</v>
      </c>
      <c r="K12" s="82">
        <v>8.4</v>
      </c>
      <c r="L12" s="80" t="s">
        <v>64</v>
      </c>
      <c r="M12" s="81" t="s">
        <v>22</v>
      </c>
      <c r="N12" s="81">
        <v>3</v>
      </c>
      <c r="O12" s="91">
        <v>8.4</v>
      </c>
      <c r="P12" s="77"/>
      <c r="Q12" s="77" t="s">
        <v>887</v>
      </c>
      <c r="R12" s="77"/>
      <c r="S12" s="77"/>
    </row>
    <row r="13" spans="1:19" s="54" customFormat="1" ht="15" customHeight="1" x14ac:dyDescent="0.25">
      <c r="A13" s="86"/>
      <c r="B13" s="78"/>
      <c r="C13" s="79"/>
      <c r="D13" s="75"/>
      <c r="E13" s="75"/>
      <c r="F13" s="16"/>
      <c r="G13" s="80" t="s">
        <v>295</v>
      </c>
      <c r="H13" s="81"/>
      <c r="I13" s="81">
        <v>2</v>
      </c>
      <c r="J13" s="81">
        <v>2</v>
      </c>
      <c r="K13" s="82">
        <v>7</v>
      </c>
      <c r="L13" s="80" t="s">
        <v>68</v>
      </c>
      <c r="M13" s="81" t="s">
        <v>69</v>
      </c>
      <c r="N13" s="81">
        <v>2</v>
      </c>
      <c r="O13" s="91">
        <v>7</v>
      </c>
      <c r="P13" s="77"/>
      <c r="Q13" s="77" t="s">
        <v>887</v>
      </c>
      <c r="R13" s="77"/>
      <c r="S13" s="77"/>
    </row>
    <row r="14" spans="1:19" s="54" customFormat="1" ht="15" customHeight="1" x14ac:dyDescent="0.25">
      <c r="A14" s="100"/>
      <c r="B14" s="101"/>
      <c r="C14" s="102"/>
      <c r="D14" s="103"/>
      <c r="E14" s="103"/>
      <c r="F14" s="56"/>
      <c r="G14" s="104" t="s">
        <v>296</v>
      </c>
      <c r="H14" s="105"/>
      <c r="I14" s="105">
        <v>5</v>
      </c>
      <c r="J14" s="105">
        <v>5</v>
      </c>
      <c r="K14" s="106">
        <v>6.5</v>
      </c>
      <c r="L14" s="80" t="s">
        <v>30</v>
      </c>
      <c r="M14" s="81" t="s">
        <v>31</v>
      </c>
      <c r="N14" s="81">
        <v>2</v>
      </c>
      <c r="O14" s="91">
        <v>6.5</v>
      </c>
      <c r="P14" s="77"/>
      <c r="Q14" s="77" t="s">
        <v>887</v>
      </c>
      <c r="R14" s="77"/>
      <c r="S14" s="77"/>
    </row>
    <row r="15" spans="1:19" s="54" customFormat="1" ht="15" customHeight="1" x14ac:dyDescent="0.25">
      <c r="A15" s="139"/>
      <c r="B15" s="140"/>
      <c r="C15" s="141"/>
      <c r="D15" s="142"/>
      <c r="E15" s="142"/>
      <c r="F15" s="63"/>
      <c r="G15" s="137"/>
      <c r="H15" s="138"/>
      <c r="I15" s="138"/>
      <c r="J15" s="138"/>
      <c r="K15" s="143"/>
      <c r="L15" s="80" t="s">
        <v>32</v>
      </c>
      <c r="M15" s="81" t="s">
        <v>33</v>
      </c>
      <c r="N15" s="81">
        <v>2</v>
      </c>
      <c r="O15" s="91">
        <v>6.5</v>
      </c>
      <c r="P15" s="77"/>
      <c r="Q15" s="77" t="s">
        <v>887</v>
      </c>
      <c r="R15" s="77"/>
      <c r="S15" s="77"/>
    </row>
    <row r="16" spans="1:19" s="54" customFormat="1" ht="15" customHeight="1" x14ac:dyDescent="0.25">
      <c r="A16" s="86"/>
      <c r="B16" s="78"/>
      <c r="C16" s="79"/>
      <c r="D16" s="75"/>
      <c r="E16" s="75"/>
      <c r="F16" s="16"/>
      <c r="G16" s="80" t="s">
        <v>297</v>
      </c>
      <c r="H16" s="81"/>
      <c r="I16" s="81">
        <v>3</v>
      </c>
      <c r="J16" s="81">
        <v>3</v>
      </c>
      <c r="K16" s="82">
        <v>8.9</v>
      </c>
      <c r="L16" s="80" t="s">
        <v>36</v>
      </c>
      <c r="M16" s="81" t="s">
        <v>37</v>
      </c>
      <c r="N16" s="81">
        <v>3</v>
      </c>
      <c r="O16" s="91"/>
      <c r="P16" s="77"/>
      <c r="Q16" s="77" t="s">
        <v>887</v>
      </c>
      <c r="R16" s="77"/>
      <c r="S16" s="77"/>
    </row>
    <row r="17" spans="1:19" s="54" customFormat="1" ht="15" customHeight="1" x14ac:dyDescent="0.25">
      <c r="A17" s="86"/>
      <c r="B17" s="78"/>
      <c r="C17" s="79"/>
      <c r="D17" s="75"/>
      <c r="E17" s="75"/>
      <c r="F17" s="16"/>
      <c r="G17" s="80" t="s">
        <v>45</v>
      </c>
      <c r="H17" s="81"/>
      <c r="I17" s="81">
        <v>2</v>
      </c>
      <c r="J17" s="81">
        <v>2</v>
      </c>
      <c r="K17" s="82">
        <v>8.6999999999999993</v>
      </c>
      <c r="L17" s="80" t="s">
        <v>46</v>
      </c>
      <c r="M17" s="81" t="s">
        <v>47</v>
      </c>
      <c r="N17" s="81">
        <v>2</v>
      </c>
      <c r="O17" s="91">
        <v>8.6999999999999993</v>
      </c>
      <c r="P17" s="77"/>
      <c r="Q17" s="77" t="s">
        <v>887</v>
      </c>
      <c r="R17" s="77"/>
      <c r="S17" s="77"/>
    </row>
    <row r="18" spans="1:19" s="54" customFormat="1" ht="15" customHeight="1" x14ac:dyDescent="0.25">
      <c r="A18" s="108">
        <v>2</v>
      </c>
      <c r="B18" s="117" t="str">
        <f>VLOOKUP($D18,[1]F1111!$A:$Y,18,0)</f>
        <v>Nguyễn Ngọc Khánh</v>
      </c>
      <c r="C18" s="118">
        <f>VLOOKUP($D18,[1]F1111!$A:$Y,19,0)</f>
        <v>33204</v>
      </c>
      <c r="D18" s="111" t="s">
        <v>298</v>
      </c>
      <c r="E18" s="111" t="s">
        <v>1695</v>
      </c>
      <c r="F18" s="58" t="s">
        <v>1679</v>
      </c>
      <c r="G18" s="112"/>
      <c r="H18" s="113"/>
      <c r="I18" s="113"/>
      <c r="J18" s="113"/>
      <c r="K18" s="114"/>
      <c r="L18" s="112"/>
      <c r="M18" s="113"/>
      <c r="N18" s="113"/>
      <c r="O18" s="162"/>
      <c r="P18" s="123"/>
      <c r="Q18" s="123"/>
      <c r="R18" s="58">
        <v>13</v>
      </c>
      <c r="S18" s="123"/>
    </row>
    <row r="19" spans="1:19" s="54" customFormat="1" ht="15" customHeight="1" x14ac:dyDescent="0.25">
      <c r="A19" s="86"/>
      <c r="B19" s="78"/>
      <c r="C19" s="79"/>
      <c r="D19" s="75"/>
      <c r="E19" s="75"/>
      <c r="F19" s="76"/>
      <c r="G19" s="80" t="s">
        <v>65</v>
      </c>
      <c r="H19" s="81"/>
      <c r="I19" s="81">
        <v>2</v>
      </c>
      <c r="J19" s="81">
        <v>2</v>
      </c>
      <c r="K19" s="82">
        <v>7.2</v>
      </c>
      <c r="L19" s="80" t="s">
        <v>66</v>
      </c>
      <c r="M19" s="81" t="s">
        <v>27</v>
      </c>
      <c r="N19" s="81">
        <v>2</v>
      </c>
      <c r="O19" s="91">
        <v>7.2</v>
      </c>
      <c r="P19" s="77"/>
      <c r="Q19" s="77" t="s">
        <v>887</v>
      </c>
      <c r="R19" s="77"/>
      <c r="S19" s="77"/>
    </row>
    <row r="20" spans="1:19" s="54" customFormat="1" ht="15" customHeight="1" x14ac:dyDescent="0.25">
      <c r="A20" s="86"/>
      <c r="B20" s="78"/>
      <c r="C20" s="79"/>
      <c r="D20" s="75"/>
      <c r="E20" s="75"/>
      <c r="F20" s="76"/>
      <c r="G20" s="80" t="s">
        <v>299</v>
      </c>
      <c r="H20" s="81"/>
      <c r="I20" s="81">
        <v>2</v>
      </c>
      <c r="J20" s="81">
        <v>2</v>
      </c>
      <c r="K20" s="33">
        <v>7</v>
      </c>
      <c r="L20" s="80" t="s">
        <v>30</v>
      </c>
      <c r="M20" s="81" t="s">
        <v>31</v>
      </c>
      <c r="N20" s="81">
        <v>2</v>
      </c>
      <c r="O20" s="91">
        <v>7</v>
      </c>
      <c r="P20" s="77"/>
      <c r="Q20" s="77" t="s">
        <v>887</v>
      </c>
      <c r="R20" s="77"/>
      <c r="S20" s="77"/>
    </row>
    <row r="21" spans="1:19" s="54" customFormat="1" ht="15" customHeight="1" x14ac:dyDescent="0.25">
      <c r="A21" s="86"/>
      <c r="B21" s="78"/>
      <c r="C21" s="79"/>
      <c r="D21" s="75"/>
      <c r="E21" s="75"/>
      <c r="F21" s="76"/>
      <c r="G21" s="80" t="s">
        <v>268</v>
      </c>
      <c r="H21" s="81"/>
      <c r="I21" s="81">
        <v>3</v>
      </c>
      <c r="J21" s="81"/>
      <c r="K21" s="33">
        <v>6.9</v>
      </c>
      <c r="L21" s="80" t="s">
        <v>70</v>
      </c>
      <c r="M21" s="81" t="s">
        <v>71</v>
      </c>
      <c r="N21" s="81">
        <v>3</v>
      </c>
      <c r="O21" s="91"/>
      <c r="P21" s="77"/>
      <c r="Q21" s="77"/>
      <c r="R21" s="77"/>
      <c r="S21" s="77" t="s">
        <v>888</v>
      </c>
    </row>
    <row r="22" spans="1:19" s="54" customFormat="1" ht="15" customHeight="1" x14ac:dyDescent="0.25">
      <c r="A22" s="86"/>
      <c r="B22" s="78"/>
      <c r="C22" s="79"/>
      <c r="D22" s="75"/>
      <c r="E22" s="75"/>
      <c r="F22" s="76"/>
      <c r="G22" s="80" t="s">
        <v>75</v>
      </c>
      <c r="H22" s="81"/>
      <c r="I22" s="81">
        <v>3</v>
      </c>
      <c r="J22" s="81">
        <v>3</v>
      </c>
      <c r="K22" s="82">
        <v>7.2</v>
      </c>
      <c r="L22" s="80" t="s">
        <v>75</v>
      </c>
      <c r="M22" s="81" t="s">
        <v>76</v>
      </c>
      <c r="N22" s="81">
        <v>3</v>
      </c>
      <c r="O22" s="91">
        <v>7.2</v>
      </c>
      <c r="P22" s="77"/>
      <c r="Q22" s="77" t="s">
        <v>887</v>
      </c>
      <c r="R22" s="77"/>
      <c r="S22" s="77"/>
    </row>
    <row r="23" spans="1:19" s="54" customFormat="1" ht="15" customHeight="1" x14ac:dyDescent="0.25">
      <c r="A23" s="86"/>
      <c r="B23" s="78"/>
      <c r="C23" s="79"/>
      <c r="D23" s="75"/>
      <c r="E23" s="75"/>
      <c r="F23" s="76"/>
      <c r="G23" s="80" t="s">
        <v>52</v>
      </c>
      <c r="H23" s="81"/>
      <c r="I23" s="81">
        <v>3</v>
      </c>
      <c r="J23" s="81">
        <v>3</v>
      </c>
      <c r="K23" s="82">
        <v>6.9</v>
      </c>
      <c r="L23" s="80" t="s">
        <v>52</v>
      </c>
      <c r="M23" s="81" t="s">
        <v>53</v>
      </c>
      <c r="N23" s="81">
        <v>3</v>
      </c>
      <c r="O23" s="91">
        <v>6.9</v>
      </c>
      <c r="P23" s="77"/>
      <c r="Q23" s="77" t="s">
        <v>887</v>
      </c>
      <c r="R23" s="77"/>
      <c r="S23" s="77"/>
    </row>
    <row r="24" spans="1:19" s="54" customFormat="1" ht="15" customHeight="1" x14ac:dyDescent="0.25">
      <c r="A24" s="86"/>
      <c r="B24" s="78"/>
      <c r="C24" s="79"/>
      <c r="D24" s="75"/>
      <c r="E24" s="75"/>
      <c r="F24" s="76"/>
      <c r="G24" s="34" t="s">
        <v>300</v>
      </c>
      <c r="H24" s="16"/>
      <c r="I24" s="16">
        <v>3</v>
      </c>
      <c r="J24" s="81">
        <v>3</v>
      </c>
      <c r="K24" s="33">
        <v>7</v>
      </c>
      <c r="L24" s="80" t="s">
        <v>92</v>
      </c>
      <c r="M24" s="81" t="s">
        <v>93</v>
      </c>
      <c r="N24" s="81">
        <v>3</v>
      </c>
      <c r="O24" s="91">
        <v>7</v>
      </c>
      <c r="P24" s="77"/>
      <c r="Q24" s="77" t="s">
        <v>887</v>
      </c>
      <c r="R24" s="77"/>
      <c r="S24" s="77"/>
    </row>
    <row r="25" spans="1:19" s="54" customFormat="1" ht="15" customHeight="1" x14ac:dyDescent="0.25">
      <c r="A25" s="108">
        <v>3</v>
      </c>
      <c r="B25" s="117" t="str">
        <f>VLOOKUP($D25,[1]F1111!$A:$Y,18,0)</f>
        <v>Bùi Xuân Dũng</v>
      </c>
      <c r="C25" s="118">
        <f>VLOOKUP($D25,[1]F1111!$A:$Y,19,0)</f>
        <v>37180</v>
      </c>
      <c r="D25" s="111" t="s">
        <v>301</v>
      </c>
      <c r="E25" s="111" t="s">
        <v>1696</v>
      </c>
      <c r="F25" s="126" t="s">
        <v>302</v>
      </c>
      <c r="G25" s="112"/>
      <c r="H25" s="113"/>
      <c r="I25" s="113"/>
      <c r="J25" s="113"/>
      <c r="K25" s="114"/>
      <c r="L25" s="112"/>
      <c r="M25" s="113"/>
      <c r="N25" s="113"/>
      <c r="O25" s="162"/>
      <c r="P25" s="123"/>
      <c r="Q25" s="123"/>
      <c r="R25" s="58">
        <v>18</v>
      </c>
      <c r="S25" s="123"/>
    </row>
    <row r="26" spans="1:19" s="54" customFormat="1" ht="15" customHeight="1" x14ac:dyDescent="0.25">
      <c r="A26" s="86"/>
      <c r="B26" s="78"/>
      <c r="C26" s="79"/>
      <c r="D26" s="75"/>
      <c r="E26" s="75"/>
      <c r="F26" s="81"/>
      <c r="G26" s="80" t="s">
        <v>64</v>
      </c>
      <c r="H26" s="81"/>
      <c r="I26" s="81">
        <v>3</v>
      </c>
      <c r="J26" s="81">
        <v>3</v>
      </c>
      <c r="K26" s="82">
        <v>6.5</v>
      </c>
      <c r="L26" s="80" t="s">
        <v>64</v>
      </c>
      <c r="M26" s="81" t="s">
        <v>22</v>
      </c>
      <c r="N26" s="81">
        <v>3</v>
      </c>
      <c r="O26" s="91">
        <v>6.5</v>
      </c>
      <c r="P26" s="77"/>
      <c r="Q26" s="77" t="s">
        <v>887</v>
      </c>
      <c r="R26" s="77"/>
      <c r="S26" s="77"/>
    </row>
    <row r="27" spans="1:19" s="54" customFormat="1" ht="15" customHeight="1" x14ac:dyDescent="0.25">
      <c r="A27" s="86"/>
      <c r="B27" s="78"/>
      <c r="C27" s="79"/>
      <c r="D27" s="75"/>
      <c r="E27" s="75"/>
      <c r="F27" s="81"/>
      <c r="G27" s="80" t="s">
        <v>66</v>
      </c>
      <c r="H27" s="81"/>
      <c r="I27" s="81">
        <v>2</v>
      </c>
      <c r="J27" s="81">
        <v>2</v>
      </c>
      <c r="K27" s="82">
        <v>8.1</v>
      </c>
      <c r="L27" s="80" t="s">
        <v>66</v>
      </c>
      <c r="M27" s="81" t="s">
        <v>27</v>
      </c>
      <c r="N27" s="81">
        <v>2</v>
      </c>
      <c r="O27" s="91">
        <v>8.1</v>
      </c>
      <c r="P27" s="77"/>
      <c r="Q27" s="77" t="s">
        <v>887</v>
      </c>
      <c r="R27" s="77"/>
      <c r="S27" s="77"/>
    </row>
    <row r="28" spans="1:19" s="54" customFormat="1" ht="15" customHeight="1" x14ac:dyDescent="0.25">
      <c r="A28" s="86"/>
      <c r="B28" s="78"/>
      <c r="C28" s="79"/>
      <c r="D28" s="75"/>
      <c r="E28" s="75"/>
      <c r="F28" s="81"/>
      <c r="G28" s="80" t="s">
        <v>25</v>
      </c>
      <c r="H28" s="81"/>
      <c r="I28" s="81">
        <v>2</v>
      </c>
      <c r="J28" s="81">
        <v>2</v>
      </c>
      <c r="K28" s="82">
        <v>7.3</v>
      </c>
      <c r="L28" s="80" t="s">
        <v>25</v>
      </c>
      <c r="M28" s="81" t="s">
        <v>26</v>
      </c>
      <c r="N28" s="81">
        <v>2</v>
      </c>
      <c r="O28" s="91">
        <v>7.3</v>
      </c>
      <c r="P28" s="77"/>
      <c r="Q28" s="77" t="s">
        <v>887</v>
      </c>
      <c r="R28" s="77"/>
      <c r="S28" s="77"/>
    </row>
    <row r="29" spans="1:19" s="54" customFormat="1" ht="15" customHeight="1" x14ac:dyDescent="0.25">
      <c r="A29" s="86"/>
      <c r="B29" s="78"/>
      <c r="C29" s="79"/>
      <c r="D29" s="75"/>
      <c r="E29" s="75"/>
      <c r="F29" s="81"/>
      <c r="G29" s="80" t="s">
        <v>28</v>
      </c>
      <c r="H29" s="81"/>
      <c r="I29" s="81">
        <v>2</v>
      </c>
      <c r="J29" s="81">
        <v>2</v>
      </c>
      <c r="K29" s="82">
        <v>7</v>
      </c>
      <c r="L29" s="80" t="s">
        <v>28</v>
      </c>
      <c r="M29" s="81" t="s">
        <v>29</v>
      </c>
      <c r="N29" s="81">
        <v>2</v>
      </c>
      <c r="O29" s="91">
        <v>7</v>
      </c>
      <c r="P29" s="77"/>
      <c r="Q29" s="77" t="s">
        <v>887</v>
      </c>
      <c r="R29" s="77"/>
      <c r="S29" s="77"/>
    </row>
    <row r="30" spans="1:19" s="54" customFormat="1" ht="15" customHeight="1" x14ac:dyDescent="0.25">
      <c r="A30" s="86"/>
      <c r="B30" s="78"/>
      <c r="C30" s="79"/>
      <c r="D30" s="75"/>
      <c r="E30" s="75"/>
      <c r="F30" s="81"/>
      <c r="G30" s="80" t="s">
        <v>23</v>
      </c>
      <c r="H30" s="81"/>
      <c r="I30" s="81">
        <v>2</v>
      </c>
      <c r="J30" s="81">
        <v>2</v>
      </c>
      <c r="K30" s="82">
        <v>8.6999999999999993</v>
      </c>
      <c r="L30" s="80" t="s">
        <v>23</v>
      </c>
      <c r="M30" s="81" t="s">
        <v>24</v>
      </c>
      <c r="N30" s="81">
        <v>2</v>
      </c>
      <c r="O30" s="91">
        <v>8.6999999999999993</v>
      </c>
      <c r="P30" s="77"/>
      <c r="Q30" s="77" t="s">
        <v>887</v>
      </c>
      <c r="R30" s="77"/>
      <c r="S30" s="77"/>
    </row>
    <row r="31" spans="1:19" s="54" customFormat="1" ht="15" customHeight="1" x14ac:dyDescent="0.25">
      <c r="A31" s="100"/>
      <c r="B31" s="101"/>
      <c r="C31" s="102"/>
      <c r="D31" s="103"/>
      <c r="E31" s="103"/>
      <c r="F31" s="105"/>
      <c r="G31" s="104" t="s">
        <v>303</v>
      </c>
      <c r="H31" s="105"/>
      <c r="I31" s="105">
        <v>4</v>
      </c>
      <c r="J31" s="105">
        <v>4</v>
      </c>
      <c r="K31" s="106">
        <v>10</v>
      </c>
      <c r="L31" s="80" t="s">
        <v>30</v>
      </c>
      <c r="M31" s="81" t="s">
        <v>31</v>
      </c>
      <c r="N31" s="81">
        <v>2</v>
      </c>
      <c r="O31" s="91">
        <v>10</v>
      </c>
      <c r="P31" s="77"/>
      <c r="Q31" s="77" t="s">
        <v>887</v>
      </c>
      <c r="R31" s="77"/>
      <c r="S31" s="77"/>
    </row>
    <row r="32" spans="1:19" s="54" customFormat="1" ht="15" customHeight="1" x14ac:dyDescent="0.25">
      <c r="A32" s="139"/>
      <c r="B32" s="140"/>
      <c r="C32" s="141"/>
      <c r="D32" s="142"/>
      <c r="E32" s="142"/>
      <c r="F32" s="138"/>
      <c r="G32" s="137"/>
      <c r="H32" s="138"/>
      <c r="I32" s="138"/>
      <c r="J32" s="138"/>
      <c r="K32" s="143"/>
      <c r="L32" s="80" t="s">
        <v>32</v>
      </c>
      <c r="M32" s="81" t="s">
        <v>33</v>
      </c>
      <c r="N32" s="81">
        <v>2</v>
      </c>
      <c r="O32" s="91">
        <v>10</v>
      </c>
      <c r="P32" s="77"/>
      <c r="Q32" s="77" t="s">
        <v>887</v>
      </c>
      <c r="R32" s="77"/>
      <c r="S32" s="77"/>
    </row>
    <row r="33" spans="1:19" s="54" customFormat="1" ht="15" customHeight="1" x14ac:dyDescent="0.25">
      <c r="A33" s="86"/>
      <c r="B33" s="78"/>
      <c r="C33" s="79"/>
      <c r="D33" s="75"/>
      <c r="E33" s="75"/>
      <c r="F33" s="81"/>
      <c r="G33" s="80" t="s">
        <v>304</v>
      </c>
      <c r="H33" s="81"/>
      <c r="I33" s="81">
        <v>3</v>
      </c>
      <c r="J33" s="81">
        <v>3</v>
      </c>
      <c r="K33" s="82">
        <v>6.7</v>
      </c>
      <c r="L33" s="80" t="s">
        <v>70</v>
      </c>
      <c r="M33" s="81" t="s">
        <v>71</v>
      </c>
      <c r="N33" s="81">
        <v>3</v>
      </c>
      <c r="O33" s="91">
        <v>6.7</v>
      </c>
      <c r="P33" s="77"/>
      <c r="Q33" s="77" t="s">
        <v>887</v>
      </c>
      <c r="R33" s="77"/>
      <c r="S33" s="77"/>
    </row>
    <row r="34" spans="1:19" s="54" customFormat="1" ht="15" customHeight="1" x14ac:dyDescent="0.25">
      <c r="A34" s="108">
        <v>4</v>
      </c>
      <c r="B34" s="109" t="s">
        <v>459</v>
      </c>
      <c r="C34" s="110">
        <v>36546</v>
      </c>
      <c r="D34" s="116" t="s">
        <v>460</v>
      </c>
      <c r="E34" s="111" t="s">
        <v>1697</v>
      </c>
      <c r="F34" s="113" t="s">
        <v>461</v>
      </c>
      <c r="G34" s="112"/>
      <c r="H34" s="113"/>
      <c r="I34" s="113"/>
      <c r="J34" s="113"/>
      <c r="K34" s="114"/>
      <c r="L34" s="112"/>
      <c r="M34" s="113"/>
      <c r="N34" s="113"/>
      <c r="O34" s="158"/>
      <c r="P34" s="115"/>
      <c r="Q34" s="115"/>
      <c r="R34" s="58">
        <v>42</v>
      </c>
      <c r="S34" s="123"/>
    </row>
    <row r="35" spans="1:19" s="54" customFormat="1" ht="15" customHeight="1" x14ac:dyDescent="0.25">
      <c r="A35" s="86"/>
      <c r="B35" s="78"/>
      <c r="C35" s="79"/>
      <c r="D35" s="75"/>
      <c r="E35" s="75"/>
      <c r="F35" s="16"/>
      <c r="G35" s="80" t="s">
        <v>462</v>
      </c>
      <c r="H35" s="81"/>
      <c r="I35" s="81">
        <v>3</v>
      </c>
      <c r="J35" s="81">
        <v>3</v>
      </c>
      <c r="K35" s="82">
        <v>4.5999999999999996</v>
      </c>
      <c r="L35" s="80" t="s">
        <v>64</v>
      </c>
      <c r="M35" s="81" t="s">
        <v>22</v>
      </c>
      <c r="N35" s="81">
        <v>3</v>
      </c>
      <c r="O35" s="91">
        <v>5.2</v>
      </c>
      <c r="P35" s="88"/>
      <c r="Q35" s="88" t="s">
        <v>887</v>
      </c>
      <c r="R35" s="88"/>
      <c r="S35" s="120" t="s">
        <v>891</v>
      </c>
    </row>
    <row r="36" spans="1:19" s="54" customFormat="1" ht="15" customHeight="1" x14ac:dyDescent="0.25">
      <c r="A36" s="86"/>
      <c r="B36" s="78"/>
      <c r="C36" s="79"/>
      <c r="D36" s="75"/>
      <c r="E36" s="75"/>
      <c r="F36" s="16"/>
      <c r="G36" s="80" t="s">
        <v>463</v>
      </c>
      <c r="H36" s="81"/>
      <c r="I36" s="81">
        <v>2</v>
      </c>
      <c r="J36" s="81">
        <v>2</v>
      </c>
      <c r="K36" s="82">
        <v>6</v>
      </c>
      <c r="L36" s="80" t="s">
        <v>66</v>
      </c>
      <c r="M36" s="81" t="s">
        <v>27</v>
      </c>
      <c r="N36" s="81">
        <v>2</v>
      </c>
      <c r="O36" s="91">
        <v>5.2</v>
      </c>
      <c r="P36" s="88"/>
      <c r="Q36" s="88" t="s">
        <v>887</v>
      </c>
      <c r="R36" s="88"/>
      <c r="S36" s="168"/>
    </row>
    <row r="37" spans="1:19" s="54" customFormat="1" ht="15" customHeight="1" x14ac:dyDescent="0.25">
      <c r="A37" s="86"/>
      <c r="B37" s="78"/>
      <c r="C37" s="79"/>
      <c r="D37" s="75"/>
      <c r="E37" s="75"/>
      <c r="F37" s="16"/>
      <c r="G37" s="80" t="s">
        <v>25</v>
      </c>
      <c r="H37" s="81"/>
      <c r="I37" s="81">
        <v>2</v>
      </c>
      <c r="J37" s="81">
        <v>2</v>
      </c>
      <c r="K37" s="82">
        <v>7.6</v>
      </c>
      <c r="L37" s="80" t="s">
        <v>25</v>
      </c>
      <c r="M37" s="81" t="s">
        <v>26</v>
      </c>
      <c r="N37" s="81">
        <v>2</v>
      </c>
      <c r="O37" s="91">
        <v>7.6</v>
      </c>
      <c r="P37" s="88"/>
      <c r="Q37" s="88" t="s">
        <v>887</v>
      </c>
      <c r="R37" s="88"/>
      <c r="S37" s="77"/>
    </row>
    <row r="38" spans="1:19" s="54" customFormat="1" ht="15" customHeight="1" x14ac:dyDescent="0.25">
      <c r="A38" s="86"/>
      <c r="B38" s="78"/>
      <c r="C38" s="79"/>
      <c r="D38" s="75"/>
      <c r="E38" s="75"/>
      <c r="F38" s="16"/>
      <c r="G38" s="80" t="s">
        <v>464</v>
      </c>
      <c r="H38" s="81"/>
      <c r="I38" s="81">
        <v>3</v>
      </c>
      <c r="J38" s="81">
        <v>3</v>
      </c>
      <c r="K38" s="82">
        <v>8.6999999999999993</v>
      </c>
      <c r="L38" s="80" t="s">
        <v>28</v>
      </c>
      <c r="M38" s="81" t="s">
        <v>29</v>
      </c>
      <c r="N38" s="81">
        <v>2</v>
      </c>
      <c r="O38" s="91">
        <v>8.6999999999999993</v>
      </c>
      <c r="P38" s="88"/>
      <c r="Q38" s="88" t="s">
        <v>887</v>
      </c>
      <c r="R38" s="88"/>
      <c r="S38" s="77"/>
    </row>
    <row r="39" spans="1:19" s="54" customFormat="1" ht="15" customHeight="1" x14ac:dyDescent="0.25">
      <c r="A39" s="86"/>
      <c r="B39" s="78"/>
      <c r="C39" s="79"/>
      <c r="D39" s="75"/>
      <c r="E39" s="75"/>
      <c r="F39" s="16"/>
      <c r="G39" s="80" t="s">
        <v>177</v>
      </c>
      <c r="H39" s="81"/>
      <c r="I39" s="81">
        <v>2</v>
      </c>
      <c r="J39" s="81">
        <v>2</v>
      </c>
      <c r="K39" s="33">
        <v>7.7</v>
      </c>
      <c r="L39" s="80" t="s">
        <v>68</v>
      </c>
      <c r="M39" s="81" t="s">
        <v>69</v>
      </c>
      <c r="N39" s="81">
        <v>2</v>
      </c>
      <c r="O39" s="91">
        <v>7.7</v>
      </c>
      <c r="P39" s="88"/>
      <c r="Q39" s="88" t="s">
        <v>887</v>
      </c>
      <c r="R39" s="88"/>
      <c r="S39" s="77"/>
    </row>
    <row r="40" spans="1:19" s="54" customFormat="1" ht="15" customHeight="1" x14ac:dyDescent="0.25">
      <c r="A40" s="86"/>
      <c r="B40" s="78"/>
      <c r="C40" s="79"/>
      <c r="D40" s="75"/>
      <c r="E40" s="75"/>
      <c r="F40" s="16"/>
      <c r="G40" s="80" t="s">
        <v>465</v>
      </c>
      <c r="H40" s="81"/>
      <c r="I40" s="81">
        <v>4</v>
      </c>
      <c r="J40" s="81">
        <v>4</v>
      </c>
      <c r="K40" s="33" t="s">
        <v>131</v>
      </c>
      <c r="L40" s="80" t="s">
        <v>30</v>
      </c>
      <c r="M40" s="81" t="s">
        <v>31</v>
      </c>
      <c r="N40" s="81">
        <v>2</v>
      </c>
      <c r="O40" s="91" t="s">
        <v>131</v>
      </c>
      <c r="P40" s="88"/>
      <c r="Q40" s="88" t="s">
        <v>887</v>
      </c>
      <c r="R40" s="88"/>
      <c r="S40" s="77"/>
    </row>
    <row r="41" spans="1:19" s="54" customFormat="1" ht="15" customHeight="1" x14ac:dyDescent="0.25">
      <c r="A41" s="86"/>
      <c r="B41" s="78"/>
      <c r="C41" s="79"/>
      <c r="D41" s="75"/>
      <c r="E41" s="75"/>
      <c r="F41" s="16"/>
      <c r="G41" s="80" t="s">
        <v>466</v>
      </c>
      <c r="H41" s="81"/>
      <c r="I41" s="81">
        <v>5</v>
      </c>
      <c r="J41" s="81">
        <v>5</v>
      </c>
      <c r="K41" s="33" t="s">
        <v>131</v>
      </c>
      <c r="L41" s="80" t="s">
        <v>32</v>
      </c>
      <c r="M41" s="81" t="s">
        <v>33</v>
      </c>
      <c r="N41" s="81">
        <v>2</v>
      </c>
      <c r="O41" s="91" t="s">
        <v>131</v>
      </c>
      <c r="P41" s="88"/>
      <c r="Q41" s="88" t="s">
        <v>887</v>
      </c>
      <c r="R41" s="88"/>
      <c r="S41" s="77"/>
    </row>
    <row r="42" spans="1:19" s="54" customFormat="1" ht="15" customHeight="1" x14ac:dyDescent="0.25">
      <c r="A42" s="86"/>
      <c r="B42" s="78"/>
      <c r="C42" s="79"/>
      <c r="D42" s="75"/>
      <c r="E42" s="75"/>
      <c r="F42" s="16"/>
      <c r="G42" s="80" t="s">
        <v>468</v>
      </c>
      <c r="H42" s="81"/>
      <c r="I42" s="81">
        <v>5</v>
      </c>
      <c r="J42" s="81">
        <v>5</v>
      </c>
      <c r="K42" s="82" t="s">
        <v>131</v>
      </c>
      <c r="L42" s="80" t="s">
        <v>34</v>
      </c>
      <c r="M42" s="81" t="s">
        <v>35</v>
      </c>
      <c r="N42" s="81">
        <v>2</v>
      </c>
      <c r="O42" s="91" t="s">
        <v>131</v>
      </c>
      <c r="P42" s="88"/>
      <c r="Q42" s="88" t="s">
        <v>887</v>
      </c>
      <c r="R42" s="88"/>
      <c r="S42" s="77"/>
    </row>
    <row r="43" spans="1:19" s="54" customFormat="1" ht="15" customHeight="1" x14ac:dyDescent="0.25">
      <c r="A43" s="86"/>
      <c r="B43" s="78"/>
      <c r="C43" s="79"/>
      <c r="D43" s="75"/>
      <c r="E43" s="75"/>
      <c r="F43" s="16"/>
      <c r="G43" s="80" t="s">
        <v>234</v>
      </c>
      <c r="H43" s="81"/>
      <c r="I43" s="81">
        <v>4</v>
      </c>
      <c r="J43" s="81">
        <v>4</v>
      </c>
      <c r="K43" s="33">
        <v>7.8</v>
      </c>
      <c r="L43" s="80" t="s">
        <v>70</v>
      </c>
      <c r="M43" s="81" t="s">
        <v>71</v>
      </c>
      <c r="N43" s="81">
        <v>3</v>
      </c>
      <c r="O43" s="91">
        <v>7.8</v>
      </c>
      <c r="P43" s="88"/>
      <c r="Q43" s="88" t="s">
        <v>887</v>
      </c>
      <c r="R43" s="88"/>
      <c r="S43" s="77"/>
    </row>
    <row r="44" spans="1:19" s="54" customFormat="1" ht="15" customHeight="1" x14ac:dyDescent="0.25">
      <c r="A44" s="86"/>
      <c r="B44" s="78"/>
      <c r="C44" s="79"/>
      <c r="D44" s="75"/>
      <c r="E44" s="75"/>
      <c r="F44" s="16"/>
      <c r="G44" s="80" t="s">
        <v>284</v>
      </c>
      <c r="H44" s="81"/>
      <c r="I44" s="81">
        <v>3</v>
      </c>
      <c r="J44" s="81">
        <v>3</v>
      </c>
      <c r="K44" s="33">
        <v>7.3</v>
      </c>
      <c r="L44" s="80" t="s">
        <v>36</v>
      </c>
      <c r="M44" s="81" t="s">
        <v>37</v>
      </c>
      <c r="N44" s="81">
        <v>3</v>
      </c>
      <c r="O44" s="91"/>
      <c r="P44" s="88"/>
      <c r="Q44" s="88" t="s">
        <v>887</v>
      </c>
      <c r="R44" s="88"/>
      <c r="S44" s="77"/>
    </row>
    <row r="45" spans="1:19" s="54" customFormat="1" ht="15" customHeight="1" x14ac:dyDescent="0.25">
      <c r="A45" s="86"/>
      <c r="B45" s="78"/>
      <c r="C45" s="79"/>
      <c r="D45" s="75"/>
      <c r="E45" s="75"/>
      <c r="F45" s="16"/>
      <c r="G45" s="80" t="s">
        <v>467</v>
      </c>
      <c r="H45" s="81"/>
      <c r="I45" s="81">
        <v>3</v>
      </c>
      <c r="J45" s="81">
        <v>3</v>
      </c>
      <c r="K45" s="82">
        <v>6.6</v>
      </c>
      <c r="L45" s="80" t="s">
        <v>38</v>
      </c>
      <c r="M45" s="81" t="s">
        <v>39</v>
      </c>
      <c r="N45" s="81">
        <v>2</v>
      </c>
      <c r="O45" s="91">
        <v>6.6</v>
      </c>
      <c r="P45" s="88"/>
      <c r="Q45" s="88" t="s">
        <v>887</v>
      </c>
      <c r="R45" s="88"/>
      <c r="S45" s="77"/>
    </row>
    <row r="46" spans="1:19" s="54" customFormat="1" ht="15" customHeight="1" x14ac:dyDescent="0.25">
      <c r="A46" s="86"/>
      <c r="B46" s="78"/>
      <c r="C46" s="79"/>
      <c r="D46" s="75"/>
      <c r="E46" s="75"/>
      <c r="F46" s="16"/>
      <c r="G46" s="80" t="s">
        <v>140</v>
      </c>
      <c r="H46" s="81"/>
      <c r="I46" s="81">
        <v>3</v>
      </c>
      <c r="J46" s="81">
        <v>3</v>
      </c>
      <c r="K46" s="82">
        <v>5.8</v>
      </c>
      <c r="L46" s="104" t="s">
        <v>75</v>
      </c>
      <c r="M46" s="105" t="s">
        <v>76</v>
      </c>
      <c r="N46" s="105">
        <v>3</v>
      </c>
      <c r="O46" s="160">
        <v>6.7</v>
      </c>
      <c r="P46" s="107"/>
      <c r="Q46" s="107" t="s">
        <v>887</v>
      </c>
      <c r="R46" s="107"/>
      <c r="S46" s="120" t="s">
        <v>891</v>
      </c>
    </row>
    <row r="47" spans="1:19" s="54" customFormat="1" ht="15" customHeight="1" x14ac:dyDescent="0.25">
      <c r="A47" s="86"/>
      <c r="B47" s="78"/>
      <c r="C47" s="79"/>
      <c r="D47" s="75"/>
      <c r="E47" s="75"/>
      <c r="F47" s="16"/>
      <c r="G47" s="80" t="s">
        <v>145</v>
      </c>
      <c r="H47" s="81"/>
      <c r="I47" s="81">
        <v>3</v>
      </c>
      <c r="J47" s="81">
        <v>3</v>
      </c>
      <c r="K47" s="82">
        <v>7.6</v>
      </c>
      <c r="L47" s="137"/>
      <c r="M47" s="138"/>
      <c r="N47" s="138"/>
      <c r="O47" s="161"/>
      <c r="P47" s="136"/>
      <c r="Q47" s="136"/>
      <c r="R47" s="136"/>
      <c r="S47" s="168"/>
    </row>
    <row r="48" spans="1:19" s="54" customFormat="1" ht="15" customHeight="1" x14ac:dyDescent="0.25">
      <c r="A48" s="86"/>
      <c r="B48" s="78"/>
      <c r="C48" s="79"/>
      <c r="D48" s="75"/>
      <c r="E48" s="75"/>
      <c r="F48" s="16"/>
      <c r="G48" s="80" t="s">
        <v>52</v>
      </c>
      <c r="H48" s="81"/>
      <c r="I48" s="81">
        <v>3</v>
      </c>
      <c r="J48" s="81">
        <v>3</v>
      </c>
      <c r="K48" s="82">
        <v>7.5</v>
      </c>
      <c r="L48" s="80" t="s">
        <v>52</v>
      </c>
      <c r="M48" s="81" t="s">
        <v>53</v>
      </c>
      <c r="N48" s="81">
        <v>3</v>
      </c>
      <c r="O48" s="91">
        <v>7.5</v>
      </c>
      <c r="P48" s="88"/>
      <c r="Q48" s="88" t="s">
        <v>887</v>
      </c>
      <c r="R48" s="88"/>
      <c r="S48" s="77"/>
    </row>
    <row r="49" spans="1:19" s="54" customFormat="1" ht="15" customHeight="1" x14ac:dyDescent="0.25">
      <c r="A49" s="86"/>
      <c r="B49" s="78"/>
      <c r="C49" s="79"/>
      <c r="D49" s="75"/>
      <c r="E49" s="75"/>
      <c r="F49" s="16"/>
      <c r="G49" s="80" t="s">
        <v>290</v>
      </c>
      <c r="H49" s="81"/>
      <c r="I49" s="16">
        <v>3</v>
      </c>
      <c r="J49" s="81">
        <v>3</v>
      </c>
      <c r="K49" s="33">
        <v>6</v>
      </c>
      <c r="L49" s="80" t="s">
        <v>77</v>
      </c>
      <c r="M49" s="81" t="s">
        <v>78</v>
      </c>
      <c r="N49" s="81">
        <v>3</v>
      </c>
      <c r="O49" s="91">
        <v>6</v>
      </c>
      <c r="P49" s="88"/>
      <c r="Q49" s="88" t="s">
        <v>887</v>
      </c>
      <c r="R49" s="88"/>
      <c r="S49" s="77"/>
    </row>
    <row r="50" spans="1:19" s="54" customFormat="1" ht="15" customHeight="1" x14ac:dyDescent="0.25">
      <c r="A50" s="86"/>
      <c r="B50" s="78"/>
      <c r="C50" s="79"/>
      <c r="D50" s="75"/>
      <c r="E50" s="75"/>
      <c r="F50" s="16"/>
      <c r="G50" s="80" t="s">
        <v>468</v>
      </c>
      <c r="H50" s="81"/>
      <c r="I50" s="81">
        <v>5</v>
      </c>
      <c r="J50" s="81"/>
      <c r="K50" s="82" t="s">
        <v>131</v>
      </c>
      <c r="L50" s="80" t="s">
        <v>48</v>
      </c>
      <c r="M50" s="81" t="s">
        <v>49</v>
      </c>
      <c r="N50" s="81">
        <v>2</v>
      </c>
      <c r="O50" s="159"/>
      <c r="P50" s="88"/>
      <c r="Q50" s="88"/>
      <c r="R50" s="88"/>
      <c r="S50" s="77" t="s">
        <v>888</v>
      </c>
    </row>
    <row r="51" spans="1:19" s="54" customFormat="1" ht="15" customHeight="1" x14ac:dyDescent="0.25">
      <c r="A51" s="86"/>
      <c r="B51" s="78"/>
      <c r="C51" s="79"/>
      <c r="D51" s="75"/>
      <c r="E51" s="75"/>
      <c r="F51" s="16"/>
      <c r="G51" s="80" t="s">
        <v>469</v>
      </c>
      <c r="H51" s="81"/>
      <c r="I51" s="81">
        <v>5</v>
      </c>
      <c r="J51" s="81"/>
      <c r="K51" s="82" t="s">
        <v>131</v>
      </c>
      <c r="L51" s="80" t="s">
        <v>50</v>
      </c>
      <c r="M51" s="81" t="s">
        <v>51</v>
      </c>
      <c r="N51" s="81">
        <v>2</v>
      </c>
      <c r="O51" s="159"/>
      <c r="P51" s="88"/>
      <c r="Q51" s="88"/>
      <c r="R51" s="88"/>
      <c r="S51" s="77" t="s">
        <v>888</v>
      </c>
    </row>
    <row r="52" spans="1:19" s="54" customFormat="1" ht="15" customHeight="1" x14ac:dyDescent="0.25">
      <c r="A52" s="86"/>
      <c r="B52" s="78"/>
      <c r="C52" s="79"/>
      <c r="D52" s="75"/>
      <c r="E52" s="75"/>
      <c r="F52" s="16"/>
      <c r="G52" s="80" t="s">
        <v>288</v>
      </c>
      <c r="H52" s="81"/>
      <c r="I52" s="81">
        <v>3</v>
      </c>
      <c r="J52" s="81">
        <v>3</v>
      </c>
      <c r="K52" s="82">
        <v>5.9</v>
      </c>
      <c r="L52" s="80" t="s">
        <v>83</v>
      </c>
      <c r="M52" s="81" t="s">
        <v>84</v>
      </c>
      <c r="N52" s="81">
        <v>3</v>
      </c>
      <c r="O52" s="91">
        <v>5.9</v>
      </c>
      <c r="P52" s="88"/>
      <c r="Q52" s="88" t="s">
        <v>887</v>
      </c>
      <c r="R52" s="88"/>
      <c r="S52" s="77"/>
    </row>
    <row r="53" spans="1:19" s="54" customFormat="1" ht="15" customHeight="1" x14ac:dyDescent="0.25">
      <c r="A53" s="86"/>
      <c r="B53" s="78"/>
      <c r="C53" s="79"/>
      <c r="D53" s="75"/>
      <c r="E53" s="75"/>
      <c r="F53" s="16"/>
      <c r="G53" s="80" t="s">
        <v>470</v>
      </c>
      <c r="H53" s="81"/>
      <c r="I53" s="81">
        <v>3</v>
      </c>
      <c r="J53" s="81"/>
      <c r="K53" s="82">
        <v>5.6</v>
      </c>
      <c r="L53" s="80" t="s">
        <v>85</v>
      </c>
      <c r="M53" s="81" t="s">
        <v>60</v>
      </c>
      <c r="N53" s="81">
        <v>3</v>
      </c>
      <c r="O53" s="159"/>
      <c r="P53" s="88"/>
      <c r="Q53" s="88"/>
      <c r="R53" s="88"/>
      <c r="S53" s="77" t="s">
        <v>888</v>
      </c>
    </row>
    <row r="54" spans="1:19" s="54" customFormat="1" ht="15" customHeight="1" x14ac:dyDescent="0.25">
      <c r="A54" s="86"/>
      <c r="B54" s="78"/>
      <c r="C54" s="79"/>
      <c r="D54" s="75"/>
      <c r="E54" s="75"/>
      <c r="F54" s="16"/>
      <c r="G54" s="80" t="s">
        <v>90</v>
      </c>
      <c r="H54" s="16"/>
      <c r="I54" s="16">
        <v>3</v>
      </c>
      <c r="J54" s="81">
        <v>3</v>
      </c>
      <c r="K54" s="33">
        <v>7.9</v>
      </c>
      <c r="L54" s="80" t="s">
        <v>90</v>
      </c>
      <c r="M54" s="81" t="s">
        <v>91</v>
      </c>
      <c r="N54" s="81">
        <v>3</v>
      </c>
      <c r="O54" s="91">
        <v>7.9</v>
      </c>
      <c r="P54" s="88"/>
      <c r="Q54" s="88" t="s">
        <v>887</v>
      </c>
      <c r="R54" s="88"/>
      <c r="S54" s="77"/>
    </row>
    <row r="55" spans="1:19" s="54" customFormat="1" ht="15" customHeight="1" x14ac:dyDescent="0.25">
      <c r="A55" s="86"/>
      <c r="B55" s="78"/>
      <c r="C55" s="79"/>
      <c r="D55" s="75"/>
      <c r="E55" s="75"/>
      <c r="F55" s="16"/>
      <c r="G55" s="80" t="s">
        <v>471</v>
      </c>
      <c r="H55" s="81"/>
      <c r="I55" s="81">
        <v>3</v>
      </c>
      <c r="J55" s="81">
        <v>3</v>
      </c>
      <c r="K55" s="82">
        <v>7.5</v>
      </c>
      <c r="L55" s="80" t="s">
        <v>198</v>
      </c>
      <c r="M55" s="81" t="s">
        <v>199</v>
      </c>
      <c r="N55" s="81">
        <v>2</v>
      </c>
      <c r="O55" s="91">
        <v>7.5</v>
      </c>
      <c r="P55" s="88"/>
      <c r="Q55" s="88" t="s">
        <v>887</v>
      </c>
      <c r="R55" s="88"/>
      <c r="S55" s="77"/>
    </row>
    <row r="56" spans="1:19" s="54" customFormat="1" ht="15" customHeight="1" x14ac:dyDescent="0.25">
      <c r="A56" s="108">
        <v>5</v>
      </c>
      <c r="B56" s="109" t="s">
        <v>472</v>
      </c>
      <c r="C56" s="110" t="s">
        <v>473</v>
      </c>
      <c r="D56" s="116" t="s">
        <v>474</v>
      </c>
      <c r="E56" s="111" t="s">
        <v>1698</v>
      </c>
      <c r="F56" s="113" t="s">
        <v>1686</v>
      </c>
      <c r="G56" s="112"/>
      <c r="H56" s="113"/>
      <c r="I56" s="113"/>
      <c r="J56" s="113"/>
      <c r="K56" s="114"/>
      <c r="L56" s="112"/>
      <c r="M56" s="113"/>
      <c r="N56" s="113"/>
      <c r="O56" s="158"/>
      <c r="P56" s="115"/>
      <c r="Q56" s="115"/>
      <c r="R56" s="58">
        <v>37</v>
      </c>
      <c r="S56" s="123"/>
    </row>
    <row r="57" spans="1:19" s="54" customFormat="1" ht="15" customHeight="1" x14ac:dyDescent="0.25">
      <c r="A57" s="100"/>
      <c r="B57" s="101"/>
      <c r="C57" s="102"/>
      <c r="D57" s="103"/>
      <c r="E57" s="103"/>
      <c r="F57" s="105"/>
      <c r="G57" s="104" t="s">
        <v>475</v>
      </c>
      <c r="H57" s="105">
        <v>6</v>
      </c>
      <c r="I57" s="105"/>
      <c r="J57" s="105">
        <v>5</v>
      </c>
      <c r="K57" s="106">
        <v>6.1</v>
      </c>
      <c r="L57" s="80" t="s">
        <v>64</v>
      </c>
      <c r="M57" s="81" t="s">
        <v>22</v>
      </c>
      <c r="N57" s="81">
        <v>3</v>
      </c>
      <c r="O57" s="91">
        <v>6.1</v>
      </c>
      <c r="P57" s="88"/>
      <c r="Q57" s="88" t="s">
        <v>887</v>
      </c>
      <c r="R57" s="88"/>
      <c r="S57" s="77"/>
    </row>
    <row r="58" spans="1:19" s="54" customFormat="1" ht="15" customHeight="1" x14ac:dyDescent="0.25">
      <c r="A58" s="139"/>
      <c r="B58" s="140"/>
      <c r="C58" s="141"/>
      <c r="D58" s="142"/>
      <c r="E58" s="142"/>
      <c r="F58" s="138"/>
      <c r="G58" s="137"/>
      <c r="H58" s="138"/>
      <c r="I58" s="138"/>
      <c r="J58" s="138"/>
      <c r="K58" s="143"/>
      <c r="L58" s="80" t="s">
        <v>66</v>
      </c>
      <c r="M58" s="81" t="s">
        <v>27</v>
      </c>
      <c r="N58" s="81">
        <v>2</v>
      </c>
      <c r="O58" s="91">
        <v>6.1</v>
      </c>
      <c r="P58" s="88"/>
      <c r="Q58" s="88" t="s">
        <v>887</v>
      </c>
      <c r="R58" s="88"/>
      <c r="S58" s="77"/>
    </row>
    <row r="59" spans="1:19" s="54" customFormat="1" ht="15" customHeight="1" x14ac:dyDescent="0.25">
      <c r="A59" s="86"/>
      <c r="B59" s="78"/>
      <c r="C59" s="79"/>
      <c r="D59" s="75"/>
      <c r="E59" s="75"/>
      <c r="F59" s="81"/>
      <c r="G59" s="80" t="s">
        <v>25</v>
      </c>
      <c r="H59" s="81">
        <v>3</v>
      </c>
      <c r="I59" s="81"/>
      <c r="J59" s="81">
        <v>2</v>
      </c>
      <c r="K59" s="82">
        <v>5.9</v>
      </c>
      <c r="L59" s="80" t="s">
        <v>25</v>
      </c>
      <c r="M59" s="81" t="s">
        <v>26</v>
      </c>
      <c r="N59" s="81">
        <v>2</v>
      </c>
      <c r="O59" s="91">
        <v>5.9</v>
      </c>
      <c r="P59" s="88"/>
      <c r="Q59" s="88" t="s">
        <v>887</v>
      </c>
      <c r="R59" s="88"/>
      <c r="S59" s="77"/>
    </row>
    <row r="60" spans="1:19" s="54" customFormat="1" ht="15" customHeight="1" x14ac:dyDescent="0.25">
      <c r="A60" s="86"/>
      <c r="B60" s="78"/>
      <c r="C60" s="79"/>
      <c r="D60" s="75"/>
      <c r="E60" s="75"/>
      <c r="F60" s="81"/>
      <c r="G60" s="80" t="s">
        <v>476</v>
      </c>
      <c r="H60" s="81">
        <v>3</v>
      </c>
      <c r="I60" s="81"/>
      <c r="J60" s="81">
        <v>2</v>
      </c>
      <c r="K60" s="82">
        <v>6.3</v>
      </c>
      <c r="L60" s="80" t="s">
        <v>28</v>
      </c>
      <c r="M60" s="81" t="s">
        <v>29</v>
      </c>
      <c r="N60" s="81">
        <v>2</v>
      </c>
      <c r="O60" s="91">
        <v>6.3</v>
      </c>
      <c r="P60" s="88"/>
      <c r="Q60" s="88" t="s">
        <v>887</v>
      </c>
      <c r="R60" s="88"/>
      <c r="S60" s="77"/>
    </row>
    <row r="61" spans="1:19" s="54" customFormat="1" ht="15" customHeight="1" x14ac:dyDescent="0.25">
      <c r="A61" s="86"/>
      <c r="B61" s="78"/>
      <c r="C61" s="79"/>
      <c r="D61" s="75"/>
      <c r="E61" s="75"/>
      <c r="F61" s="81"/>
      <c r="G61" s="80" t="s">
        <v>68</v>
      </c>
      <c r="H61" s="81">
        <v>3</v>
      </c>
      <c r="I61" s="81"/>
      <c r="J61" s="81">
        <v>2</v>
      </c>
      <c r="K61" s="82">
        <v>6.5</v>
      </c>
      <c r="L61" s="80" t="s">
        <v>68</v>
      </c>
      <c r="M61" s="81" t="s">
        <v>69</v>
      </c>
      <c r="N61" s="81">
        <v>2</v>
      </c>
      <c r="O61" s="91">
        <v>6.5</v>
      </c>
      <c r="P61" s="88"/>
      <c r="Q61" s="88" t="s">
        <v>887</v>
      </c>
      <c r="R61" s="88"/>
      <c r="S61" s="77"/>
    </row>
    <row r="62" spans="1:19" s="54" customFormat="1" ht="15" customHeight="1" x14ac:dyDescent="0.25">
      <c r="A62" s="86"/>
      <c r="B62" s="78"/>
      <c r="C62" s="79"/>
      <c r="D62" s="75"/>
      <c r="E62" s="75"/>
      <c r="F62" s="81"/>
      <c r="G62" s="80" t="s">
        <v>30</v>
      </c>
      <c r="H62" s="81">
        <v>5</v>
      </c>
      <c r="I62" s="81"/>
      <c r="J62" s="81">
        <v>4</v>
      </c>
      <c r="K62" s="82">
        <v>5.3</v>
      </c>
      <c r="L62" s="80" t="s">
        <v>30</v>
      </c>
      <c r="M62" s="81" t="s">
        <v>31</v>
      </c>
      <c r="N62" s="81">
        <v>2</v>
      </c>
      <c r="O62" s="91">
        <v>5.3</v>
      </c>
      <c r="P62" s="88"/>
      <c r="Q62" s="88" t="s">
        <v>887</v>
      </c>
      <c r="R62" s="88"/>
      <c r="S62" s="77"/>
    </row>
    <row r="63" spans="1:19" s="54" customFormat="1" ht="15" customHeight="1" x14ac:dyDescent="0.25">
      <c r="A63" s="100"/>
      <c r="B63" s="101"/>
      <c r="C63" s="102"/>
      <c r="D63" s="103"/>
      <c r="E63" s="103"/>
      <c r="F63" s="105"/>
      <c r="G63" s="104" t="s">
        <v>32</v>
      </c>
      <c r="H63" s="105">
        <v>5</v>
      </c>
      <c r="I63" s="105"/>
      <c r="J63" s="105">
        <v>4</v>
      </c>
      <c r="K63" s="106">
        <v>5.6</v>
      </c>
      <c r="L63" s="80" t="s">
        <v>32</v>
      </c>
      <c r="M63" s="81" t="s">
        <v>33</v>
      </c>
      <c r="N63" s="81">
        <v>2</v>
      </c>
      <c r="O63" s="91">
        <v>5.6</v>
      </c>
      <c r="P63" s="88"/>
      <c r="Q63" s="88" t="s">
        <v>887</v>
      </c>
      <c r="R63" s="88"/>
      <c r="S63" s="77"/>
    </row>
    <row r="64" spans="1:19" s="54" customFormat="1" ht="15" customHeight="1" x14ac:dyDescent="0.25">
      <c r="A64" s="139"/>
      <c r="B64" s="140"/>
      <c r="C64" s="141"/>
      <c r="D64" s="142"/>
      <c r="E64" s="142"/>
      <c r="F64" s="138"/>
      <c r="G64" s="137"/>
      <c r="H64" s="138"/>
      <c r="I64" s="138"/>
      <c r="J64" s="138"/>
      <c r="K64" s="143"/>
      <c r="L64" s="80" t="s">
        <v>34</v>
      </c>
      <c r="M64" s="84" t="s">
        <v>35</v>
      </c>
      <c r="N64" s="81">
        <v>2</v>
      </c>
      <c r="O64" s="91">
        <v>5.6</v>
      </c>
      <c r="P64" s="88"/>
      <c r="Q64" s="88" t="s">
        <v>887</v>
      </c>
      <c r="R64" s="88"/>
      <c r="S64" s="77"/>
    </row>
    <row r="65" spans="1:19" s="54" customFormat="1" ht="15" customHeight="1" x14ac:dyDescent="0.25">
      <c r="A65" s="86"/>
      <c r="B65" s="78"/>
      <c r="C65" s="79"/>
      <c r="D65" s="75"/>
      <c r="E65" s="75"/>
      <c r="F65" s="81"/>
      <c r="G65" s="80" t="s">
        <v>477</v>
      </c>
      <c r="H65" s="81">
        <v>4</v>
      </c>
      <c r="I65" s="81"/>
      <c r="J65" s="81">
        <v>3</v>
      </c>
      <c r="K65" s="82">
        <v>7</v>
      </c>
      <c r="L65" s="80" t="s">
        <v>70</v>
      </c>
      <c r="M65" s="81" t="s">
        <v>71</v>
      </c>
      <c r="N65" s="81">
        <v>3</v>
      </c>
      <c r="O65" s="91">
        <v>7</v>
      </c>
      <c r="P65" s="88"/>
      <c r="Q65" s="88" t="s">
        <v>887</v>
      </c>
      <c r="R65" s="88"/>
      <c r="S65" s="77"/>
    </row>
    <row r="66" spans="1:19" s="54" customFormat="1" ht="15" customHeight="1" x14ac:dyDescent="0.25">
      <c r="A66" s="86"/>
      <c r="B66" s="78"/>
      <c r="C66" s="79"/>
      <c r="D66" s="75"/>
      <c r="E66" s="75"/>
      <c r="F66" s="81"/>
      <c r="G66" s="80" t="s">
        <v>478</v>
      </c>
      <c r="H66" s="81">
        <v>4</v>
      </c>
      <c r="I66" s="81"/>
      <c r="J66" s="81">
        <v>3</v>
      </c>
      <c r="K66" s="82">
        <v>7.1</v>
      </c>
      <c r="L66" s="80" t="s">
        <v>36</v>
      </c>
      <c r="M66" s="81" t="s">
        <v>37</v>
      </c>
      <c r="N66" s="81">
        <v>3</v>
      </c>
      <c r="O66" s="91"/>
      <c r="P66" s="88"/>
      <c r="Q66" s="88" t="s">
        <v>887</v>
      </c>
      <c r="R66" s="88"/>
      <c r="S66" s="77"/>
    </row>
    <row r="67" spans="1:19" s="54" customFormat="1" ht="15" customHeight="1" x14ac:dyDescent="0.25">
      <c r="A67" s="86"/>
      <c r="B67" s="78"/>
      <c r="C67" s="79"/>
      <c r="D67" s="75"/>
      <c r="E67" s="75"/>
      <c r="F67" s="81"/>
      <c r="G67" s="80" t="s">
        <v>479</v>
      </c>
      <c r="H67" s="81">
        <v>4</v>
      </c>
      <c r="I67" s="81"/>
      <c r="J67" s="81"/>
      <c r="K67" s="82">
        <v>7.8</v>
      </c>
      <c r="L67" s="80" t="s">
        <v>75</v>
      </c>
      <c r="M67" s="81" t="s">
        <v>76</v>
      </c>
      <c r="N67" s="81">
        <v>3</v>
      </c>
      <c r="O67" s="159"/>
      <c r="P67" s="88"/>
      <c r="Q67" s="88"/>
      <c r="R67" s="88"/>
      <c r="S67" s="77" t="s">
        <v>888</v>
      </c>
    </row>
    <row r="68" spans="1:19" s="54" customFormat="1" ht="15" customHeight="1" x14ac:dyDescent="0.25">
      <c r="A68" s="86"/>
      <c r="B68" s="78"/>
      <c r="C68" s="79"/>
      <c r="D68" s="75"/>
      <c r="E68" s="75"/>
      <c r="F68" s="81"/>
      <c r="G68" s="80" t="s">
        <v>52</v>
      </c>
      <c r="H68" s="81">
        <v>4</v>
      </c>
      <c r="I68" s="81"/>
      <c r="J68" s="81">
        <v>3</v>
      </c>
      <c r="K68" s="82">
        <v>6.3</v>
      </c>
      <c r="L68" s="80" t="s">
        <v>52</v>
      </c>
      <c r="M68" s="81" t="s">
        <v>53</v>
      </c>
      <c r="N68" s="81">
        <v>3</v>
      </c>
      <c r="O68" s="91">
        <v>6.3</v>
      </c>
      <c r="P68" s="88"/>
      <c r="Q68" s="88" t="s">
        <v>887</v>
      </c>
      <c r="R68" s="88"/>
      <c r="S68" s="77"/>
    </row>
    <row r="69" spans="1:19" s="54" customFormat="1" ht="15" customHeight="1" x14ac:dyDescent="0.25">
      <c r="A69" s="86"/>
      <c r="B69" s="78"/>
      <c r="C69" s="79"/>
      <c r="D69" s="75"/>
      <c r="E69" s="75"/>
      <c r="F69" s="81"/>
      <c r="G69" s="80" t="s">
        <v>79</v>
      </c>
      <c r="H69" s="81">
        <v>3</v>
      </c>
      <c r="I69" s="81"/>
      <c r="J69" s="81">
        <v>2</v>
      </c>
      <c r="K69" s="82">
        <v>6.9</v>
      </c>
      <c r="L69" s="80" t="s">
        <v>79</v>
      </c>
      <c r="M69" s="81" t="s">
        <v>80</v>
      </c>
      <c r="N69" s="81">
        <v>2</v>
      </c>
      <c r="O69" s="91">
        <v>6.9</v>
      </c>
      <c r="P69" s="88"/>
      <c r="Q69" s="88" t="s">
        <v>887</v>
      </c>
      <c r="R69" s="88"/>
      <c r="S69" s="77"/>
    </row>
    <row r="70" spans="1:19" s="54" customFormat="1" ht="15" customHeight="1" x14ac:dyDescent="0.25">
      <c r="A70" s="86"/>
      <c r="B70" s="78"/>
      <c r="C70" s="79"/>
      <c r="D70" s="75"/>
      <c r="E70" s="75"/>
      <c r="F70" s="81"/>
      <c r="G70" s="80" t="s">
        <v>83</v>
      </c>
      <c r="H70" s="81">
        <v>4</v>
      </c>
      <c r="I70" s="81"/>
      <c r="J70" s="81">
        <v>3</v>
      </c>
      <c r="K70" s="82">
        <v>7</v>
      </c>
      <c r="L70" s="80" t="s">
        <v>83</v>
      </c>
      <c r="M70" s="81" t="s">
        <v>84</v>
      </c>
      <c r="N70" s="81">
        <v>3</v>
      </c>
      <c r="O70" s="91">
        <v>7</v>
      </c>
      <c r="P70" s="88"/>
      <c r="Q70" s="88" t="s">
        <v>887</v>
      </c>
      <c r="R70" s="88"/>
      <c r="S70" s="77"/>
    </row>
    <row r="71" spans="1:19" s="54" customFormat="1" ht="15" customHeight="1" x14ac:dyDescent="0.25">
      <c r="A71" s="86"/>
      <c r="B71" s="78"/>
      <c r="C71" s="79"/>
      <c r="D71" s="75"/>
      <c r="E71" s="75"/>
      <c r="F71" s="81"/>
      <c r="G71" s="80" t="s">
        <v>90</v>
      </c>
      <c r="H71" s="81">
        <v>4</v>
      </c>
      <c r="I71" s="81"/>
      <c r="J71" s="81">
        <v>3</v>
      </c>
      <c r="K71" s="82">
        <v>5.9</v>
      </c>
      <c r="L71" s="80" t="s">
        <v>90</v>
      </c>
      <c r="M71" s="81" t="s">
        <v>91</v>
      </c>
      <c r="N71" s="81">
        <v>3</v>
      </c>
      <c r="O71" s="91">
        <v>5.9</v>
      </c>
      <c r="P71" s="88"/>
      <c r="Q71" s="88" t="s">
        <v>887</v>
      </c>
      <c r="R71" s="88"/>
      <c r="S71" s="77"/>
    </row>
    <row r="72" spans="1:19" s="54" customFormat="1" ht="15" customHeight="1" x14ac:dyDescent="0.25">
      <c r="A72" s="86"/>
      <c r="B72" s="78"/>
      <c r="C72" s="79"/>
      <c r="D72" s="75"/>
      <c r="E72" s="75"/>
      <c r="F72" s="81"/>
      <c r="G72" s="80" t="s">
        <v>480</v>
      </c>
      <c r="H72" s="81">
        <v>3</v>
      </c>
      <c r="I72" s="81"/>
      <c r="J72" s="81"/>
      <c r="K72" s="82">
        <v>5.2</v>
      </c>
      <c r="L72" s="80" t="s">
        <v>58</v>
      </c>
      <c r="M72" s="81" t="s">
        <v>59</v>
      </c>
      <c r="N72" s="81">
        <v>2</v>
      </c>
      <c r="O72" s="159"/>
      <c r="P72" s="88"/>
      <c r="Q72" s="88"/>
      <c r="R72" s="88"/>
      <c r="S72" s="77" t="s">
        <v>888</v>
      </c>
    </row>
    <row r="73" spans="1:19" s="54" customFormat="1" ht="15" customHeight="1" x14ac:dyDescent="0.25">
      <c r="A73" s="86"/>
      <c r="B73" s="78"/>
      <c r="C73" s="79"/>
      <c r="D73" s="75"/>
      <c r="E73" s="75"/>
      <c r="F73" s="81"/>
      <c r="G73" s="80" t="s">
        <v>481</v>
      </c>
      <c r="H73" s="81">
        <v>4</v>
      </c>
      <c r="I73" s="81"/>
      <c r="J73" s="81"/>
      <c r="K73" s="82">
        <v>6.1</v>
      </c>
      <c r="L73" s="80" t="s">
        <v>94</v>
      </c>
      <c r="M73" s="81" t="s">
        <v>95</v>
      </c>
      <c r="N73" s="81">
        <v>3</v>
      </c>
      <c r="O73" s="159"/>
      <c r="P73" s="88"/>
      <c r="Q73" s="88"/>
      <c r="R73" s="88"/>
      <c r="S73" s="77" t="s">
        <v>888</v>
      </c>
    </row>
    <row r="74" spans="1:19" s="54" customFormat="1" ht="15" customHeight="1" x14ac:dyDescent="0.25">
      <c r="A74" s="86"/>
      <c r="B74" s="78"/>
      <c r="C74" s="79"/>
      <c r="D74" s="75"/>
      <c r="E74" s="75"/>
      <c r="F74" s="81"/>
      <c r="G74" s="80" t="s">
        <v>96</v>
      </c>
      <c r="H74" s="81">
        <v>4</v>
      </c>
      <c r="I74" s="81"/>
      <c r="J74" s="81">
        <v>3</v>
      </c>
      <c r="K74" s="82">
        <v>6.8</v>
      </c>
      <c r="L74" s="80" t="s">
        <v>96</v>
      </c>
      <c r="M74" s="81" t="s">
        <v>97</v>
      </c>
      <c r="N74" s="81">
        <v>3</v>
      </c>
      <c r="O74" s="91">
        <v>6.8</v>
      </c>
      <c r="P74" s="88"/>
      <c r="Q74" s="88" t="s">
        <v>887</v>
      </c>
      <c r="R74" s="88"/>
      <c r="S74" s="77"/>
    </row>
    <row r="75" spans="1:19" s="54" customFormat="1" ht="15" customHeight="1" x14ac:dyDescent="0.25">
      <c r="A75" s="86"/>
      <c r="B75" s="78"/>
      <c r="C75" s="79"/>
      <c r="D75" s="75"/>
      <c r="E75" s="75"/>
      <c r="F75" s="81"/>
      <c r="G75" s="80" t="s">
        <v>482</v>
      </c>
      <c r="H75" s="81">
        <v>4</v>
      </c>
      <c r="I75" s="81"/>
      <c r="J75" s="81"/>
      <c r="K75" s="82">
        <v>5.5</v>
      </c>
      <c r="L75" s="80" t="s">
        <v>98</v>
      </c>
      <c r="M75" s="81" t="s">
        <v>99</v>
      </c>
      <c r="N75" s="81">
        <v>3</v>
      </c>
      <c r="O75" s="159"/>
      <c r="P75" s="88"/>
      <c r="Q75" s="88"/>
      <c r="R75" s="88"/>
      <c r="S75" s="77" t="s">
        <v>888</v>
      </c>
    </row>
    <row r="76" spans="1:19" s="54" customFormat="1" ht="15" customHeight="1" x14ac:dyDescent="0.25">
      <c r="A76" s="86"/>
      <c r="B76" s="78"/>
      <c r="C76" s="79"/>
      <c r="D76" s="75"/>
      <c r="E76" s="75"/>
      <c r="F76" s="81"/>
      <c r="G76" s="80" t="s">
        <v>483</v>
      </c>
      <c r="H76" s="81">
        <v>3</v>
      </c>
      <c r="I76" s="81"/>
      <c r="J76" s="81"/>
      <c r="K76" s="82">
        <v>6.2</v>
      </c>
      <c r="L76" s="80" t="s">
        <v>43</v>
      </c>
      <c r="M76" s="81" t="s">
        <v>44</v>
      </c>
      <c r="N76" s="81">
        <v>2</v>
      </c>
      <c r="O76" s="159"/>
      <c r="P76" s="88"/>
      <c r="Q76" s="88"/>
      <c r="R76" s="88"/>
      <c r="S76" s="77" t="s">
        <v>888</v>
      </c>
    </row>
    <row r="77" spans="1:19" s="54" customFormat="1" ht="15" customHeight="1" x14ac:dyDescent="0.25">
      <c r="A77" s="86"/>
      <c r="B77" s="78"/>
      <c r="C77" s="79"/>
      <c r="D77" s="75"/>
      <c r="E77" s="75"/>
      <c r="F77" s="81"/>
      <c r="G77" s="80" t="s">
        <v>481</v>
      </c>
      <c r="H77" s="81">
        <v>4</v>
      </c>
      <c r="I77" s="81"/>
      <c r="J77" s="81"/>
      <c r="K77" s="82">
        <v>6.1</v>
      </c>
      <c r="L77" s="80" t="s">
        <v>196</v>
      </c>
      <c r="M77" s="81" t="s">
        <v>197</v>
      </c>
      <c r="N77" s="81">
        <v>3</v>
      </c>
      <c r="O77" s="159"/>
      <c r="P77" s="88"/>
      <c r="Q77" s="88"/>
      <c r="R77" s="88"/>
      <c r="S77" s="77" t="s">
        <v>888</v>
      </c>
    </row>
    <row r="78" spans="1:19" s="54" customFormat="1" ht="15" customHeight="1" x14ac:dyDescent="0.25">
      <c r="A78" s="86"/>
      <c r="B78" s="78"/>
      <c r="C78" s="79"/>
      <c r="D78" s="75"/>
      <c r="E78" s="75"/>
      <c r="F78" s="81"/>
      <c r="G78" s="80" t="s">
        <v>484</v>
      </c>
      <c r="H78" s="81">
        <v>6</v>
      </c>
      <c r="I78" s="81"/>
      <c r="J78" s="81"/>
      <c r="K78" s="82">
        <v>7.6</v>
      </c>
      <c r="L78" s="80" t="s">
        <v>158</v>
      </c>
      <c r="M78" s="81" t="s">
        <v>159</v>
      </c>
      <c r="N78" s="81">
        <v>3</v>
      </c>
      <c r="O78" s="159"/>
      <c r="P78" s="88"/>
      <c r="Q78" s="88"/>
      <c r="R78" s="88"/>
      <c r="S78" s="77" t="s">
        <v>888</v>
      </c>
    </row>
    <row r="79" spans="1:19" s="54" customFormat="1" ht="15" customHeight="1" x14ac:dyDescent="0.25">
      <c r="A79" s="108">
        <v>6</v>
      </c>
      <c r="B79" s="109" t="s">
        <v>485</v>
      </c>
      <c r="C79" s="110">
        <v>38082</v>
      </c>
      <c r="D79" s="116" t="s">
        <v>486</v>
      </c>
      <c r="E79" s="111" t="s">
        <v>1699</v>
      </c>
      <c r="F79" s="113" t="s">
        <v>189</v>
      </c>
      <c r="G79" s="112"/>
      <c r="H79" s="113"/>
      <c r="I79" s="113"/>
      <c r="J79" s="113"/>
      <c r="K79" s="114"/>
      <c r="L79" s="112"/>
      <c r="M79" s="113"/>
      <c r="N79" s="113"/>
      <c r="O79" s="158"/>
      <c r="P79" s="115"/>
      <c r="Q79" s="115"/>
      <c r="R79" s="58">
        <v>31</v>
      </c>
      <c r="S79" s="123"/>
    </row>
    <row r="80" spans="1:19" s="54" customFormat="1" ht="15" customHeight="1" x14ac:dyDescent="0.25">
      <c r="A80" s="86"/>
      <c r="B80" s="78"/>
      <c r="C80" s="79"/>
      <c r="D80" s="75"/>
      <c r="E80" s="75"/>
      <c r="F80" s="81"/>
      <c r="G80" s="34" t="s">
        <v>355</v>
      </c>
      <c r="H80" s="16"/>
      <c r="I80" s="16">
        <v>4</v>
      </c>
      <c r="J80" s="81">
        <v>4</v>
      </c>
      <c r="K80" s="33">
        <v>9.1999999999999993</v>
      </c>
      <c r="L80" s="80" t="s">
        <v>64</v>
      </c>
      <c r="M80" s="81" t="s">
        <v>22</v>
      </c>
      <c r="N80" s="81">
        <v>3</v>
      </c>
      <c r="O80" s="91">
        <v>9.1999999999999993</v>
      </c>
      <c r="P80" s="88"/>
      <c r="Q80" s="88" t="s">
        <v>887</v>
      </c>
      <c r="R80" s="88"/>
      <c r="S80" s="77"/>
    </row>
    <row r="81" spans="1:19" s="54" customFormat="1" ht="15" customHeight="1" x14ac:dyDescent="0.25">
      <c r="A81" s="86"/>
      <c r="B81" s="78"/>
      <c r="C81" s="79"/>
      <c r="D81" s="75"/>
      <c r="E81" s="75"/>
      <c r="F81" s="81"/>
      <c r="G81" s="34" t="s">
        <v>295</v>
      </c>
      <c r="H81" s="16"/>
      <c r="I81" s="16">
        <v>2</v>
      </c>
      <c r="J81" s="81">
        <v>2</v>
      </c>
      <c r="K81" s="33">
        <v>8.1999999999999993</v>
      </c>
      <c r="L81" s="80" t="s">
        <v>68</v>
      </c>
      <c r="M81" s="81" t="s">
        <v>69</v>
      </c>
      <c r="N81" s="81">
        <v>2</v>
      </c>
      <c r="O81" s="91">
        <v>8.1999999999999993</v>
      </c>
      <c r="P81" s="88"/>
      <c r="Q81" s="88" t="s">
        <v>887</v>
      </c>
      <c r="R81" s="88"/>
      <c r="S81" s="77"/>
    </row>
    <row r="82" spans="1:19" s="54" customFormat="1" ht="15" customHeight="1" x14ac:dyDescent="0.25">
      <c r="A82" s="86"/>
      <c r="B82" s="78"/>
      <c r="C82" s="79"/>
      <c r="D82" s="75"/>
      <c r="E82" s="75"/>
      <c r="F82" s="81"/>
      <c r="G82" s="80" t="s">
        <v>137</v>
      </c>
      <c r="H82" s="81"/>
      <c r="I82" s="16">
        <v>3</v>
      </c>
      <c r="J82" s="81">
        <v>3</v>
      </c>
      <c r="K82" s="82">
        <v>9.6</v>
      </c>
      <c r="L82" s="80" t="s">
        <v>30</v>
      </c>
      <c r="M82" s="81" t="s">
        <v>31</v>
      </c>
      <c r="N82" s="81">
        <v>2</v>
      </c>
      <c r="O82" s="91">
        <v>9.6</v>
      </c>
      <c r="P82" s="88"/>
      <c r="Q82" s="88" t="s">
        <v>887</v>
      </c>
      <c r="R82" s="88"/>
      <c r="S82" s="77"/>
    </row>
    <row r="83" spans="1:19" s="54" customFormat="1" ht="15" customHeight="1" x14ac:dyDescent="0.25">
      <c r="A83" s="86"/>
      <c r="B83" s="78"/>
      <c r="C83" s="79"/>
      <c r="D83" s="75"/>
      <c r="E83" s="75"/>
      <c r="F83" s="81"/>
      <c r="G83" s="80" t="s">
        <v>138</v>
      </c>
      <c r="H83" s="81"/>
      <c r="I83" s="16">
        <v>3</v>
      </c>
      <c r="J83" s="81">
        <v>3</v>
      </c>
      <c r="K83" s="82">
        <v>8.9</v>
      </c>
      <c r="L83" s="80" t="s">
        <v>32</v>
      </c>
      <c r="M83" s="81" t="s">
        <v>33</v>
      </c>
      <c r="N83" s="81">
        <v>2</v>
      </c>
      <c r="O83" s="91">
        <v>8.9</v>
      </c>
      <c r="P83" s="88"/>
      <c r="Q83" s="88" t="s">
        <v>887</v>
      </c>
      <c r="R83" s="88"/>
      <c r="S83" s="77"/>
    </row>
    <row r="84" spans="1:19" s="54" customFormat="1" ht="15" customHeight="1" x14ac:dyDescent="0.25">
      <c r="A84" s="86"/>
      <c r="B84" s="78"/>
      <c r="C84" s="79"/>
      <c r="D84" s="75"/>
      <c r="E84" s="75"/>
      <c r="F84" s="81"/>
      <c r="G84" s="80" t="s">
        <v>130</v>
      </c>
      <c r="H84" s="81"/>
      <c r="I84" s="16">
        <v>3</v>
      </c>
      <c r="J84" s="81">
        <v>3</v>
      </c>
      <c r="K84" s="82">
        <v>8.5</v>
      </c>
      <c r="L84" s="80" t="s">
        <v>34</v>
      </c>
      <c r="M84" s="81" t="s">
        <v>35</v>
      </c>
      <c r="N84" s="81">
        <v>2</v>
      </c>
      <c r="O84" s="91">
        <v>8.5</v>
      </c>
      <c r="P84" s="88"/>
      <c r="Q84" s="88" t="s">
        <v>887</v>
      </c>
      <c r="R84" s="88"/>
      <c r="S84" s="77"/>
    </row>
    <row r="85" spans="1:19" s="54" customFormat="1" ht="15" customHeight="1" x14ac:dyDescent="0.25">
      <c r="A85" s="86"/>
      <c r="B85" s="78"/>
      <c r="C85" s="79"/>
      <c r="D85" s="75"/>
      <c r="E85" s="75"/>
      <c r="F85" s="81"/>
      <c r="G85" s="34" t="s">
        <v>297</v>
      </c>
      <c r="H85" s="16"/>
      <c r="I85" s="16">
        <v>3</v>
      </c>
      <c r="J85" s="81">
        <v>3</v>
      </c>
      <c r="K85" s="33">
        <v>10</v>
      </c>
      <c r="L85" s="80" t="s">
        <v>36</v>
      </c>
      <c r="M85" s="81" t="s">
        <v>37</v>
      </c>
      <c r="N85" s="81">
        <v>3</v>
      </c>
      <c r="O85" s="91"/>
      <c r="P85" s="88"/>
      <c r="Q85" s="88" t="s">
        <v>887</v>
      </c>
      <c r="R85" s="88"/>
      <c r="S85" s="77"/>
    </row>
    <row r="86" spans="1:19" s="54" customFormat="1" ht="15" customHeight="1" x14ac:dyDescent="0.25">
      <c r="A86" s="86"/>
      <c r="B86" s="78"/>
      <c r="C86" s="79"/>
      <c r="D86" s="75"/>
      <c r="E86" s="75"/>
      <c r="F86" s="81"/>
      <c r="G86" s="80" t="s">
        <v>45</v>
      </c>
      <c r="H86" s="81"/>
      <c r="I86" s="81">
        <v>2</v>
      </c>
      <c r="J86" s="81">
        <v>2</v>
      </c>
      <c r="K86" s="82">
        <v>8.3000000000000007</v>
      </c>
      <c r="L86" s="80" t="s">
        <v>46</v>
      </c>
      <c r="M86" s="81" t="s">
        <v>47</v>
      </c>
      <c r="N86" s="81">
        <v>2</v>
      </c>
      <c r="O86" s="91">
        <v>8.3000000000000007</v>
      </c>
      <c r="P86" s="88"/>
      <c r="Q86" s="88" t="s">
        <v>887</v>
      </c>
      <c r="R86" s="88"/>
      <c r="S86" s="77"/>
    </row>
    <row r="87" spans="1:19" s="54" customFormat="1" ht="15" customHeight="1" x14ac:dyDescent="0.25">
      <c r="A87" s="86"/>
      <c r="B87" s="78"/>
      <c r="C87" s="79"/>
      <c r="D87" s="75"/>
      <c r="E87" s="75"/>
      <c r="F87" s="81"/>
      <c r="G87" s="80" t="s">
        <v>77</v>
      </c>
      <c r="H87" s="81"/>
      <c r="I87" s="81">
        <v>3</v>
      </c>
      <c r="J87" s="81">
        <v>3</v>
      </c>
      <c r="K87" s="82">
        <v>7.8</v>
      </c>
      <c r="L87" s="80" t="s">
        <v>77</v>
      </c>
      <c r="M87" s="81" t="s">
        <v>78</v>
      </c>
      <c r="N87" s="81">
        <v>3</v>
      </c>
      <c r="O87" s="91">
        <v>7.8</v>
      </c>
      <c r="P87" s="88"/>
      <c r="Q87" s="88" t="s">
        <v>887</v>
      </c>
      <c r="R87" s="88"/>
      <c r="S87" s="77"/>
    </row>
    <row r="88" spans="1:19" s="54" customFormat="1" ht="15" customHeight="1" x14ac:dyDescent="0.25">
      <c r="A88" s="86"/>
      <c r="B88" s="78"/>
      <c r="C88" s="79"/>
      <c r="D88" s="75"/>
      <c r="E88" s="75"/>
      <c r="F88" s="81"/>
      <c r="G88" s="80" t="s">
        <v>257</v>
      </c>
      <c r="H88" s="81"/>
      <c r="I88" s="81">
        <v>3</v>
      </c>
      <c r="J88" s="81">
        <v>3</v>
      </c>
      <c r="K88" s="82">
        <v>8.8000000000000007</v>
      </c>
      <c r="L88" s="80" t="s">
        <v>81</v>
      </c>
      <c r="M88" s="81" t="s">
        <v>82</v>
      </c>
      <c r="N88" s="81">
        <v>2</v>
      </c>
      <c r="O88" s="91">
        <v>8.8000000000000007</v>
      </c>
      <c r="P88" s="88"/>
      <c r="Q88" s="88" t="s">
        <v>887</v>
      </c>
      <c r="R88" s="88"/>
      <c r="S88" s="77"/>
    </row>
    <row r="89" spans="1:19" s="54" customFormat="1" ht="15" customHeight="1" x14ac:dyDescent="0.25">
      <c r="A89" s="86"/>
      <c r="B89" s="78"/>
      <c r="C89" s="79"/>
      <c r="D89" s="75"/>
      <c r="E89" s="75"/>
      <c r="F89" s="81"/>
      <c r="G89" s="80" t="s">
        <v>86</v>
      </c>
      <c r="H89" s="81"/>
      <c r="I89" s="81">
        <v>3</v>
      </c>
      <c r="J89" s="81">
        <v>3</v>
      </c>
      <c r="K89" s="82">
        <v>8.1999999999999993</v>
      </c>
      <c r="L89" s="80" t="s">
        <v>86</v>
      </c>
      <c r="M89" s="81" t="s">
        <v>87</v>
      </c>
      <c r="N89" s="81">
        <v>3</v>
      </c>
      <c r="O89" s="91">
        <v>8.1999999999999993</v>
      </c>
      <c r="P89" s="88"/>
      <c r="Q89" s="88" t="s">
        <v>887</v>
      </c>
      <c r="R89" s="88"/>
      <c r="S89" s="77"/>
    </row>
    <row r="90" spans="1:19" s="54" customFormat="1" ht="15" customHeight="1" x14ac:dyDescent="0.25">
      <c r="A90" s="86"/>
      <c r="B90" s="78"/>
      <c r="C90" s="79"/>
      <c r="D90" s="75"/>
      <c r="E90" s="75"/>
      <c r="F90" s="81"/>
      <c r="G90" s="80" t="s">
        <v>356</v>
      </c>
      <c r="H90" s="81"/>
      <c r="I90" s="81">
        <v>3</v>
      </c>
      <c r="J90" s="81">
        <v>3</v>
      </c>
      <c r="K90" s="82">
        <v>7.5</v>
      </c>
      <c r="L90" s="80" t="s">
        <v>56</v>
      </c>
      <c r="M90" s="81" t="s">
        <v>57</v>
      </c>
      <c r="N90" s="81">
        <v>3</v>
      </c>
      <c r="O90" s="91">
        <v>7.5</v>
      </c>
      <c r="P90" s="88"/>
      <c r="Q90" s="88" t="s">
        <v>887</v>
      </c>
      <c r="R90" s="88"/>
      <c r="S90" s="77"/>
    </row>
    <row r="91" spans="1:19" s="54" customFormat="1" ht="15" customHeight="1" x14ac:dyDescent="0.25">
      <c r="A91" s="86"/>
      <c r="B91" s="78"/>
      <c r="C91" s="79"/>
      <c r="D91" s="75"/>
      <c r="E91" s="75"/>
      <c r="F91" s="81"/>
      <c r="G91" s="80" t="s">
        <v>358</v>
      </c>
      <c r="H91" s="81"/>
      <c r="I91" s="81">
        <v>3</v>
      </c>
      <c r="J91" s="81">
        <v>3</v>
      </c>
      <c r="K91" s="82">
        <v>9.1999999999999993</v>
      </c>
      <c r="L91" s="80" t="s">
        <v>43</v>
      </c>
      <c r="M91" s="81" t="s">
        <v>44</v>
      </c>
      <c r="N91" s="81">
        <v>2</v>
      </c>
      <c r="O91" s="91">
        <v>9.1999999999999993</v>
      </c>
      <c r="P91" s="88"/>
      <c r="Q91" s="88" t="s">
        <v>887</v>
      </c>
      <c r="R91" s="88"/>
      <c r="S91" s="77"/>
    </row>
    <row r="92" spans="1:19" s="54" customFormat="1" ht="15" customHeight="1" x14ac:dyDescent="0.25">
      <c r="A92" s="86"/>
      <c r="B92" s="78"/>
      <c r="C92" s="79"/>
      <c r="D92" s="75"/>
      <c r="E92" s="75"/>
      <c r="F92" s="81"/>
      <c r="G92" s="80" t="s">
        <v>428</v>
      </c>
      <c r="H92" s="81"/>
      <c r="I92" s="81">
        <v>3</v>
      </c>
      <c r="J92" s="81">
        <v>3</v>
      </c>
      <c r="K92" s="82">
        <v>5.9</v>
      </c>
      <c r="L92" s="80" t="s">
        <v>111</v>
      </c>
      <c r="M92" s="81" t="s">
        <v>202</v>
      </c>
      <c r="N92" s="81">
        <v>2</v>
      </c>
      <c r="O92" s="91">
        <v>5.9</v>
      </c>
      <c r="P92" s="88"/>
      <c r="Q92" s="88" t="s">
        <v>887</v>
      </c>
      <c r="R92" s="88"/>
      <c r="S92" s="77"/>
    </row>
    <row r="93" spans="1:19" s="54" customFormat="1" ht="15" customHeight="1" x14ac:dyDescent="0.25">
      <c r="A93" s="108">
        <v>7</v>
      </c>
      <c r="B93" s="117" t="s">
        <v>487</v>
      </c>
      <c r="C93" s="118">
        <v>33988</v>
      </c>
      <c r="D93" s="111" t="s">
        <v>488</v>
      </c>
      <c r="E93" s="111" t="s">
        <v>1700</v>
      </c>
      <c r="F93" s="113" t="s">
        <v>1677</v>
      </c>
      <c r="G93" s="112"/>
      <c r="H93" s="113"/>
      <c r="I93" s="113"/>
      <c r="J93" s="113"/>
      <c r="K93" s="114"/>
      <c r="L93" s="112"/>
      <c r="M93" s="113"/>
      <c r="N93" s="113"/>
      <c r="O93" s="158"/>
      <c r="P93" s="115"/>
      <c r="Q93" s="115"/>
      <c r="R93" s="58">
        <v>12</v>
      </c>
      <c r="S93" s="123"/>
    </row>
    <row r="94" spans="1:19" s="54" customFormat="1" ht="15" customHeight="1" x14ac:dyDescent="0.25">
      <c r="A94" s="86"/>
      <c r="B94" s="78"/>
      <c r="C94" s="79"/>
      <c r="D94" s="75"/>
      <c r="E94" s="75"/>
      <c r="F94" s="81"/>
      <c r="G94" s="80" t="s">
        <v>355</v>
      </c>
      <c r="H94" s="81"/>
      <c r="I94" s="81">
        <v>4</v>
      </c>
      <c r="J94" s="81">
        <v>4</v>
      </c>
      <c r="K94" s="82">
        <v>7</v>
      </c>
      <c r="L94" s="80" t="s">
        <v>64</v>
      </c>
      <c r="M94" s="81" t="s">
        <v>22</v>
      </c>
      <c r="N94" s="81">
        <v>3</v>
      </c>
      <c r="O94" s="91">
        <v>7</v>
      </c>
      <c r="P94" s="88"/>
      <c r="Q94" s="88" t="s">
        <v>887</v>
      </c>
      <c r="R94" s="88"/>
      <c r="S94" s="77"/>
    </row>
    <row r="95" spans="1:19" s="54" customFormat="1" ht="15" customHeight="1" x14ac:dyDescent="0.25">
      <c r="A95" s="86"/>
      <c r="B95" s="78"/>
      <c r="C95" s="79"/>
      <c r="D95" s="75"/>
      <c r="E95" s="75"/>
      <c r="F95" s="81"/>
      <c r="G95" s="80" t="s">
        <v>295</v>
      </c>
      <c r="H95" s="81"/>
      <c r="I95" s="81">
        <v>2</v>
      </c>
      <c r="J95" s="81">
        <v>2</v>
      </c>
      <c r="K95" s="82">
        <v>7.2</v>
      </c>
      <c r="L95" s="80" t="s">
        <v>68</v>
      </c>
      <c r="M95" s="81" t="s">
        <v>69</v>
      </c>
      <c r="N95" s="81">
        <v>2</v>
      </c>
      <c r="O95" s="91">
        <v>7.2</v>
      </c>
      <c r="P95" s="88"/>
      <c r="Q95" s="88" t="s">
        <v>887</v>
      </c>
      <c r="R95" s="88"/>
      <c r="S95" s="77"/>
    </row>
    <row r="96" spans="1:19" s="54" customFormat="1" ht="15" customHeight="1" x14ac:dyDescent="0.25">
      <c r="A96" s="100"/>
      <c r="B96" s="101"/>
      <c r="C96" s="102"/>
      <c r="D96" s="103"/>
      <c r="E96" s="103"/>
      <c r="F96" s="105"/>
      <c r="G96" s="104" t="s">
        <v>296</v>
      </c>
      <c r="H96" s="105"/>
      <c r="I96" s="105">
        <v>5</v>
      </c>
      <c r="J96" s="105">
        <v>5</v>
      </c>
      <c r="K96" s="106">
        <v>5.2</v>
      </c>
      <c r="L96" s="80" t="s">
        <v>30</v>
      </c>
      <c r="M96" s="81" t="s">
        <v>31</v>
      </c>
      <c r="N96" s="81">
        <v>2</v>
      </c>
      <c r="O96" s="91">
        <v>5.2</v>
      </c>
      <c r="P96" s="88"/>
      <c r="Q96" s="88" t="s">
        <v>887</v>
      </c>
      <c r="R96" s="88"/>
      <c r="S96" s="77"/>
    </row>
    <row r="97" spans="1:19" s="54" customFormat="1" ht="15" customHeight="1" x14ac:dyDescent="0.25">
      <c r="A97" s="86"/>
      <c r="B97" s="78"/>
      <c r="C97" s="79"/>
      <c r="D97" s="75"/>
      <c r="E97" s="75"/>
      <c r="F97" s="81"/>
      <c r="G97" s="80" t="s">
        <v>297</v>
      </c>
      <c r="H97" s="81"/>
      <c r="I97" s="81">
        <v>3</v>
      </c>
      <c r="J97" s="81">
        <v>3</v>
      </c>
      <c r="K97" s="82">
        <v>8.1</v>
      </c>
      <c r="L97" s="80" t="s">
        <v>36</v>
      </c>
      <c r="M97" s="81" t="s">
        <v>37</v>
      </c>
      <c r="N97" s="81">
        <v>3</v>
      </c>
      <c r="O97" s="91"/>
      <c r="P97" s="88"/>
      <c r="Q97" s="88" t="s">
        <v>887</v>
      </c>
      <c r="R97" s="88"/>
      <c r="S97" s="77"/>
    </row>
    <row r="98" spans="1:19" s="54" customFormat="1" ht="15" customHeight="1" x14ac:dyDescent="0.25">
      <c r="A98" s="86"/>
      <c r="B98" s="78"/>
      <c r="C98" s="79"/>
      <c r="D98" s="75"/>
      <c r="E98" s="75"/>
      <c r="F98" s="81"/>
      <c r="G98" s="80" t="s">
        <v>45</v>
      </c>
      <c r="H98" s="81"/>
      <c r="I98" s="81">
        <v>2</v>
      </c>
      <c r="J98" s="81">
        <v>2</v>
      </c>
      <c r="K98" s="82" t="s">
        <v>131</v>
      </c>
      <c r="L98" s="80" t="s">
        <v>46</v>
      </c>
      <c r="M98" s="81" t="s">
        <v>47</v>
      </c>
      <c r="N98" s="81">
        <v>2</v>
      </c>
      <c r="O98" s="91" t="s">
        <v>131</v>
      </c>
      <c r="P98" s="88"/>
      <c r="Q98" s="88" t="s">
        <v>887</v>
      </c>
      <c r="R98" s="88"/>
      <c r="S98" s="77"/>
    </row>
    <row r="99" spans="1:19" s="54" customFormat="1" ht="15" customHeight="1" x14ac:dyDescent="0.25">
      <c r="A99" s="108">
        <v>8</v>
      </c>
      <c r="B99" s="109" t="s">
        <v>489</v>
      </c>
      <c r="C99" s="110">
        <v>36106</v>
      </c>
      <c r="D99" s="69" t="s">
        <v>490</v>
      </c>
      <c r="E99" s="111" t="s">
        <v>1701</v>
      </c>
      <c r="F99" s="113" t="s">
        <v>491</v>
      </c>
      <c r="G99" s="112"/>
      <c r="H99" s="113"/>
      <c r="I99" s="113"/>
      <c r="J99" s="113"/>
      <c r="K99" s="114"/>
      <c r="L99" s="112"/>
      <c r="M99" s="113"/>
      <c r="N99" s="113"/>
      <c r="O99" s="158"/>
      <c r="P99" s="115"/>
      <c r="Q99" s="115"/>
      <c r="R99" s="58">
        <v>32</v>
      </c>
      <c r="S99" s="123"/>
    </row>
    <row r="100" spans="1:19" s="54" customFormat="1" ht="15" customHeight="1" x14ac:dyDescent="0.25">
      <c r="A100" s="86"/>
      <c r="B100" s="78"/>
      <c r="C100" s="79"/>
      <c r="D100" s="70"/>
      <c r="E100" s="70"/>
      <c r="F100" s="81"/>
      <c r="G100" s="80" t="s">
        <v>239</v>
      </c>
      <c r="H100" s="81"/>
      <c r="I100" s="81">
        <v>3</v>
      </c>
      <c r="J100" s="81">
        <v>3</v>
      </c>
      <c r="K100" s="82">
        <v>5.3</v>
      </c>
      <c r="L100" s="80" t="s">
        <v>64</v>
      </c>
      <c r="M100" s="81" t="s">
        <v>22</v>
      </c>
      <c r="N100" s="81">
        <v>3</v>
      </c>
      <c r="O100" s="91">
        <v>4.8</v>
      </c>
      <c r="P100" s="88"/>
      <c r="Q100" s="88" t="s">
        <v>887</v>
      </c>
      <c r="R100" s="88"/>
      <c r="S100" s="120" t="s">
        <v>891</v>
      </c>
    </row>
    <row r="101" spans="1:19" s="54" customFormat="1" ht="15" customHeight="1" x14ac:dyDescent="0.25">
      <c r="A101" s="86"/>
      <c r="B101" s="78"/>
      <c r="C101" s="79"/>
      <c r="D101" s="70"/>
      <c r="E101" s="70"/>
      <c r="F101" s="81"/>
      <c r="G101" s="80" t="s">
        <v>240</v>
      </c>
      <c r="H101" s="81"/>
      <c r="I101" s="81">
        <v>2</v>
      </c>
      <c r="J101" s="81">
        <v>2</v>
      </c>
      <c r="K101" s="82">
        <v>4</v>
      </c>
      <c r="L101" s="80" t="s">
        <v>66</v>
      </c>
      <c r="M101" s="81" t="s">
        <v>27</v>
      </c>
      <c r="N101" s="81">
        <v>2</v>
      </c>
      <c r="O101" s="91">
        <v>4.8</v>
      </c>
      <c r="P101" s="88"/>
      <c r="Q101" s="88" t="s">
        <v>887</v>
      </c>
      <c r="R101" s="88"/>
      <c r="S101" s="157"/>
    </row>
    <row r="102" spans="1:19" s="54" customFormat="1" ht="15" customHeight="1" x14ac:dyDescent="0.25">
      <c r="A102" s="86"/>
      <c r="B102" s="78"/>
      <c r="C102" s="79"/>
      <c r="D102" s="70"/>
      <c r="E102" s="70"/>
      <c r="F102" s="81"/>
      <c r="G102" s="80" t="s">
        <v>25</v>
      </c>
      <c r="H102" s="81"/>
      <c r="I102" s="81">
        <v>2</v>
      </c>
      <c r="J102" s="81">
        <v>2</v>
      </c>
      <c r="K102" s="82">
        <v>5.4</v>
      </c>
      <c r="L102" s="80" t="s">
        <v>25</v>
      </c>
      <c r="M102" s="81" t="s">
        <v>26</v>
      </c>
      <c r="N102" s="81">
        <v>2</v>
      </c>
      <c r="O102" s="91">
        <v>5.4</v>
      </c>
      <c r="P102" s="88"/>
      <c r="Q102" s="88" t="s">
        <v>887</v>
      </c>
      <c r="R102" s="88"/>
      <c r="S102" s="77"/>
    </row>
    <row r="103" spans="1:19" s="54" customFormat="1" ht="15" customHeight="1" x14ac:dyDescent="0.25">
      <c r="A103" s="86"/>
      <c r="B103" s="78"/>
      <c r="C103" s="79"/>
      <c r="D103" s="70"/>
      <c r="E103" s="70"/>
      <c r="F103" s="81"/>
      <c r="G103" s="80" t="s">
        <v>68</v>
      </c>
      <c r="H103" s="81"/>
      <c r="I103" s="81">
        <v>2</v>
      </c>
      <c r="J103" s="81">
        <v>2</v>
      </c>
      <c r="K103" s="82">
        <v>6.4</v>
      </c>
      <c r="L103" s="80" t="s">
        <v>68</v>
      </c>
      <c r="M103" s="81" t="s">
        <v>69</v>
      </c>
      <c r="N103" s="81">
        <v>2</v>
      </c>
      <c r="O103" s="91">
        <v>6.4</v>
      </c>
      <c r="P103" s="88"/>
      <c r="Q103" s="88" t="s">
        <v>887</v>
      </c>
      <c r="R103" s="88"/>
      <c r="S103" s="77"/>
    </row>
    <row r="104" spans="1:19" s="54" customFormat="1" ht="15" customHeight="1" x14ac:dyDescent="0.25">
      <c r="A104" s="86"/>
      <c r="B104" s="78"/>
      <c r="C104" s="79"/>
      <c r="D104" s="70"/>
      <c r="E104" s="70"/>
      <c r="F104" s="81"/>
      <c r="G104" s="80" t="s">
        <v>30</v>
      </c>
      <c r="H104" s="81"/>
      <c r="I104" s="81">
        <v>3</v>
      </c>
      <c r="J104" s="81">
        <v>3</v>
      </c>
      <c r="K104" s="82">
        <v>7.7</v>
      </c>
      <c r="L104" s="80" t="s">
        <v>30</v>
      </c>
      <c r="M104" s="81" t="s">
        <v>31</v>
      </c>
      <c r="N104" s="81">
        <v>2</v>
      </c>
      <c r="O104" s="91">
        <v>7.7</v>
      </c>
      <c r="P104" s="88"/>
      <c r="Q104" s="88" t="s">
        <v>887</v>
      </c>
      <c r="R104" s="88"/>
      <c r="S104" s="77"/>
    </row>
    <row r="105" spans="1:19" s="54" customFormat="1" ht="15" customHeight="1" x14ac:dyDescent="0.25">
      <c r="A105" s="86"/>
      <c r="B105" s="78"/>
      <c r="C105" s="79"/>
      <c r="D105" s="70"/>
      <c r="E105" s="70"/>
      <c r="F105" s="81"/>
      <c r="G105" s="80" t="s">
        <v>32</v>
      </c>
      <c r="H105" s="81"/>
      <c r="I105" s="81">
        <v>2</v>
      </c>
      <c r="J105" s="81">
        <v>2</v>
      </c>
      <c r="K105" s="82">
        <v>5.5</v>
      </c>
      <c r="L105" s="80" t="s">
        <v>32</v>
      </c>
      <c r="M105" s="81" t="s">
        <v>33</v>
      </c>
      <c r="N105" s="81">
        <v>2</v>
      </c>
      <c r="O105" s="91">
        <v>5.5</v>
      </c>
      <c r="P105" s="88"/>
      <c r="Q105" s="88" t="s">
        <v>887</v>
      </c>
      <c r="R105" s="88"/>
      <c r="S105" s="77"/>
    </row>
    <row r="106" spans="1:19" s="54" customFormat="1" ht="15" customHeight="1" x14ac:dyDescent="0.25">
      <c r="A106" s="86"/>
      <c r="B106" s="78"/>
      <c r="C106" s="79"/>
      <c r="D106" s="70"/>
      <c r="E106" s="70"/>
      <c r="F106" s="81"/>
      <c r="G106" s="80" t="s">
        <v>34</v>
      </c>
      <c r="H106" s="81"/>
      <c r="I106" s="81">
        <v>2</v>
      </c>
      <c r="J106" s="81">
        <v>2</v>
      </c>
      <c r="K106" s="82">
        <v>4.7</v>
      </c>
      <c r="L106" s="80" t="s">
        <v>34</v>
      </c>
      <c r="M106" s="81" t="s">
        <v>35</v>
      </c>
      <c r="N106" s="81">
        <v>2</v>
      </c>
      <c r="O106" s="91">
        <v>4.7</v>
      </c>
      <c r="P106" s="88"/>
      <c r="Q106" s="88" t="s">
        <v>887</v>
      </c>
      <c r="R106" s="88"/>
      <c r="S106" s="77"/>
    </row>
    <row r="107" spans="1:19" s="54" customFormat="1" ht="15" customHeight="1" x14ac:dyDescent="0.25">
      <c r="A107" s="86"/>
      <c r="B107" s="78"/>
      <c r="C107" s="79"/>
      <c r="D107" s="70"/>
      <c r="E107" s="70"/>
      <c r="F107" s="81"/>
      <c r="G107" s="80" t="s">
        <v>77</v>
      </c>
      <c r="H107" s="81"/>
      <c r="I107" s="81">
        <v>3</v>
      </c>
      <c r="J107" s="81">
        <v>3</v>
      </c>
      <c r="K107" s="82">
        <v>6.2</v>
      </c>
      <c r="L107" s="80" t="s">
        <v>77</v>
      </c>
      <c r="M107" s="81" t="s">
        <v>78</v>
      </c>
      <c r="N107" s="81">
        <v>3</v>
      </c>
      <c r="O107" s="91">
        <v>6.2</v>
      </c>
      <c r="P107" s="88"/>
      <c r="Q107" s="88" t="s">
        <v>887</v>
      </c>
      <c r="R107" s="88"/>
      <c r="S107" s="77"/>
    </row>
    <row r="108" spans="1:19" s="54" customFormat="1" ht="15" customHeight="1" x14ac:dyDescent="0.25">
      <c r="A108" s="86"/>
      <c r="B108" s="78"/>
      <c r="C108" s="79"/>
      <c r="D108" s="70"/>
      <c r="E108" s="70"/>
      <c r="F108" s="81"/>
      <c r="G108" s="80" t="s">
        <v>79</v>
      </c>
      <c r="H108" s="81"/>
      <c r="I108" s="81">
        <v>2</v>
      </c>
      <c r="J108" s="81">
        <v>2</v>
      </c>
      <c r="K108" s="82">
        <v>6.4</v>
      </c>
      <c r="L108" s="80" t="s">
        <v>79</v>
      </c>
      <c r="M108" s="81" t="s">
        <v>80</v>
      </c>
      <c r="N108" s="81">
        <v>2</v>
      </c>
      <c r="O108" s="91">
        <v>6.4</v>
      </c>
      <c r="P108" s="88"/>
      <c r="Q108" s="88" t="s">
        <v>887</v>
      </c>
      <c r="R108" s="88"/>
      <c r="S108" s="77"/>
    </row>
    <row r="109" spans="1:19" s="54" customFormat="1" ht="15" customHeight="1" x14ac:dyDescent="0.25">
      <c r="A109" s="86"/>
      <c r="B109" s="78"/>
      <c r="C109" s="79"/>
      <c r="D109" s="70"/>
      <c r="E109" s="70"/>
      <c r="F109" s="81"/>
      <c r="G109" s="80" t="s">
        <v>83</v>
      </c>
      <c r="H109" s="81"/>
      <c r="I109" s="81">
        <v>3</v>
      </c>
      <c r="J109" s="81">
        <v>3</v>
      </c>
      <c r="K109" s="82">
        <v>4.7</v>
      </c>
      <c r="L109" s="80" t="s">
        <v>83</v>
      </c>
      <c r="M109" s="81" t="s">
        <v>84</v>
      </c>
      <c r="N109" s="81">
        <v>3</v>
      </c>
      <c r="O109" s="91">
        <v>4.7</v>
      </c>
      <c r="P109" s="88"/>
      <c r="Q109" s="88" t="s">
        <v>887</v>
      </c>
      <c r="R109" s="88"/>
      <c r="S109" s="77"/>
    </row>
    <row r="110" spans="1:19" s="54" customFormat="1" ht="15" customHeight="1" x14ac:dyDescent="0.25">
      <c r="A110" s="86"/>
      <c r="B110" s="78"/>
      <c r="C110" s="79"/>
      <c r="D110" s="70"/>
      <c r="E110" s="70"/>
      <c r="F110" s="81"/>
      <c r="G110" s="80" t="s">
        <v>90</v>
      </c>
      <c r="H110" s="81"/>
      <c r="I110" s="81">
        <v>3</v>
      </c>
      <c r="J110" s="81">
        <v>3</v>
      </c>
      <c r="K110" s="82">
        <v>5.7</v>
      </c>
      <c r="L110" s="80" t="s">
        <v>90</v>
      </c>
      <c r="M110" s="81" t="s">
        <v>91</v>
      </c>
      <c r="N110" s="81">
        <v>3</v>
      </c>
      <c r="O110" s="91">
        <v>5.7</v>
      </c>
      <c r="P110" s="88"/>
      <c r="Q110" s="88" t="s">
        <v>887</v>
      </c>
      <c r="R110" s="88"/>
      <c r="S110" s="77"/>
    </row>
    <row r="111" spans="1:19" s="54" customFormat="1" ht="15" customHeight="1" x14ac:dyDescent="0.25">
      <c r="A111" s="86"/>
      <c r="B111" s="78"/>
      <c r="C111" s="79"/>
      <c r="D111" s="70"/>
      <c r="E111" s="70"/>
      <c r="F111" s="81"/>
      <c r="G111" s="80" t="s">
        <v>154</v>
      </c>
      <c r="H111" s="81"/>
      <c r="I111" s="81">
        <v>3</v>
      </c>
      <c r="J111" s="81">
        <v>3</v>
      </c>
      <c r="K111" s="82">
        <v>7.8</v>
      </c>
      <c r="L111" s="80" t="s">
        <v>194</v>
      </c>
      <c r="M111" s="81" t="s">
        <v>195</v>
      </c>
      <c r="N111" s="81">
        <v>3</v>
      </c>
      <c r="O111" s="91">
        <v>7.8</v>
      </c>
      <c r="P111" s="88"/>
      <c r="Q111" s="88" t="s">
        <v>887</v>
      </c>
      <c r="R111" s="88"/>
      <c r="S111" s="77"/>
    </row>
    <row r="112" spans="1:19" s="54" customFormat="1" ht="15" customHeight="1" x14ac:dyDescent="0.25">
      <c r="A112" s="86"/>
      <c r="B112" s="78"/>
      <c r="C112" s="79"/>
      <c r="D112" s="70"/>
      <c r="E112" s="70"/>
      <c r="F112" s="81"/>
      <c r="G112" s="80" t="s">
        <v>492</v>
      </c>
      <c r="H112" s="81"/>
      <c r="I112" s="81">
        <v>3</v>
      </c>
      <c r="J112" s="81">
        <v>3</v>
      </c>
      <c r="K112" s="82">
        <v>5.4</v>
      </c>
      <c r="L112" s="80" t="s">
        <v>141</v>
      </c>
      <c r="M112" s="81" t="s">
        <v>142</v>
      </c>
      <c r="N112" s="81">
        <v>3</v>
      </c>
      <c r="O112" s="91">
        <v>5.4</v>
      </c>
      <c r="P112" s="88"/>
      <c r="Q112" s="88" t="s">
        <v>887</v>
      </c>
      <c r="R112" s="88"/>
      <c r="S112" s="77"/>
    </row>
    <row r="113" spans="1:19" s="54" customFormat="1" ht="15" customHeight="1" x14ac:dyDescent="0.25">
      <c r="A113" s="108">
        <v>9</v>
      </c>
      <c r="B113" s="109" t="s">
        <v>493</v>
      </c>
      <c r="C113" s="110">
        <v>35485</v>
      </c>
      <c r="D113" s="111" t="s">
        <v>494</v>
      </c>
      <c r="E113" s="111" t="s">
        <v>1702</v>
      </c>
      <c r="F113" s="113" t="s">
        <v>495</v>
      </c>
      <c r="G113" s="112"/>
      <c r="H113" s="113"/>
      <c r="I113" s="113"/>
      <c r="J113" s="113"/>
      <c r="K113" s="114"/>
      <c r="L113" s="112"/>
      <c r="M113" s="113"/>
      <c r="N113" s="113"/>
      <c r="O113" s="158"/>
      <c r="P113" s="115"/>
      <c r="Q113" s="115"/>
      <c r="R113" s="58">
        <v>17</v>
      </c>
      <c r="S113" s="123"/>
    </row>
    <row r="114" spans="1:19" s="54" customFormat="1" ht="15" customHeight="1" x14ac:dyDescent="0.25">
      <c r="A114" s="86"/>
      <c r="B114" s="78"/>
      <c r="C114" s="79"/>
      <c r="D114" s="75"/>
      <c r="E114" s="75"/>
      <c r="F114" s="81"/>
      <c r="G114" s="80" t="s">
        <v>239</v>
      </c>
      <c r="H114" s="81"/>
      <c r="I114" s="81">
        <v>3</v>
      </c>
      <c r="J114" s="81">
        <v>3</v>
      </c>
      <c r="K114" s="82">
        <v>6.5</v>
      </c>
      <c r="L114" s="80" t="s">
        <v>64</v>
      </c>
      <c r="M114" s="81" t="s">
        <v>22</v>
      </c>
      <c r="N114" s="81">
        <v>3</v>
      </c>
      <c r="O114" s="91">
        <v>6.7</v>
      </c>
      <c r="P114" s="88"/>
      <c r="Q114" s="88" t="s">
        <v>887</v>
      </c>
      <c r="R114" s="88"/>
      <c r="S114" s="120" t="s">
        <v>891</v>
      </c>
    </row>
    <row r="115" spans="1:19" s="54" customFormat="1" ht="15" customHeight="1" x14ac:dyDescent="0.25">
      <c r="A115" s="86"/>
      <c r="B115" s="78"/>
      <c r="C115" s="79"/>
      <c r="D115" s="75"/>
      <c r="E115" s="75"/>
      <c r="F115" s="81"/>
      <c r="G115" s="80" t="s">
        <v>240</v>
      </c>
      <c r="H115" s="81"/>
      <c r="I115" s="81">
        <v>2</v>
      </c>
      <c r="J115" s="81">
        <v>2</v>
      </c>
      <c r="K115" s="82">
        <v>7.1</v>
      </c>
      <c r="L115" s="80" t="s">
        <v>66</v>
      </c>
      <c r="M115" s="81" t="s">
        <v>27</v>
      </c>
      <c r="N115" s="81">
        <v>2</v>
      </c>
      <c r="O115" s="91">
        <v>6.7</v>
      </c>
      <c r="P115" s="88"/>
      <c r="Q115" s="88" t="s">
        <v>887</v>
      </c>
      <c r="R115" s="88"/>
      <c r="S115" s="157"/>
    </row>
    <row r="116" spans="1:19" s="54" customFormat="1" ht="15" customHeight="1" x14ac:dyDescent="0.25">
      <c r="A116" s="86"/>
      <c r="B116" s="78"/>
      <c r="C116" s="79"/>
      <c r="D116" s="75"/>
      <c r="E116" s="75"/>
      <c r="F116" s="81"/>
      <c r="G116" s="80" t="s">
        <v>25</v>
      </c>
      <c r="H116" s="81"/>
      <c r="I116" s="81">
        <v>2</v>
      </c>
      <c r="J116" s="81">
        <v>2</v>
      </c>
      <c r="K116" s="82">
        <v>6.8</v>
      </c>
      <c r="L116" s="80" t="s">
        <v>25</v>
      </c>
      <c r="M116" s="81" t="s">
        <v>26</v>
      </c>
      <c r="N116" s="81">
        <v>2</v>
      </c>
      <c r="O116" s="91">
        <v>6.8</v>
      </c>
      <c r="P116" s="88"/>
      <c r="Q116" s="88" t="s">
        <v>887</v>
      </c>
      <c r="R116" s="88"/>
      <c r="S116" s="77"/>
    </row>
    <row r="117" spans="1:19" s="54" customFormat="1" ht="15" customHeight="1" x14ac:dyDescent="0.25">
      <c r="A117" s="86"/>
      <c r="B117" s="78"/>
      <c r="C117" s="79"/>
      <c r="D117" s="75"/>
      <c r="E117" s="75"/>
      <c r="F117" s="81"/>
      <c r="G117" s="80" t="s">
        <v>496</v>
      </c>
      <c r="H117" s="81"/>
      <c r="I117" s="81">
        <v>3</v>
      </c>
      <c r="J117" s="81">
        <v>3</v>
      </c>
      <c r="K117" s="82">
        <v>5.6</v>
      </c>
      <c r="L117" s="80" t="s">
        <v>28</v>
      </c>
      <c r="M117" s="81" t="s">
        <v>29</v>
      </c>
      <c r="N117" s="81">
        <v>2</v>
      </c>
      <c r="O117" s="91">
        <v>5.6</v>
      </c>
      <c r="P117" s="88"/>
      <c r="Q117" s="88" t="s">
        <v>887</v>
      </c>
      <c r="R117" s="88"/>
      <c r="S117" s="77"/>
    </row>
    <row r="118" spans="1:19" s="54" customFormat="1" ht="15" customHeight="1" x14ac:dyDescent="0.25">
      <c r="A118" s="86"/>
      <c r="B118" s="78"/>
      <c r="C118" s="79"/>
      <c r="D118" s="75"/>
      <c r="E118" s="75"/>
      <c r="F118" s="81"/>
      <c r="G118" s="80" t="s">
        <v>497</v>
      </c>
      <c r="H118" s="81"/>
      <c r="I118" s="81">
        <v>5</v>
      </c>
      <c r="J118" s="81">
        <v>5</v>
      </c>
      <c r="K118" s="82">
        <v>6</v>
      </c>
      <c r="L118" s="80" t="s">
        <v>68</v>
      </c>
      <c r="M118" s="84" t="s">
        <v>69</v>
      </c>
      <c r="N118" s="81">
        <v>2</v>
      </c>
      <c r="O118" s="91">
        <v>6</v>
      </c>
      <c r="P118" s="88"/>
      <c r="Q118" s="88" t="s">
        <v>887</v>
      </c>
      <c r="R118" s="88"/>
      <c r="S118" s="77"/>
    </row>
    <row r="119" spans="1:19" s="54" customFormat="1" ht="15" customHeight="1" x14ac:dyDescent="0.25">
      <c r="A119" s="86"/>
      <c r="B119" s="78"/>
      <c r="C119" s="79"/>
      <c r="D119" s="75"/>
      <c r="E119" s="75"/>
      <c r="F119" s="81"/>
      <c r="G119" s="80" t="s">
        <v>498</v>
      </c>
      <c r="H119" s="81"/>
      <c r="I119" s="81">
        <v>3</v>
      </c>
      <c r="J119" s="81">
        <v>3</v>
      </c>
      <c r="K119" s="82">
        <v>10</v>
      </c>
      <c r="L119" s="80" t="s">
        <v>30</v>
      </c>
      <c r="M119" s="81" t="s">
        <v>31</v>
      </c>
      <c r="N119" s="81">
        <v>2</v>
      </c>
      <c r="O119" s="91">
        <v>10</v>
      </c>
      <c r="P119" s="88"/>
      <c r="Q119" s="88" t="s">
        <v>887</v>
      </c>
      <c r="R119" s="88"/>
      <c r="S119" s="77"/>
    </row>
    <row r="120" spans="1:19" s="54" customFormat="1" ht="15" customHeight="1" x14ac:dyDescent="0.25">
      <c r="A120" s="86"/>
      <c r="B120" s="78"/>
      <c r="C120" s="79"/>
      <c r="D120" s="75"/>
      <c r="E120" s="75"/>
      <c r="F120" s="81"/>
      <c r="G120" s="80" t="s">
        <v>291</v>
      </c>
      <c r="H120" s="81"/>
      <c r="I120" s="81">
        <v>4</v>
      </c>
      <c r="J120" s="81">
        <v>4</v>
      </c>
      <c r="K120" s="82">
        <v>10</v>
      </c>
      <c r="L120" s="80" t="s">
        <v>32</v>
      </c>
      <c r="M120" s="81" t="s">
        <v>33</v>
      </c>
      <c r="N120" s="81">
        <v>2</v>
      </c>
      <c r="O120" s="91">
        <v>10</v>
      </c>
      <c r="P120" s="88"/>
      <c r="Q120" s="88" t="s">
        <v>887</v>
      </c>
      <c r="R120" s="88"/>
      <c r="S120" s="77"/>
    </row>
    <row r="121" spans="1:19" s="54" customFormat="1" ht="15" customHeight="1" x14ac:dyDescent="0.25">
      <c r="A121" s="86"/>
      <c r="B121" s="78"/>
      <c r="C121" s="79"/>
      <c r="D121" s="75"/>
      <c r="E121" s="75"/>
      <c r="F121" s="81"/>
      <c r="G121" s="80" t="s">
        <v>291</v>
      </c>
      <c r="H121" s="81"/>
      <c r="I121" s="81">
        <v>4</v>
      </c>
      <c r="J121" s="81">
        <v>4</v>
      </c>
      <c r="K121" s="82">
        <v>10</v>
      </c>
      <c r="L121" s="80" t="s">
        <v>34</v>
      </c>
      <c r="M121" s="81" t="s">
        <v>35</v>
      </c>
      <c r="N121" s="81">
        <v>2</v>
      </c>
      <c r="O121" s="91">
        <v>10</v>
      </c>
      <c r="P121" s="88"/>
      <c r="Q121" s="88" t="s">
        <v>887</v>
      </c>
      <c r="R121" s="88"/>
      <c r="S121" s="77"/>
    </row>
    <row r="122" spans="1:19" s="54" customFormat="1" ht="15" customHeight="1" x14ac:dyDescent="0.25">
      <c r="A122" s="86"/>
      <c r="B122" s="78"/>
      <c r="C122" s="79"/>
      <c r="D122" s="75"/>
      <c r="E122" s="75"/>
      <c r="F122" s="81"/>
      <c r="G122" s="80" t="s">
        <v>499</v>
      </c>
      <c r="H122" s="81"/>
      <c r="I122" s="81">
        <v>2</v>
      </c>
      <c r="J122" s="81"/>
      <c r="K122" s="82">
        <v>8.4</v>
      </c>
      <c r="L122" s="80" t="s">
        <v>79</v>
      </c>
      <c r="M122" s="81" t="s">
        <v>80</v>
      </c>
      <c r="N122" s="81">
        <v>2</v>
      </c>
      <c r="O122" s="159"/>
      <c r="P122" s="88"/>
      <c r="Q122" s="88"/>
      <c r="R122" s="88"/>
      <c r="S122" s="77" t="s">
        <v>888</v>
      </c>
    </row>
    <row r="123" spans="1:19" s="54" customFormat="1" ht="15" customHeight="1" x14ac:dyDescent="0.25">
      <c r="A123" s="108">
        <v>10</v>
      </c>
      <c r="B123" s="109" t="s">
        <v>541</v>
      </c>
      <c r="C123" s="110">
        <v>37713</v>
      </c>
      <c r="D123" s="111" t="s">
        <v>542</v>
      </c>
      <c r="E123" s="111" t="s">
        <v>1703</v>
      </c>
      <c r="F123" s="113" t="s">
        <v>495</v>
      </c>
      <c r="G123" s="112"/>
      <c r="H123" s="113"/>
      <c r="I123" s="113"/>
      <c r="J123" s="113"/>
      <c r="K123" s="114"/>
      <c r="L123" s="112"/>
      <c r="M123" s="113"/>
      <c r="N123" s="113"/>
      <c r="O123" s="162"/>
      <c r="P123" s="123"/>
      <c r="Q123" s="123"/>
      <c r="R123" s="58">
        <v>11</v>
      </c>
      <c r="S123" s="123"/>
    </row>
    <row r="124" spans="1:19" s="54" customFormat="1" ht="15" customHeight="1" x14ac:dyDescent="0.25">
      <c r="A124" s="86"/>
      <c r="B124" s="78"/>
      <c r="C124" s="79"/>
      <c r="D124" s="75"/>
      <c r="E124" s="75"/>
      <c r="F124" s="16"/>
      <c r="G124" s="80" t="s">
        <v>64</v>
      </c>
      <c r="H124" s="81"/>
      <c r="I124" s="81">
        <v>3</v>
      </c>
      <c r="J124" s="81">
        <v>3</v>
      </c>
      <c r="K124" s="82">
        <v>8.3000000000000007</v>
      </c>
      <c r="L124" s="80" t="s">
        <v>64</v>
      </c>
      <c r="M124" s="81" t="s">
        <v>22</v>
      </c>
      <c r="N124" s="81">
        <v>3</v>
      </c>
      <c r="O124" s="91">
        <v>8.3000000000000007</v>
      </c>
      <c r="P124" s="77"/>
      <c r="Q124" s="77" t="s">
        <v>887</v>
      </c>
      <c r="R124" s="77"/>
      <c r="S124" s="77"/>
    </row>
    <row r="125" spans="1:19" s="54" customFormat="1" ht="15" customHeight="1" x14ac:dyDescent="0.25">
      <c r="A125" s="86"/>
      <c r="B125" s="78"/>
      <c r="C125" s="79"/>
      <c r="D125" s="75"/>
      <c r="E125" s="75"/>
      <c r="F125" s="16"/>
      <c r="G125" s="80" t="s">
        <v>66</v>
      </c>
      <c r="H125" s="81"/>
      <c r="I125" s="81">
        <v>2</v>
      </c>
      <c r="J125" s="81">
        <v>2</v>
      </c>
      <c r="K125" s="82">
        <v>8.5</v>
      </c>
      <c r="L125" s="80" t="s">
        <v>66</v>
      </c>
      <c r="M125" s="81" t="s">
        <v>27</v>
      </c>
      <c r="N125" s="81">
        <v>2</v>
      </c>
      <c r="O125" s="91">
        <v>8.5</v>
      </c>
      <c r="P125" s="77"/>
      <c r="Q125" s="77" t="s">
        <v>887</v>
      </c>
      <c r="R125" s="77"/>
      <c r="S125" s="77"/>
    </row>
    <row r="126" spans="1:19" s="54" customFormat="1" ht="15" customHeight="1" x14ac:dyDescent="0.25">
      <c r="A126" s="86"/>
      <c r="B126" s="78"/>
      <c r="C126" s="79"/>
      <c r="D126" s="75"/>
      <c r="E126" s="75"/>
      <c r="F126" s="16"/>
      <c r="G126" s="80" t="s">
        <v>25</v>
      </c>
      <c r="H126" s="81"/>
      <c r="I126" s="81">
        <v>2</v>
      </c>
      <c r="J126" s="81">
        <v>2</v>
      </c>
      <c r="K126" s="82">
        <v>8.1999999999999993</v>
      </c>
      <c r="L126" s="80" t="s">
        <v>25</v>
      </c>
      <c r="M126" s="81" t="s">
        <v>26</v>
      </c>
      <c r="N126" s="81">
        <v>2</v>
      </c>
      <c r="O126" s="91">
        <v>8.1999999999999993</v>
      </c>
      <c r="P126" s="77"/>
      <c r="Q126" s="77" t="s">
        <v>887</v>
      </c>
      <c r="R126" s="77"/>
      <c r="S126" s="77"/>
    </row>
    <row r="127" spans="1:19" s="54" customFormat="1" ht="15" customHeight="1" x14ac:dyDescent="0.25">
      <c r="A127" s="86"/>
      <c r="B127" s="78"/>
      <c r="C127" s="79"/>
      <c r="D127" s="75"/>
      <c r="E127" s="75"/>
      <c r="F127" s="16"/>
      <c r="G127" s="80" t="s">
        <v>28</v>
      </c>
      <c r="H127" s="81"/>
      <c r="I127" s="81">
        <v>2</v>
      </c>
      <c r="J127" s="81">
        <v>2</v>
      </c>
      <c r="K127" s="82">
        <v>6.8</v>
      </c>
      <c r="L127" s="80" t="s">
        <v>28</v>
      </c>
      <c r="M127" s="81" t="s">
        <v>29</v>
      </c>
      <c r="N127" s="81">
        <v>2</v>
      </c>
      <c r="O127" s="91">
        <v>6.8</v>
      </c>
      <c r="P127" s="77"/>
      <c r="Q127" s="77" t="s">
        <v>887</v>
      </c>
      <c r="R127" s="77"/>
      <c r="S127" s="77"/>
    </row>
    <row r="128" spans="1:19" s="54" customFormat="1" ht="15" customHeight="1" x14ac:dyDescent="0.25">
      <c r="A128" s="86"/>
      <c r="B128" s="78"/>
      <c r="C128" s="79"/>
      <c r="D128" s="75"/>
      <c r="E128" s="75"/>
      <c r="F128" s="16"/>
      <c r="G128" s="80" t="s">
        <v>23</v>
      </c>
      <c r="H128" s="81"/>
      <c r="I128" s="81">
        <v>2</v>
      </c>
      <c r="J128" s="81">
        <v>2</v>
      </c>
      <c r="K128" s="82">
        <v>6.7</v>
      </c>
      <c r="L128" s="80" t="s">
        <v>23</v>
      </c>
      <c r="M128" s="81" t="s">
        <v>24</v>
      </c>
      <c r="N128" s="81">
        <v>2</v>
      </c>
      <c r="O128" s="91">
        <v>6.7</v>
      </c>
      <c r="P128" s="77"/>
      <c r="Q128" s="77" t="s">
        <v>887</v>
      </c>
      <c r="R128" s="77"/>
      <c r="S128" s="77"/>
    </row>
    <row r="129" spans="1:19" s="54" customFormat="1" ht="15" customHeight="1" x14ac:dyDescent="0.25">
      <c r="A129" s="108">
        <v>11</v>
      </c>
      <c r="B129" s="109" t="s">
        <v>543</v>
      </c>
      <c r="C129" s="110">
        <v>37893</v>
      </c>
      <c r="D129" s="111" t="s">
        <v>544</v>
      </c>
      <c r="E129" s="111" t="s">
        <v>1704</v>
      </c>
      <c r="F129" s="113" t="s">
        <v>1685</v>
      </c>
      <c r="G129" s="112"/>
      <c r="H129" s="113"/>
      <c r="I129" s="113"/>
      <c r="J129" s="113"/>
      <c r="K129" s="114"/>
      <c r="L129" s="112"/>
      <c r="M129" s="113"/>
      <c r="N129" s="113"/>
      <c r="O129" s="162"/>
      <c r="P129" s="123"/>
      <c r="Q129" s="123"/>
      <c r="R129" s="58">
        <v>25</v>
      </c>
      <c r="S129" s="123"/>
    </row>
    <row r="130" spans="1:19" s="54" customFormat="1" ht="15" customHeight="1" x14ac:dyDescent="0.25">
      <c r="A130" s="86"/>
      <c r="B130" s="78"/>
      <c r="C130" s="79"/>
      <c r="D130" s="75"/>
      <c r="E130" s="75"/>
      <c r="F130" s="81"/>
      <c r="G130" s="80" t="s">
        <v>294</v>
      </c>
      <c r="H130" s="81"/>
      <c r="I130" s="81">
        <v>4</v>
      </c>
      <c r="J130" s="81">
        <v>4</v>
      </c>
      <c r="K130" s="82">
        <v>7.6</v>
      </c>
      <c r="L130" s="80" t="s">
        <v>64</v>
      </c>
      <c r="M130" s="81" t="s">
        <v>22</v>
      </c>
      <c r="N130" s="81">
        <v>3</v>
      </c>
      <c r="O130" s="91">
        <v>7.6</v>
      </c>
      <c r="P130" s="77"/>
      <c r="Q130" s="77" t="s">
        <v>887</v>
      </c>
      <c r="R130" s="77"/>
      <c r="S130" s="77"/>
    </row>
    <row r="131" spans="1:19" s="54" customFormat="1" ht="15" customHeight="1" x14ac:dyDescent="0.25">
      <c r="A131" s="86"/>
      <c r="B131" s="78"/>
      <c r="C131" s="79"/>
      <c r="D131" s="75"/>
      <c r="E131" s="75"/>
      <c r="F131" s="81"/>
      <c r="G131" s="80" t="s">
        <v>295</v>
      </c>
      <c r="H131" s="81"/>
      <c r="I131" s="81">
        <v>2</v>
      </c>
      <c r="J131" s="81">
        <v>2</v>
      </c>
      <c r="K131" s="82">
        <v>7.7</v>
      </c>
      <c r="L131" s="80" t="s">
        <v>68</v>
      </c>
      <c r="M131" s="81" t="s">
        <v>69</v>
      </c>
      <c r="N131" s="81">
        <v>2</v>
      </c>
      <c r="O131" s="91">
        <v>7.7</v>
      </c>
      <c r="P131" s="77"/>
      <c r="Q131" s="77" t="s">
        <v>887</v>
      </c>
      <c r="R131" s="77"/>
      <c r="S131" s="77"/>
    </row>
    <row r="132" spans="1:19" s="54" customFormat="1" ht="15" customHeight="1" x14ac:dyDescent="0.25">
      <c r="A132" s="86"/>
      <c r="B132" s="78"/>
      <c r="C132" s="79"/>
      <c r="D132" s="75"/>
      <c r="E132" s="75"/>
      <c r="F132" s="81"/>
      <c r="G132" s="80" t="s">
        <v>170</v>
      </c>
      <c r="H132" s="81"/>
      <c r="I132" s="81">
        <v>3</v>
      </c>
      <c r="J132" s="81">
        <v>3</v>
      </c>
      <c r="K132" s="82">
        <v>7.5</v>
      </c>
      <c r="L132" s="80" t="s">
        <v>30</v>
      </c>
      <c r="M132" s="81" t="s">
        <v>31</v>
      </c>
      <c r="N132" s="81">
        <v>2</v>
      </c>
      <c r="O132" s="91">
        <v>7.5</v>
      </c>
      <c r="P132" s="77"/>
      <c r="Q132" s="77" t="s">
        <v>887</v>
      </c>
      <c r="R132" s="77"/>
      <c r="S132" s="77"/>
    </row>
    <row r="133" spans="1:19" s="54" customFormat="1" ht="15" customHeight="1" x14ac:dyDescent="0.25">
      <c r="A133" s="86"/>
      <c r="B133" s="78"/>
      <c r="C133" s="79"/>
      <c r="D133" s="75"/>
      <c r="E133" s="75"/>
      <c r="F133" s="81"/>
      <c r="G133" s="80" t="s">
        <v>171</v>
      </c>
      <c r="H133" s="81"/>
      <c r="I133" s="81">
        <v>3</v>
      </c>
      <c r="J133" s="81">
        <v>3</v>
      </c>
      <c r="K133" s="82">
        <v>7.9</v>
      </c>
      <c r="L133" s="80" t="s">
        <v>32</v>
      </c>
      <c r="M133" s="81" t="s">
        <v>33</v>
      </c>
      <c r="N133" s="81">
        <v>2</v>
      </c>
      <c r="O133" s="91">
        <v>7.9</v>
      </c>
      <c r="P133" s="77"/>
      <c r="Q133" s="77" t="s">
        <v>887</v>
      </c>
      <c r="R133" s="77"/>
      <c r="S133" s="77"/>
    </row>
    <row r="134" spans="1:19" s="54" customFormat="1" ht="15" customHeight="1" x14ac:dyDescent="0.25">
      <c r="A134" s="86"/>
      <c r="B134" s="78"/>
      <c r="C134" s="79"/>
      <c r="D134" s="75"/>
      <c r="E134" s="75"/>
      <c r="F134" s="81"/>
      <c r="G134" s="80" t="s">
        <v>248</v>
      </c>
      <c r="H134" s="81"/>
      <c r="I134" s="81">
        <v>4</v>
      </c>
      <c r="J134" s="81">
        <v>4</v>
      </c>
      <c r="K134" s="82">
        <v>8.8000000000000007</v>
      </c>
      <c r="L134" s="80" t="s">
        <v>34</v>
      </c>
      <c r="M134" s="81" t="s">
        <v>35</v>
      </c>
      <c r="N134" s="81">
        <v>2</v>
      </c>
      <c r="O134" s="91">
        <v>8.8000000000000007</v>
      </c>
      <c r="P134" s="77"/>
      <c r="Q134" s="77" t="s">
        <v>887</v>
      </c>
      <c r="R134" s="77"/>
      <c r="S134" s="77"/>
    </row>
    <row r="135" spans="1:19" s="54" customFormat="1" ht="15" customHeight="1" x14ac:dyDescent="0.25">
      <c r="A135" s="86"/>
      <c r="B135" s="78"/>
      <c r="C135" s="79"/>
      <c r="D135" s="75"/>
      <c r="E135" s="75"/>
      <c r="F135" s="81"/>
      <c r="G135" s="80" t="s">
        <v>268</v>
      </c>
      <c r="H135" s="81"/>
      <c r="I135" s="81">
        <v>4</v>
      </c>
      <c r="J135" s="81"/>
      <c r="K135" s="82">
        <v>8.8000000000000007</v>
      </c>
      <c r="L135" s="80" t="s">
        <v>70</v>
      </c>
      <c r="M135" s="81" t="s">
        <v>71</v>
      </c>
      <c r="N135" s="81">
        <v>3</v>
      </c>
      <c r="O135" s="91"/>
      <c r="P135" s="77"/>
      <c r="Q135" s="77"/>
      <c r="R135" s="77"/>
      <c r="S135" s="77" t="s">
        <v>888</v>
      </c>
    </row>
    <row r="136" spans="1:19" s="54" customFormat="1" ht="15" customHeight="1" x14ac:dyDescent="0.25">
      <c r="A136" s="86"/>
      <c r="B136" s="78"/>
      <c r="C136" s="79"/>
      <c r="D136" s="75"/>
      <c r="E136" s="75"/>
      <c r="F136" s="81"/>
      <c r="G136" s="80" t="s">
        <v>251</v>
      </c>
      <c r="H136" s="81"/>
      <c r="I136" s="81">
        <v>3</v>
      </c>
      <c r="J136" s="81">
        <v>3</v>
      </c>
      <c r="K136" s="82">
        <v>8.6</v>
      </c>
      <c r="L136" s="84" t="s">
        <v>36</v>
      </c>
      <c r="M136" s="81" t="s">
        <v>37</v>
      </c>
      <c r="N136" s="81">
        <v>3</v>
      </c>
      <c r="O136" s="91"/>
      <c r="P136" s="77"/>
      <c r="Q136" s="77" t="s">
        <v>887</v>
      </c>
      <c r="R136" s="77"/>
      <c r="S136" s="77"/>
    </row>
    <row r="137" spans="1:19" s="54" customFormat="1" ht="15" customHeight="1" x14ac:dyDescent="0.25">
      <c r="A137" s="86"/>
      <c r="B137" s="78"/>
      <c r="C137" s="79"/>
      <c r="D137" s="75"/>
      <c r="E137" s="75"/>
      <c r="F137" s="81"/>
      <c r="G137" s="80" t="s">
        <v>45</v>
      </c>
      <c r="H137" s="81"/>
      <c r="I137" s="81">
        <v>2</v>
      </c>
      <c r="J137" s="81">
        <v>2</v>
      </c>
      <c r="K137" s="82">
        <v>8.8000000000000007</v>
      </c>
      <c r="L137" s="80" t="s">
        <v>46</v>
      </c>
      <c r="M137" s="81" t="s">
        <v>47</v>
      </c>
      <c r="N137" s="81">
        <v>2</v>
      </c>
      <c r="O137" s="91">
        <v>8.8000000000000007</v>
      </c>
      <c r="P137" s="77"/>
      <c r="Q137" s="77" t="s">
        <v>887</v>
      </c>
      <c r="R137" s="77"/>
      <c r="S137" s="77"/>
    </row>
    <row r="138" spans="1:19" s="54" customFormat="1" ht="15" customHeight="1" x14ac:dyDescent="0.25">
      <c r="A138" s="86"/>
      <c r="B138" s="78"/>
      <c r="C138" s="79"/>
      <c r="D138" s="75"/>
      <c r="E138" s="75"/>
      <c r="F138" s="81"/>
      <c r="G138" s="80" t="s">
        <v>52</v>
      </c>
      <c r="H138" s="81"/>
      <c r="I138" s="81">
        <v>3</v>
      </c>
      <c r="J138" s="81">
        <v>3</v>
      </c>
      <c r="K138" s="82">
        <v>7.9</v>
      </c>
      <c r="L138" s="80" t="s">
        <v>52</v>
      </c>
      <c r="M138" s="81" t="s">
        <v>53</v>
      </c>
      <c r="N138" s="81">
        <v>3</v>
      </c>
      <c r="O138" s="91">
        <v>7.9</v>
      </c>
      <c r="P138" s="77"/>
      <c r="Q138" s="77" t="s">
        <v>887</v>
      </c>
      <c r="R138" s="77"/>
      <c r="S138" s="77"/>
    </row>
    <row r="139" spans="1:19" s="54" customFormat="1" ht="15" customHeight="1" x14ac:dyDescent="0.25">
      <c r="A139" s="86"/>
      <c r="B139" s="78"/>
      <c r="C139" s="79"/>
      <c r="D139" s="75"/>
      <c r="E139" s="75"/>
      <c r="F139" s="81"/>
      <c r="G139" s="80" t="s">
        <v>545</v>
      </c>
      <c r="H139" s="81"/>
      <c r="I139" s="81">
        <v>4</v>
      </c>
      <c r="J139" s="81"/>
      <c r="K139" s="82">
        <v>7</v>
      </c>
      <c r="L139" s="80" t="s">
        <v>77</v>
      </c>
      <c r="M139" s="81" t="s">
        <v>78</v>
      </c>
      <c r="N139" s="81">
        <v>3</v>
      </c>
      <c r="O139" s="91"/>
      <c r="P139" s="77"/>
      <c r="Q139" s="77"/>
      <c r="R139" s="77"/>
      <c r="S139" s="77" t="s">
        <v>888</v>
      </c>
    </row>
    <row r="140" spans="1:19" s="54" customFormat="1" ht="15" customHeight="1" x14ac:dyDescent="0.25">
      <c r="A140" s="86"/>
      <c r="B140" s="78"/>
      <c r="C140" s="79"/>
      <c r="D140" s="75"/>
      <c r="E140" s="75"/>
      <c r="F140" s="81"/>
      <c r="G140" s="80" t="s">
        <v>546</v>
      </c>
      <c r="H140" s="81"/>
      <c r="I140" s="81">
        <v>3</v>
      </c>
      <c r="J140" s="81"/>
      <c r="K140" s="82">
        <v>8.1</v>
      </c>
      <c r="L140" s="80" t="s">
        <v>79</v>
      </c>
      <c r="M140" s="81" t="s">
        <v>80</v>
      </c>
      <c r="N140" s="81">
        <v>2</v>
      </c>
      <c r="O140" s="91"/>
      <c r="P140" s="77"/>
      <c r="Q140" s="77"/>
      <c r="R140" s="77"/>
      <c r="S140" s="77" t="s">
        <v>888</v>
      </c>
    </row>
    <row r="141" spans="1:19" s="54" customFormat="1" ht="15" customHeight="1" x14ac:dyDescent="0.25">
      <c r="A141" s="86"/>
      <c r="B141" s="78"/>
      <c r="C141" s="79"/>
      <c r="D141" s="75"/>
      <c r="E141" s="75"/>
      <c r="F141" s="81"/>
      <c r="G141" s="80" t="s">
        <v>247</v>
      </c>
      <c r="H141" s="81"/>
      <c r="I141" s="81">
        <v>4</v>
      </c>
      <c r="J141" s="81"/>
      <c r="K141" s="82">
        <v>7.6</v>
      </c>
      <c r="L141" s="80" t="s">
        <v>48</v>
      </c>
      <c r="M141" s="81" t="s">
        <v>49</v>
      </c>
      <c r="N141" s="81">
        <v>2</v>
      </c>
      <c r="O141" s="91"/>
      <c r="P141" s="77"/>
      <c r="Q141" s="77"/>
      <c r="R141" s="77"/>
      <c r="S141" s="77" t="s">
        <v>888</v>
      </c>
    </row>
    <row r="142" spans="1:19" s="54" customFormat="1" ht="15" customHeight="1" x14ac:dyDescent="0.25">
      <c r="A142" s="86"/>
      <c r="B142" s="78"/>
      <c r="C142" s="79"/>
      <c r="D142" s="75"/>
      <c r="E142" s="75"/>
      <c r="F142" s="81"/>
      <c r="G142" s="80" t="s">
        <v>441</v>
      </c>
      <c r="H142" s="81"/>
      <c r="I142" s="81">
        <v>3</v>
      </c>
      <c r="J142" s="81"/>
      <c r="K142" s="82">
        <v>8.6999999999999993</v>
      </c>
      <c r="L142" s="80" t="s">
        <v>83</v>
      </c>
      <c r="M142" s="81" t="s">
        <v>84</v>
      </c>
      <c r="N142" s="81">
        <v>3</v>
      </c>
      <c r="O142" s="91"/>
      <c r="P142" s="77"/>
      <c r="Q142" s="77"/>
      <c r="R142" s="77"/>
      <c r="S142" s="77" t="s">
        <v>888</v>
      </c>
    </row>
    <row r="143" spans="1:19" s="54" customFormat="1" ht="15" customHeight="1" x14ac:dyDescent="0.25">
      <c r="A143" s="86"/>
      <c r="B143" s="78"/>
      <c r="C143" s="79"/>
      <c r="D143" s="75"/>
      <c r="E143" s="75"/>
      <c r="F143" s="81"/>
      <c r="G143" s="80" t="s">
        <v>90</v>
      </c>
      <c r="H143" s="81"/>
      <c r="I143" s="81">
        <v>3</v>
      </c>
      <c r="J143" s="81">
        <v>3</v>
      </c>
      <c r="K143" s="82">
        <v>6.8</v>
      </c>
      <c r="L143" s="80" t="s">
        <v>90</v>
      </c>
      <c r="M143" s="81" t="s">
        <v>91</v>
      </c>
      <c r="N143" s="81">
        <v>3</v>
      </c>
      <c r="O143" s="91">
        <v>6.8</v>
      </c>
      <c r="P143" s="77"/>
      <c r="Q143" s="77" t="s">
        <v>887</v>
      </c>
      <c r="R143" s="77"/>
      <c r="S143" s="77"/>
    </row>
    <row r="144" spans="1:19" s="35" customFormat="1" ht="15" customHeight="1" x14ac:dyDescent="0.25">
      <c r="A144" s="86"/>
      <c r="B144" s="78"/>
      <c r="C144" s="79"/>
      <c r="D144" s="75"/>
      <c r="E144" s="75"/>
      <c r="F144" s="81"/>
      <c r="G144" s="80" t="s">
        <v>352</v>
      </c>
      <c r="H144" s="81"/>
      <c r="I144" s="81">
        <v>3</v>
      </c>
      <c r="J144" s="81">
        <v>3</v>
      </c>
      <c r="K144" s="82">
        <v>7.6</v>
      </c>
      <c r="L144" s="80" t="s">
        <v>141</v>
      </c>
      <c r="M144" s="81" t="s">
        <v>142</v>
      </c>
      <c r="N144" s="81">
        <v>3</v>
      </c>
      <c r="O144" s="91">
        <v>7.6</v>
      </c>
      <c r="P144" s="77"/>
      <c r="Q144" s="77" t="s">
        <v>887</v>
      </c>
      <c r="R144" s="77"/>
      <c r="S144" s="77"/>
    </row>
    <row r="145" spans="1:19" s="35" customFormat="1" ht="15" customHeight="1" x14ac:dyDescent="0.25">
      <c r="A145" s="108">
        <v>12</v>
      </c>
      <c r="B145" s="109" t="s">
        <v>547</v>
      </c>
      <c r="C145" s="110">
        <v>33207</v>
      </c>
      <c r="D145" s="111" t="s">
        <v>548</v>
      </c>
      <c r="E145" s="111" t="s">
        <v>1705</v>
      </c>
      <c r="F145" s="113" t="s">
        <v>549</v>
      </c>
      <c r="G145" s="112"/>
      <c r="H145" s="113"/>
      <c r="I145" s="113"/>
      <c r="J145" s="113"/>
      <c r="K145" s="114"/>
      <c r="L145" s="112"/>
      <c r="M145" s="113"/>
      <c r="N145" s="113"/>
      <c r="O145" s="162"/>
      <c r="P145" s="123"/>
      <c r="Q145" s="123"/>
      <c r="R145" s="58">
        <v>28</v>
      </c>
      <c r="S145" s="123"/>
    </row>
    <row r="146" spans="1:19" s="35" customFormat="1" ht="15" customHeight="1" x14ac:dyDescent="0.25">
      <c r="A146" s="100"/>
      <c r="B146" s="101"/>
      <c r="C146" s="102"/>
      <c r="D146" s="103"/>
      <c r="E146" s="103"/>
      <c r="F146" s="105"/>
      <c r="G146" s="57" t="s">
        <v>550</v>
      </c>
      <c r="H146" s="56">
        <v>8</v>
      </c>
      <c r="I146" s="56"/>
      <c r="J146" s="56" t="s">
        <v>902</v>
      </c>
      <c r="K146" s="37">
        <v>6.5</v>
      </c>
      <c r="L146" s="80" t="s">
        <v>64</v>
      </c>
      <c r="M146" s="81" t="s">
        <v>22</v>
      </c>
      <c r="N146" s="81">
        <v>3</v>
      </c>
      <c r="O146" s="91">
        <v>6.5</v>
      </c>
      <c r="P146" s="77"/>
      <c r="Q146" s="77" t="s">
        <v>887</v>
      </c>
      <c r="R146" s="77"/>
      <c r="S146" s="77"/>
    </row>
    <row r="147" spans="1:19" s="35" customFormat="1" ht="15" customHeight="1" x14ac:dyDescent="0.25">
      <c r="A147" s="139"/>
      <c r="B147" s="140"/>
      <c r="C147" s="141"/>
      <c r="D147" s="142"/>
      <c r="E147" s="142"/>
      <c r="F147" s="138"/>
      <c r="G147" s="62"/>
      <c r="H147" s="63"/>
      <c r="I147" s="63"/>
      <c r="J147" s="63"/>
      <c r="K147" s="64"/>
      <c r="L147" s="80" t="s">
        <v>66</v>
      </c>
      <c r="M147" s="81" t="s">
        <v>27</v>
      </c>
      <c r="N147" s="81">
        <v>2</v>
      </c>
      <c r="O147" s="91">
        <v>6.5</v>
      </c>
      <c r="P147" s="77"/>
      <c r="Q147" s="77" t="s">
        <v>887</v>
      </c>
      <c r="R147" s="77"/>
      <c r="S147" s="77"/>
    </row>
    <row r="148" spans="1:19" s="35" customFormat="1" ht="15" customHeight="1" x14ac:dyDescent="0.25">
      <c r="A148" s="86"/>
      <c r="B148" s="78"/>
      <c r="C148" s="79"/>
      <c r="D148" s="75"/>
      <c r="E148" s="75"/>
      <c r="F148" s="81"/>
      <c r="G148" s="80" t="s">
        <v>25</v>
      </c>
      <c r="H148" s="16">
        <v>3</v>
      </c>
      <c r="I148" s="16"/>
      <c r="J148" s="81">
        <v>2</v>
      </c>
      <c r="K148" s="33">
        <v>5.5</v>
      </c>
      <c r="L148" s="80" t="s">
        <v>25</v>
      </c>
      <c r="M148" s="81" t="s">
        <v>26</v>
      </c>
      <c r="N148" s="81">
        <v>2</v>
      </c>
      <c r="O148" s="91">
        <v>5.5</v>
      </c>
      <c r="P148" s="77"/>
      <c r="Q148" s="77" t="s">
        <v>887</v>
      </c>
      <c r="R148" s="77"/>
      <c r="S148" s="77"/>
    </row>
    <row r="149" spans="1:19" s="35" customFormat="1" ht="15" customHeight="1" x14ac:dyDescent="0.25">
      <c r="A149" s="86"/>
      <c r="B149" s="78"/>
      <c r="C149" s="79"/>
      <c r="D149" s="75"/>
      <c r="E149" s="75"/>
      <c r="F149" s="81"/>
      <c r="G149" s="34" t="s">
        <v>551</v>
      </c>
      <c r="H149" s="16">
        <v>5</v>
      </c>
      <c r="I149" s="16"/>
      <c r="J149" s="81">
        <v>4</v>
      </c>
      <c r="K149" s="33">
        <v>5.3</v>
      </c>
      <c r="L149" s="80" t="s">
        <v>28</v>
      </c>
      <c r="M149" s="81" t="s">
        <v>29</v>
      </c>
      <c r="N149" s="81">
        <v>2</v>
      </c>
      <c r="O149" s="91">
        <v>5.3</v>
      </c>
      <c r="P149" s="77"/>
      <c r="Q149" s="77" t="s">
        <v>887</v>
      </c>
      <c r="R149" s="77"/>
      <c r="S149" s="77"/>
    </row>
    <row r="150" spans="1:19" s="35" customFormat="1" ht="15" customHeight="1" x14ac:dyDescent="0.25">
      <c r="A150" s="86"/>
      <c r="B150" s="78"/>
      <c r="C150" s="79"/>
      <c r="D150" s="75"/>
      <c r="E150" s="75"/>
      <c r="F150" s="81"/>
      <c r="G150" s="80" t="s">
        <v>68</v>
      </c>
      <c r="H150" s="16">
        <v>3</v>
      </c>
      <c r="I150" s="16"/>
      <c r="J150" s="81">
        <v>2</v>
      </c>
      <c r="K150" s="33">
        <v>8.9</v>
      </c>
      <c r="L150" s="80" t="s">
        <v>68</v>
      </c>
      <c r="M150" s="81" t="s">
        <v>69</v>
      </c>
      <c r="N150" s="81">
        <v>2</v>
      </c>
      <c r="O150" s="91">
        <v>8.9</v>
      </c>
      <c r="P150" s="77"/>
      <c r="Q150" s="77" t="s">
        <v>887</v>
      </c>
      <c r="R150" s="77"/>
      <c r="S150" s="77"/>
    </row>
    <row r="151" spans="1:19" s="35" customFormat="1" ht="15" customHeight="1" x14ac:dyDescent="0.25">
      <c r="A151" s="86"/>
      <c r="B151" s="78"/>
      <c r="C151" s="79"/>
      <c r="D151" s="75"/>
      <c r="E151" s="75"/>
      <c r="F151" s="81"/>
      <c r="G151" s="80" t="s">
        <v>498</v>
      </c>
      <c r="H151" s="81">
        <v>3</v>
      </c>
      <c r="I151" s="16"/>
      <c r="J151" s="81">
        <v>2</v>
      </c>
      <c r="K151" s="82">
        <v>6.4</v>
      </c>
      <c r="L151" s="80" t="s">
        <v>30</v>
      </c>
      <c r="M151" s="81" t="s">
        <v>31</v>
      </c>
      <c r="N151" s="81">
        <v>2</v>
      </c>
      <c r="O151" s="91">
        <v>6.4</v>
      </c>
      <c r="P151" s="77"/>
      <c r="Q151" s="77" t="s">
        <v>887</v>
      </c>
      <c r="R151" s="77"/>
      <c r="S151" s="77"/>
    </row>
    <row r="152" spans="1:19" s="35" customFormat="1" ht="15" customHeight="1" x14ac:dyDescent="0.25">
      <c r="A152" s="86"/>
      <c r="B152" s="78"/>
      <c r="C152" s="79"/>
      <c r="D152" s="75"/>
      <c r="E152" s="75"/>
      <c r="F152" s="81"/>
      <c r="G152" s="80" t="s">
        <v>552</v>
      </c>
      <c r="H152" s="81">
        <v>3</v>
      </c>
      <c r="I152" s="16"/>
      <c r="J152" s="81">
        <v>2</v>
      </c>
      <c r="K152" s="82">
        <v>5.3</v>
      </c>
      <c r="L152" s="80" t="s">
        <v>32</v>
      </c>
      <c r="M152" s="81" t="s">
        <v>33</v>
      </c>
      <c r="N152" s="81">
        <v>2</v>
      </c>
      <c r="O152" s="91">
        <v>5.3</v>
      </c>
      <c r="P152" s="77"/>
      <c r="Q152" s="77" t="s">
        <v>887</v>
      </c>
      <c r="R152" s="77"/>
      <c r="S152" s="77"/>
    </row>
    <row r="153" spans="1:19" s="35" customFormat="1" ht="15" customHeight="1" x14ac:dyDescent="0.25">
      <c r="A153" s="86"/>
      <c r="B153" s="78"/>
      <c r="C153" s="79"/>
      <c r="D153" s="75"/>
      <c r="E153" s="75"/>
      <c r="F153" s="81"/>
      <c r="G153" s="80" t="s">
        <v>553</v>
      </c>
      <c r="H153" s="81">
        <v>4</v>
      </c>
      <c r="I153" s="16"/>
      <c r="J153" s="81">
        <v>3</v>
      </c>
      <c r="K153" s="82">
        <v>5.8</v>
      </c>
      <c r="L153" s="80" t="s">
        <v>34</v>
      </c>
      <c r="M153" s="81" t="s">
        <v>35</v>
      </c>
      <c r="N153" s="81">
        <v>2</v>
      </c>
      <c r="O153" s="91">
        <v>5.8</v>
      </c>
      <c r="P153" s="77"/>
      <c r="Q153" s="77" t="s">
        <v>887</v>
      </c>
      <c r="R153" s="77"/>
      <c r="S153" s="77"/>
    </row>
    <row r="154" spans="1:19" s="35" customFormat="1" ht="15" customHeight="1" x14ac:dyDescent="0.25">
      <c r="A154" s="86"/>
      <c r="B154" s="78"/>
      <c r="C154" s="79"/>
      <c r="D154" s="75"/>
      <c r="E154" s="75"/>
      <c r="F154" s="81"/>
      <c r="G154" s="34" t="s">
        <v>477</v>
      </c>
      <c r="H154" s="16">
        <v>4</v>
      </c>
      <c r="I154" s="16"/>
      <c r="J154" s="81">
        <v>3</v>
      </c>
      <c r="K154" s="33">
        <v>5.9</v>
      </c>
      <c r="L154" s="80" t="s">
        <v>70</v>
      </c>
      <c r="M154" s="81" t="s">
        <v>71</v>
      </c>
      <c r="N154" s="81">
        <v>3</v>
      </c>
      <c r="O154" s="91">
        <v>5.9</v>
      </c>
      <c r="P154" s="77"/>
      <c r="Q154" s="77" t="s">
        <v>887</v>
      </c>
      <c r="R154" s="77"/>
      <c r="S154" s="77"/>
    </row>
    <row r="155" spans="1:19" s="35" customFormat="1" ht="15" customHeight="1" x14ac:dyDescent="0.25">
      <c r="A155" s="86"/>
      <c r="B155" s="78"/>
      <c r="C155" s="79"/>
      <c r="D155" s="75"/>
      <c r="E155" s="75"/>
      <c r="F155" s="81"/>
      <c r="G155" s="34" t="s">
        <v>408</v>
      </c>
      <c r="H155" s="16">
        <v>4</v>
      </c>
      <c r="I155" s="16"/>
      <c r="J155" s="81">
        <v>3</v>
      </c>
      <c r="K155" s="33">
        <v>6.7</v>
      </c>
      <c r="L155" s="80" t="s">
        <v>36</v>
      </c>
      <c r="M155" s="81" t="s">
        <v>37</v>
      </c>
      <c r="N155" s="81">
        <v>3</v>
      </c>
      <c r="O155" s="91"/>
      <c r="P155" s="77"/>
      <c r="Q155" s="77" t="s">
        <v>887</v>
      </c>
      <c r="R155" s="77"/>
      <c r="S155" s="77"/>
    </row>
    <row r="156" spans="1:19" s="35" customFormat="1" ht="15" customHeight="1" x14ac:dyDescent="0.25">
      <c r="A156" s="86"/>
      <c r="B156" s="78"/>
      <c r="C156" s="79"/>
      <c r="D156" s="75"/>
      <c r="E156" s="75"/>
      <c r="F156" s="81"/>
      <c r="G156" s="80" t="s">
        <v>45</v>
      </c>
      <c r="H156" s="81"/>
      <c r="I156" s="81"/>
      <c r="J156" s="81"/>
      <c r="K156" s="82"/>
      <c r="L156" s="80" t="s">
        <v>46</v>
      </c>
      <c r="M156" s="81" t="s">
        <v>47</v>
      </c>
      <c r="N156" s="81">
        <v>2</v>
      </c>
      <c r="O156" s="91"/>
      <c r="P156" s="77" t="s">
        <v>889</v>
      </c>
      <c r="Q156" s="77" t="s">
        <v>887</v>
      </c>
      <c r="R156" s="77"/>
      <c r="S156" s="77"/>
    </row>
    <row r="157" spans="1:19" s="35" customFormat="1" ht="15" customHeight="1" x14ac:dyDescent="0.25">
      <c r="A157" s="86"/>
      <c r="B157" s="78"/>
      <c r="C157" s="79"/>
      <c r="D157" s="75"/>
      <c r="E157" s="75"/>
      <c r="F157" s="81"/>
      <c r="G157" s="80" t="s">
        <v>90</v>
      </c>
      <c r="H157" s="16">
        <v>4</v>
      </c>
      <c r="I157" s="16"/>
      <c r="J157" s="81">
        <v>3</v>
      </c>
      <c r="K157" s="33">
        <v>5.3</v>
      </c>
      <c r="L157" s="80" t="s">
        <v>90</v>
      </c>
      <c r="M157" s="81" t="s">
        <v>91</v>
      </c>
      <c r="N157" s="81">
        <v>3</v>
      </c>
      <c r="O157" s="91">
        <v>5.3</v>
      </c>
      <c r="P157" s="77"/>
      <c r="Q157" s="77" t="s">
        <v>887</v>
      </c>
      <c r="R157" s="77"/>
      <c r="S157" s="77"/>
    </row>
    <row r="158" spans="1:19" s="35" customFormat="1" ht="15" customHeight="1" x14ac:dyDescent="0.25">
      <c r="A158" s="108">
        <v>13</v>
      </c>
      <c r="B158" s="109" t="s">
        <v>554</v>
      </c>
      <c r="C158" s="110">
        <v>36951</v>
      </c>
      <c r="D158" s="116" t="s">
        <v>555</v>
      </c>
      <c r="E158" s="111" t="s">
        <v>1706</v>
      </c>
      <c r="F158" s="113" t="s">
        <v>1685</v>
      </c>
      <c r="G158" s="112"/>
      <c r="H158" s="113"/>
      <c r="I158" s="113"/>
      <c r="J158" s="113"/>
      <c r="K158" s="114"/>
      <c r="L158" s="112"/>
      <c r="M158" s="113"/>
      <c r="N158" s="113"/>
      <c r="O158" s="162"/>
      <c r="P158" s="123"/>
      <c r="Q158" s="123"/>
      <c r="R158" s="58">
        <v>10</v>
      </c>
      <c r="S158" s="123"/>
    </row>
    <row r="159" spans="1:19" s="35" customFormat="1" ht="15" customHeight="1" x14ac:dyDescent="0.25">
      <c r="A159" s="86"/>
      <c r="B159" s="78"/>
      <c r="C159" s="79"/>
      <c r="D159" s="75"/>
      <c r="E159" s="75"/>
      <c r="F159" s="81"/>
      <c r="G159" s="80" t="s">
        <v>294</v>
      </c>
      <c r="H159" s="81"/>
      <c r="I159" s="81">
        <v>4</v>
      </c>
      <c r="J159" s="81">
        <v>4</v>
      </c>
      <c r="K159" s="82">
        <v>7.2</v>
      </c>
      <c r="L159" s="80" t="s">
        <v>64</v>
      </c>
      <c r="M159" s="81" t="s">
        <v>22</v>
      </c>
      <c r="N159" s="81">
        <v>3</v>
      </c>
      <c r="O159" s="91">
        <v>7.2</v>
      </c>
      <c r="P159" s="77"/>
      <c r="Q159" s="77" t="s">
        <v>887</v>
      </c>
      <c r="R159" s="77"/>
      <c r="S159" s="77"/>
    </row>
    <row r="160" spans="1:19" s="35" customFormat="1" ht="15" customHeight="1" x14ac:dyDescent="0.25">
      <c r="A160" s="86"/>
      <c r="B160" s="78"/>
      <c r="C160" s="79"/>
      <c r="D160" s="75"/>
      <c r="E160" s="75"/>
      <c r="F160" s="81"/>
      <c r="G160" s="80" t="s">
        <v>295</v>
      </c>
      <c r="H160" s="81"/>
      <c r="I160" s="81">
        <v>2</v>
      </c>
      <c r="J160" s="81">
        <v>2</v>
      </c>
      <c r="K160" s="82">
        <v>7.9</v>
      </c>
      <c r="L160" s="80" t="s">
        <v>68</v>
      </c>
      <c r="M160" s="81" t="s">
        <v>69</v>
      </c>
      <c r="N160" s="81">
        <v>2</v>
      </c>
      <c r="O160" s="91">
        <v>7.9</v>
      </c>
      <c r="P160" s="77"/>
      <c r="Q160" s="77" t="s">
        <v>887</v>
      </c>
      <c r="R160" s="77"/>
      <c r="S160" s="77"/>
    </row>
    <row r="161" spans="1:19" s="35" customFormat="1" ht="15" customHeight="1" x14ac:dyDescent="0.25">
      <c r="A161" s="86"/>
      <c r="B161" s="78"/>
      <c r="C161" s="79"/>
      <c r="D161" s="75"/>
      <c r="E161" s="75"/>
      <c r="F161" s="81"/>
      <c r="G161" s="80" t="s">
        <v>251</v>
      </c>
      <c r="H161" s="81"/>
      <c r="I161" s="81">
        <v>3</v>
      </c>
      <c r="J161" s="81">
        <v>3</v>
      </c>
      <c r="K161" s="82">
        <v>7.7</v>
      </c>
      <c r="L161" s="80" t="s">
        <v>36</v>
      </c>
      <c r="M161" s="81" t="s">
        <v>37</v>
      </c>
      <c r="N161" s="81">
        <v>3</v>
      </c>
      <c r="O161" s="91"/>
      <c r="P161" s="77"/>
      <c r="Q161" s="77" t="s">
        <v>887</v>
      </c>
      <c r="R161" s="77"/>
      <c r="S161" s="77"/>
    </row>
    <row r="162" spans="1:19" s="35" customFormat="1" ht="15" customHeight="1" x14ac:dyDescent="0.25">
      <c r="A162" s="86"/>
      <c r="B162" s="78"/>
      <c r="C162" s="79"/>
      <c r="D162" s="75"/>
      <c r="E162" s="75"/>
      <c r="F162" s="81"/>
      <c r="G162" s="80" t="s">
        <v>45</v>
      </c>
      <c r="H162" s="81"/>
      <c r="I162" s="81">
        <v>2</v>
      </c>
      <c r="J162" s="81">
        <v>2</v>
      </c>
      <c r="K162" s="82">
        <v>7.9</v>
      </c>
      <c r="L162" s="80" t="s">
        <v>46</v>
      </c>
      <c r="M162" s="81" t="s">
        <v>47</v>
      </c>
      <c r="N162" s="81">
        <v>2</v>
      </c>
      <c r="O162" s="91">
        <v>7.9</v>
      </c>
      <c r="P162" s="77"/>
      <c r="Q162" s="77" t="s">
        <v>887</v>
      </c>
      <c r="R162" s="77"/>
      <c r="S162" s="77"/>
    </row>
    <row r="163" spans="1:19" s="35" customFormat="1" ht="15" customHeight="1" x14ac:dyDescent="0.25">
      <c r="A163" s="108">
        <v>14</v>
      </c>
      <c r="B163" s="109" t="s">
        <v>556</v>
      </c>
      <c r="C163" s="110">
        <v>38088</v>
      </c>
      <c r="D163" s="111" t="s">
        <v>557</v>
      </c>
      <c r="E163" s="111" t="s">
        <v>1707</v>
      </c>
      <c r="F163" s="113" t="s">
        <v>1685</v>
      </c>
      <c r="G163" s="112"/>
      <c r="H163" s="113"/>
      <c r="I163" s="113"/>
      <c r="J163" s="113"/>
      <c r="K163" s="114"/>
      <c r="L163" s="112"/>
      <c r="M163" s="113"/>
      <c r="N163" s="113"/>
      <c r="O163" s="162"/>
      <c r="P163" s="123"/>
      <c r="Q163" s="123"/>
      <c r="R163" s="58">
        <v>16</v>
      </c>
      <c r="S163" s="123"/>
    </row>
    <row r="164" spans="1:19" s="35" customFormat="1" ht="15" customHeight="1" x14ac:dyDescent="0.25">
      <c r="A164" s="86"/>
      <c r="B164" s="78"/>
      <c r="C164" s="79"/>
      <c r="D164" s="75"/>
      <c r="E164" s="75"/>
      <c r="F164" s="81"/>
      <c r="G164" s="80" t="s">
        <v>294</v>
      </c>
      <c r="H164" s="81"/>
      <c r="I164" s="81">
        <v>4</v>
      </c>
      <c r="J164" s="81">
        <v>4</v>
      </c>
      <c r="K164" s="82">
        <v>5.6</v>
      </c>
      <c r="L164" s="80" t="s">
        <v>64</v>
      </c>
      <c r="M164" s="81" t="s">
        <v>22</v>
      </c>
      <c r="N164" s="81">
        <v>3</v>
      </c>
      <c r="O164" s="91">
        <v>5.6</v>
      </c>
      <c r="P164" s="77"/>
      <c r="Q164" s="77" t="s">
        <v>887</v>
      </c>
      <c r="R164" s="77"/>
      <c r="S164" s="77"/>
    </row>
    <row r="165" spans="1:19" s="35" customFormat="1" ht="15" customHeight="1" x14ac:dyDescent="0.25">
      <c r="A165" s="86"/>
      <c r="B165" s="78"/>
      <c r="C165" s="79"/>
      <c r="D165" s="75"/>
      <c r="E165" s="75"/>
      <c r="F165" s="81"/>
      <c r="G165" s="80" t="s">
        <v>295</v>
      </c>
      <c r="H165" s="81"/>
      <c r="I165" s="81">
        <v>2</v>
      </c>
      <c r="J165" s="81">
        <v>2</v>
      </c>
      <c r="K165" s="82">
        <v>5.8</v>
      </c>
      <c r="L165" s="80" t="s">
        <v>68</v>
      </c>
      <c r="M165" s="81" t="s">
        <v>69</v>
      </c>
      <c r="N165" s="81">
        <v>2</v>
      </c>
      <c r="O165" s="91">
        <v>5.8</v>
      </c>
      <c r="P165" s="77"/>
      <c r="Q165" s="77" t="s">
        <v>887</v>
      </c>
      <c r="R165" s="77"/>
      <c r="S165" s="77"/>
    </row>
    <row r="166" spans="1:19" s="35" customFormat="1" ht="15" customHeight="1" x14ac:dyDescent="0.25">
      <c r="A166" s="86"/>
      <c r="B166" s="78"/>
      <c r="C166" s="79"/>
      <c r="D166" s="75"/>
      <c r="E166" s="75"/>
      <c r="F166" s="81"/>
      <c r="G166" s="80" t="s">
        <v>558</v>
      </c>
      <c r="H166" s="81"/>
      <c r="I166" s="81">
        <v>3</v>
      </c>
      <c r="J166" s="81">
        <v>3</v>
      </c>
      <c r="K166" s="82">
        <v>7.6</v>
      </c>
      <c r="L166" s="80" t="s">
        <v>30</v>
      </c>
      <c r="M166" s="81" t="s">
        <v>31</v>
      </c>
      <c r="N166" s="81">
        <v>2</v>
      </c>
      <c r="O166" s="91">
        <v>7.6</v>
      </c>
      <c r="P166" s="77"/>
      <c r="Q166" s="77" t="s">
        <v>887</v>
      </c>
      <c r="R166" s="77"/>
      <c r="S166" s="77"/>
    </row>
    <row r="167" spans="1:19" s="35" customFormat="1" ht="15" customHeight="1" x14ac:dyDescent="0.25">
      <c r="A167" s="86"/>
      <c r="B167" s="78"/>
      <c r="C167" s="79"/>
      <c r="D167" s="75"/>
      <c r="E167" s="75"/>
      <c r="F167" s="81"/>
      <c r="G167" s="80" t="s">
        <v>559</v>
      </c>
      <c r="H167" s="81"/>
      <c r="I167" s="81">
        <v>3</v>
      </c>
      <c r="J167" s="81">
        <v>3</v>
      </c>
      <c r="K167" s="82">
        <v>8.5</v>
      </c>
      <c r="L167" s="80" t="s">
        <v>32</v>
      </c>
      <c r="M167" s="81" t="s">
        <v>33</v>
      </c>
      <c r="N167" s="81">
        <v>2</v>
      </c>
      <c r="O167" s="91">
        <v>8.5</v>
      </c>
      <c r="P167" s="77"/>
      <c r="Q167" s="77" t="s">
        <v>887</v>
      </c>
      <c r="R167" s="77"/>
      <c r="S167" s="77"/>
    </row>
    <row r="168" spans="1:19" s="35" customFormat="1" ht="15" customHeight="1" x14ac:dyDescent="0.25">
      <c r="A168" s="86"/>
      <c r="B168" s="78"/>
      <c r="C168" s="79"/>
      <c r="D168" s="75"/>
      <c r="E168" s="75"/>
      <c r="F168" s="81"/>
      <c r="G168" s="80" t="s">
        <v>560</v>
      </c>
      <c r="H168" s="81"/>
      <c r="I168" s="81">
        <v>4</v>
      </c>
      <c r="J168" s="81">
        <v>4</v>
      </c>
      <c r="K168" s="82">
        <v>8</v>
      </c>
      <c r="L168" s="80" t="s">
        <v>34</v>
      </c>
      <c r="M168" s="81" t="s">
        <v>35</v>
      </c>
      <c r="N168" s="81">
        <v>2</v>
      </c>
      <c r="O168" s="91">
        <v>8</v>
      </c>
      <c r="P168" s="77"/>
      <c r="Q168" s="77" t="s">
        <v>887</v>
      </c>
      <c r="R168" s="77"/>
      <c r="S168" s="77"/>
    </row>
    <row r="169" spans="1:19" s="35" customFormat="1" ht="15" customHeight="1" x14ac:dyDescent="0.25">
      <c r="A169" s="86"/>
      <c r="B169" s="78"/>
      <c r="C169" s="79"/>
      <c r="D169" s="75"/>
      <c r="E169" s="75"/>
      <c r="F169" s="81"/>
      <c r="G169" s="80" t="s">
        <v>251</v>
      </c>
      <c r="H169" s="81"/>
      <c r="I169" s="81">
        <v>3</v>
      </c>
      <c r="J169" s="81">
        <v>3</v>
      </c>
      <c r="K169" s="82">
        <v>8.3000000000000007</v>
      </c>
      <c r="L169" s="80" t="s">
        <v>36</v>
      </c>
      <c r="M169" s="81" t="s">
        <v>37</v>
      </c>
      <c r="N169" s="81">
        <v>3</v>
      </c>
      <c r="O169" s="91"/>
      <c r="P169" s="77"/>
      <c r="Q169" s="77" t="s">
        <v>887</v>
      </c>
      <c r="R169" s="77"/>
      <c r="S169" s="77"/>
    </row>
    <row r="170" spans="1:19" s="35" customFormat="1" ht="15" customHeight="1" x14ac:dyDescent="0.25">
      <c r="A170" s="86"/>
      <c r="B170" s="78"/>
      <c r="C170" s="79"/>
      <c r="D170" s="75"/>
      <c r="E170" s="75"/>
      <c r="F170" s="81"/>
      <c r="G170" s="80" t="s">
        <v>45</v>
      </c>
      <c r="H170" s="81"/>
      <c r="I170" s="81">
        <v>2</v>
      </c>
      <c r="J170" s="81">
        <v>2</v>
      </c>
      <c r="K170" s="82">
        <v>7.6</v>
      </c>
      <c r="L170" s="80" t="s">
        <v>46</v>
      </c>
      <c r="M170" s="81" t="s">
        <v>47</v>
      </c>
      <c r="N170" s="81">
        <v>2</v>
      </c>
      <c r="O170" s="91">
        <v>7.6</v>
      </c>
      <c r="P170" s="77"/>
      <c r="Q170" s="77" t="s">
        <v>887</v>
      </c>
      <c r="R170" s="77"/>
      <c r="S170" s="77"/>
    </row>
    <row r="171" spans="1:19" s="35" customFormat="1" ht="15" customHeight="1" x14ac:dyDescent="0.25">
      <c r="A171" s="108">
        <v>15</v>
      </c>
      <c r="B171" s="109" t="s">
        <v>561</v>
      </c>
      <c r="C171" s="110">
        <v>34780</v>
      </c>
      <c r="D171" s="124" t="s">
        <v>562</v>
      </c>
      <c r="E171" s="111" t="s">
        <v>1708</v>
      </c>
      <c r="F171" s="126" t="s">
        <v>1675</v>
      </c>
      <c r="G171" s="112"/>
      <c r="H171" s="113"/>
      <c r="I171" s="113"/>
      <c r="J171" s="113"/>
      <c r="K171" s="114"/>
      <c r="L171" s="112"/>
      <c r="M171" s="113"/>
      <c r="N171" s="113"/>
      <c r="O171" s="162"/>
      <c r="P171" s="123"/>
      <c r="Q171" s="123"/>
      <c r="R171" s="58">
        <v>20</v>
      </c>
      <c r="S171" s="123"/>
    </row>
    <row r="172" spans="1:19" s="35" customFormat="1" ht="15" customHeight="1" x14ac:dyDescent="0.25">
      <c r="A172" s="86"/>
      <c r="B172" s="78"/>
      <c r="C172" s="79"/>
      <c r="D172" s="87"/>
      <c r="E172" s="87"/>
      <c r="F172" s="81"/>
      <c r="G172" s="80" t="s">
        <v>563</v>
      </c>
      <c r="H172" s="81">
        <v>4</v>
      </c>
      <c r="I172" s="81"/>
      <c r="J172" s="81">
        <v>3</v>
      </c>
      <c r="K172" s="82">
        <v>8</v>
      </c>
      <c r="L172" s="80" t="s">
        <v>64</v>
      </c>
      <c r="M172" s="81" t="s">
        <v>22</v>
      </c>
      <c r="N172" s="81">
        <v>3</v>
      </c>
      <c r="O172" s="82">
        <v>8</v>
      </c>
      <c r="P172" s="77"/>
      <c r="Q172" s="77" t="s">
        <v>887</v>
      </c>
      <c r="R172" s="77"/>
      <c r="S172" s="77"/>
    </row>
    <row r="173" spans="1:19" s="35" customFormat="1" ht="15" customHeight="1" x14ac:dyDescent="0.25">
      <c r="A173" s="86"/>
      <c r="B173" s="78"/>
      <c r="C173" s="79"/>
      <c r="D173" s="87"/>
      <c r="E173" s="87"/>
      <c r="F173" s="81"/>
      <c r="G173" s="80" t="s">
        <v>564</v>
      </c>
      <c r="H173" s="81">
        <v>4</v>
      </c>
      <c r="I173" s="81"/>
      <c r="J173" s="81">
        <v>3</v>
      </c>
      <c r="K173" s="82">
        <v>6</v>
      </c>
      <c r="L173" s="80" t="s">
        <v>66</v>
      </c>
      <c r="M173" s="81" t="s">
        <v>27</v>
      </c>
      <c r="N173" s="81">
        <v>2</v>
      </c>
      <c r="O173" s="82">
        <v>6</v>
      </c>
      <c r="P173" s="77"/>
      <c r="Q173" s="77" t="s">
        <v>887</v>
      </c>
      <c r="R173" s="77"/>
      <c r="S173" s="77"/>
    </row>
    <row r="174" spans="1:19" s="35" customFormat="1" ht="15" customHeight="1" x14ac:dyDescent="0.25">
      <c r="A174" s="86"/>
      <c r="B174" s="78"/>
      <c r="C174" s="79"/>
      <c r="D174" s="87"/>
      <c r="E174" s="87"/>
      <c r="F174" s="81"/>
      <c r="G174" s="80" t="s">
        <v>25</v>
      </c>
      <c r="H174" s="81">
        <v>3</v>
      </c>
      <c r="I174" s="81"/>
      <c r="J174" s="81">
        <v>2</v>
      </c>
      <c r="K174" s="82">
        <v>6</v>
      </c>
      <c r="L174" s="80" t="s">
        <v>25</v>
      </c>
      <c r="M174" s="81" t="s">
        <v>26</v>
      </c>
      <c r="N174" s="81">
        <v>2</v>
      </c>
      <c r="O174" s="91">
        <v>6</v>
      </c>
      <c r="P174" s="77"/>
      <c r="Q174" s="77" t="s">
        <v>887</v>
      </c>
      <c r="R174" s="77"/>
      <c r="S174" s="77"/>
    </row>
    <row r="175" spans="1:19" s="35" customFormat="1" ht="15" customHeight="1" x14ac:dyDescent="0.25">
      <c r="A175" s="86"/>
      <c r="B175" s="78"/>
      <c r="C175" s="79"/>
      <c r="D175" s="87"/>
      <c r="E175" s="87"/>
      <c r="F175" s="81"/>
      <c r="G175" s="80" t="s">
        <v>167</v>
      </c>
      <c r="H175" s="81">
        <v>4</v>
      </c>
      <c r="I175" s="81"/>
      <c r="J175" s="81">
        <v>3</v>
      </c>
      <c r="K175" s="82">
        <v>8</v>
      </c>
      <c r="L175" s="80" t="s">
        <v>28</v>
      </c>
      <c r="M175" s="81" t="s">
        <v>29</v>
      </c>
      <c r="N175" s="81">
        <v>2</v>
      </c>
      <c r="O175" s="91">
        <v>8</v>
      </c>
      <c r="P175" s="77"/>
      <c r="Q175" s="77" t="s">
        <v>887</v>
      </c>
      <c r="R175" s="77"/>
      <c r="S175" s="77"/>
    </row>
    <row r="176" spans="1:19" s="35" customFormat="1" ht="15" customHeight="1" x14ac:dyDescent="0.25">
      <c r="A176" s="86"/>
      <c r="B176" s="78"/>
      <c r="C176" s="79"/>
      <c r="D176" s="87"/>
      <c r="E176" s="87"/>
      <c r="F176" s="81"/>
      <c r="G176" s="80" t="s">
        <v>565</v>
      </c>
      <c r="H176" s="81">
        <v>5</v>
      </c>
      <c r="I176" s="81"/>
      <c r="J176" s="81">
        <v>4</v>
      </c>
      <c r="K176" s="82">
        <v>8</v>
      </c>
      <c r="L176" s="80" t="s">
        <v>68</v>
      </c>
      <c r="M176" s="81" t="s">
        <v>69</v>
      </c>
      <c r="N176" s="81">
        <v>2</v>
      </c>
      <c r="O176" s="91">
        <v>8</v>
      </c>
      <c r="P176" s="77"/>
      <c r="Q176" s="77" t="s">
        <v>887</v>
      </c>
      <c r="R176" s="77"/>
      <c r="S176" s="77"/>
    </row>
    <row r="177" spans="1:19" s="35" customFormat="1" ht="15" customHeight="1" x14ac:dyDescent="0.25">
      <c r="A177" s="86"/>
      <c r="B177" s="78"/>
      <c r="C177" s="79"/>
      <c r="D177" s="87"/>
      <c r="E177" s="87"/>
      <c r="F177" s="81"/>
      <c r="G177" s="80" t="s">
        <v>566</v>
      </c>
      <c r="H177" s="81">
        <v>3</v>
      </c>
      <c r="I177" s="81"/>
      <c r="J177" s="81">
        <v>2</v>
      </c>
      <c r="K177" s="82">
        <v>8</v>
      </c>
      <c r="L177" s="80" t="s">
        <v>30</v>
      </c>
      <c r="M177" s="81" t="s">
        <v>31</v>
      </c>
      <c r="N177" s="81">
        <v>2</v>
      </c>
      <c r="O177" s="91">
        <v>8</v>
      </c>
      <c r="P177" s="77"/>
      <c r="Q177" s="77" t="s">
        <v>887</v>
      </c>
      <c r="R177" s="77"/>
      <c r="S177" s="77" t="s">
        <v>892</v>
      </c>
    </row>
    <row r="178" spans="1:19" s="35" customFormat="1" ht="15" customHeight="1" x14ac:dyDescent="0.25">
      <c r="A178" s="86"/>
      <c r="B178" s="78"/>
      <c r="C178" s="79"/>
      <c r="D178" s="87"/>
      <c r="E178" s="87"/>
      <c r="F178" s="81"/>
      <c r="G178" s="80" t="s">
        <v>567</v>
      </c>
      <c r="H178" s="81">
        <v>4</v>
      </c>
      <c r="I178" s="81"/>
      <c r="J178" s="81">
        <v>3</v>
      </c>
      <c r="K178" s="82">
        <v>8</v>
      </c>
      <c r="L178" s="80" t="s">
        <v>32</v>
      </c>
      <c r="M178" s="81" t="s">
        <v>33</v>
      </c>
      <c r="N178" s="81">
        <v>2</v>
      </c>
      <c r="O178" s="91">
        <v>8</v>
      </c>
      <c r="P178" s="77"/>
      <c r="Q178" s="77" t="s">
        <v>887</v>
      </c>
      <c r="R178" s="77"/>
      <c r="S178" s="77" t="s">
        <v>892</v>
      </c>
    </row>
    <row r="179" spans="1:19" s="35" customFormat="1" ht="15" customHeight="1" x14ac:dyDescent="0.25">
      <c r="A179" s="86"/>
      <c r="B179" s="78"/>
      <c r="C179" s="79"/>
      <c r="D179" s="87"/>
      <c r="E179" s="87"/>
      <c r="F179" s="81"/>
      <c r="G179" s="80" t="s">
        <v>568</v>
      </c>
      <c r="H179" s="81">
        <v>3</v>
      </c>
      <c r="I179" s="81"/>
      <c r="J179" s="81">
        <v>2</v>
      </c>
      <c r="K179" s="82">
        <v>7</v>
      </c>
      <c r="L179" s="80" t="s">
        <v>34</v>
      </c>
      <c r="M179" s="81" t="s">
        <v>35</v>
      </c>
      <c r="N179" s="81">
        <v>2</v>
      </c>
      <c r="O179" s="91">
        <v>7</v>
      </c>
      <c r="P179" s="77"/>
      <c r="Q179" s="77" t="s">
        <v>887</v>
      </c>
      <c r="R179" s="77"/>
      <c r="S179" s="77" t="s">
        <v>892</v>
      </c>
    </row>
    <row r="180" spans="1:19" s="35" customFormat="1" ht="15" customHeight="1" x14ac:dyDescent="0.25">
      <c r="A180" s="86"/>
      <c r="B180" s="78"/>
      <c r="C180" s="79"/>
      <c r="D180" s="87"/>
      <c r="E180" s="87"/>
      <c r="F180" s="81"/>
      <c r="G180" s="80" t="s">
        <v>297</v>
      </c>
      <c r="H180" s="81">
        <v>5</v>
      </c>
      <c r="I180" s="81"/>
      <c r="J180" s="81">
        <v>4</v>
      </c>
      <c r="K180" s="82">
        <v>5</v>
      </c>
      <c r="L180" s="80" t="s">
        <v>36</v>
      </c>
      <c r="M180" s="81" t="s">
        <v>37</v>
      </c>
      <c r="N180" s="81">
        <v>3</v>
      </c>
      <c r="O180" s="91"/>
      <c r="P180" s="77"/>
      <c r="Q180" s="77" t="s">
        <v>887</v>
      </c>
      <c r="R180" s="77"/>
      <c r="S180" s="77"/>
    </row>
    <row r="181" spans="1:19" s="35" customFormat="1" ht="15" customHeight="1" x14ac:dyDescent="0.25">
      <c r="A181" s="108">
        <v>16</v>
      </c>
      <c r="B181" s="109" t="s">
        <v>569</v>
      </c>
      <c r="C181" s="110">
        <v>38035</v>
      </c>
      <c r="D181" s="111" t="s">
        <v>570</v>
      </c>
      <c r="E181" s="111" t="s">
        <v>1709</v>
      </c>
      <c r="F181" s="113" t="s">
        <v>1680</v>
      </c>
      <c r="G181" s="112"/>
      <c r="H181" s="113"/>
      <c r="I181" s="113"/>
      <c r="J181" s="113"/>
      <c r="K181" s="114"/>
      <c r="L181" s="112"/>
      <c r="M181" s="113"/>
      <c r="N181" s="113"/>
      <c r="O181" s="162"/>
      <c r="P181" s="123"/>
      <c r="Q181" s="123"/>
      <c r="R181" s="58">
        <v>34</v>
      </c>
      <c r="S181" s="123"/>
    </row>
    <row r="182" spans="1:19" s="35" customFormat="1" ht="15" customHeight="1" x14ac:dyDescent="0.25">
      <c r="A182" s="86"/>
      <c r="B182" s="78"/>
      <c r="C182" s="79"/>
      <c r="D182" s="75"/>
      <c r="E182" s="75"/>
      <c r="F182" s="81"/>
      <c r="G182" s="80" t="s">
        <v>294</v>
      </c>
      <c r="H182" s="81"/>
      <c r="I182" s="81">
        <v>4</v>
      </c>
      <c r="J182" s="81">
        <v>4</v>
      </c>
      <c r="K182" s="82">
        <v>6.8</v>
      </c>
      <c r="L182" s="80" t="s">
        <v>64</v>
      </c>
      <c r="M182" s="81" t="s">
        <v>22</v>
      </c>
      <c r="N182" s="81">
        <v>3</v>
      </c>
      <c r="O182" s="91">
        <v>6.8</v>
      </c>
      <c r="P182" s="77"/>
      <c r="Q182" s="77" t="s">
        <v>887</v>
      </c>
      <c r="R182" s="77"/>
      <c r="S182" s="77"/>
    </row>
    <row r="183" spans="1:19" s="35" customFormat="1" ht="15" customHeight="1" x14ac:dyDescent="0.25">
      <c r="A183" s="86"/>
      <c r="B183" s="78"/>
      <c r="C183" s="79"/>
      <c r="D183" s="75"/>
      <c r="E183" s="75"/>
      <c r="F183" s="81"/>
      <c r="G183" s="80" t="s">
        <v>67</v>
      </c>
      <c r="H183" s="81"/>
      <c r="I183" s="81">
        <v>2</v>
      </c>
      <c r="J183" s="81">
        <v>2</v>
      </c>
      <c r="K183" s="82">
        <v>7.5</v>
      </c>
      <c r="L183" s="80" t="s">
        <v>68</v>
      </c>
      <c r="M183" s="81" t="s">
        <v>69</v>
      </c>
      <c r="N183" s="81">
        <v>2</v>
      </c>
      <c r="O183" s="91">
        <v>7.5</v>
      </c>
      <c r="P183" s="77"/>
      <c r="Q183" s="77" t="s">
        <v>887</v>
      </c>
      <c r="R183" s="77"/>
      <c r="S183" s="77"/>
    </row>
    <row r="184" spans="1:19" s="35" customFormat="1" ht="15" customHeight="1" x14ac:dyDescent="0.25">
      <c r="A184" s="86"/>
      <c r="B184" s="78"/>
      <c r="C184" s="79"/>
      <c r="D184" s="75"/>
      <c r="E184" s="75"/>
      <c r="F184" s="81"/>
      <c r="G184" s="80" t="s">
        <v>170</v>
      </c>
      <c r="H184" s="81"/>
      <c r="I184" s="81">
        <v>3</v>
      </c>
      <c r="J184" s="81">
        <v>3</v>
      </c>
      <c r="K184" s="82">
        <v>7.1</v>
      </c>
      <c r="L184" s="80" t="s">
        <v>30</v>
      </c>
      <c r="M184" s="81" t="s">
        <v>31</v>
      </c>
      <c r="N184" s="81">
        <v>2</v>
      </c>
      <c r="O184" s="91">
        <v>7.1</v>
      </c>
      <c r="P184" s="77"/>
      <c r="Q184" s="77" t="s">
        <v>887</v>
      </c>
      <c r="R184" s="77"/>
      <c r="S184" s="77"/>
    </row>
    <row r="185" spans="1:19" s="35" customFormat="1" ht="15" customHeight="1" x14ac:dyDescent="0.25">
      <c r="A185" s="86"/>
      <c r="B185" s="78"/>
      <c r="C185" s="79"/>
      <c r="D185" s="75"/>
      <c r="E185" s="75"/>
      <c r="F185" s="81"/>
      <c r="G185" s="80" t="s">
        <v>171</v>
      </c>
      <c r="H185" s="81"/>
      <c r="I185" s="81">
        <v>3</v>
      </c>
      <c r="J185" s="81">
        <v>3</v>
      </c>
      <c r="K185" s="82">
        <v>6.1</v>
      </c>
      <c r="L185" s="80" t="s">
        <v>32</v>
      </c>
      <c r="M185" s="81" t="s">
        <v>33</v>
      </c>
      <c r="N185" s="81">
        <v>2</v>
      </c>
      <c r="O185" s="91">
        <v>6.1</v>
      </c>
      <c r="P185" s="77"/>
      <c r="Q185" s="77" t="s">
        <v>887</v>
      </c>
      <c r="R185" s="77"/>
      <c r="S185" s="77"/>
    </row>
    <row r="186" spans="1:19" s="35" customFormat="1" ht="15" customHeight="1" x14ac:dyDescent="0.25">
      <c r="A186" s="86"/>
      <c r="B186" s="78"/>
      <c r="C186" s="79"/>
      <c r="D186" s="75"/>
      <c r="E186" s="75"/>
      <c r="F186" s="81"/>
      <c r="G186" s="80" t="s">
        <v>893</v>
      </c>
      <c r="H186" s="81"/>
      <c r="I186" s="81">
        <v>3</v>
      </c>
      <c r="J186" s="81">
        <v>3</v>
      </c>
      <c r="K186" s="82">
        <v>7.6</v>
      </c>
      <c r="L186" s="84" t="s">
        <v>34</v>
      </c>
      <c r="M186" s="84" t="s">
        <v>35</v>
      </c>
      <c r="N186" s="81">
        <v>2</v>
      </c>
      <c r="O186" s="91">
        <v>7.6</v>
      </c>
      <c r="P186" s="77"/>
      <c r="Q186" s="77" t="s">
        <v>887</v>
      </c>
      <c r="R186" s="77"/>
      <c r="S186" s="77"/>
    </row>
    <row r="187" spans="1:19" s="35" customFormat="1" ht="15" customHeight="1" x14ac:dyDescent="0.25">
      <c r="A187" s="86"/>
      <c r="B187" s="78"/>
      <c r="C187" s="79"/>
      <c r="D187" s="75"/>
      <c r="E187" s="75"/>
      <c r="F187" s="81"/>
      <c r="G187" s="80" t="s">
        <v>571</v>
      </c>
      <c r="H187" s="81"/>
      <c r="I187" s="81">
        <v>3</v>
      </c>
      <c r="J187" s="81">
        <v>3</v>
      </c>
      <c r="K187" s="82">
        <v>7.7</v>
      </c>
      <c r="L187" s="80" t="s">
        <v>70</v>
      </c>
      <c r="M187" s="81" t="s">
        <v>71</v>
      </c>
      <c r="N187" s="81">
        <v>3</v>
      </c>
      <c r="O187" s="91">
        <v>7.7</v>
      </c>
      <c r="P187" s="77"/>
      <c r="Q187" s="77" t="s">
        <v>887</v>
      </c>
      <c r="R187" s="77"/>
      <c r="S187" s="77"/>
    </row>
    <row r="188" spans="1:19" s="35" customFormat="1" ht="15" customHeight="1" x14ac:dyDescent="0.25">
      <c r="A188" s="86"/>
      <c r="B188" s="78"/>
      <c r="C188" s="79"/>
      <c r="D188" s="75"/>
      <c r="E188" s="75"/>
      <c r="F188" s="81"/>
      <c r="G188" s="80" t="s">
        <v>297</v>
      </c>
      <c r="H188" s="81"/>
      <c r="I188" s="81">
        <v>3</v>
      </c>
      <c r="J188" s="81">
        <v>3</v>
      </c>
      <c r="K188" s="82">
        <v>5.0999999999999996</v>
      </c>
      <c r="L188" s="80" t="s">
        <v>36</v>
      </c>
      <c r="M188" s="81" t="s">
        <v>37</v>
      </c>
      <c r="N188" s="81">
        <v>3</v>
      </c>
      <c r="O188" s="91"/>
      <c r="P188" s="77"/>
      <c r="Q188" s="77" t="s">
        <v>887</v>
      </c>
      <c r="R188" s="77"/>
      <c r="S188" s="77"/>
    </row>
    <row r="189" spans="1:19" s="35" customFormat="1" ht="15" customHeight="1" x14ac:dyDescent="0.25">
      <c r="A189" s="86"/>
      <c r="B189" s="78"/>
      <c r="C189" s="79"/>
      <c r="D189" s="75"/>
      <c r="E189" s="75"/>
      <c r="F189" s="81"/>
      <c r="G189" s="80" t="s">
        <v>45</v>
      </c>
      <c r="H189" s="81"/>
      <c r="I189" s="81">
        <v>2</v>
      </c>
      <c r="J189" s="81">
        <v>2</v>
      </c>
      <c r="K189" s="82">
        <v>7.7</v>
      </c>
      <c r="L189" s="80" t="s">
        <v>46</v>
      </c>
      <c r="M189" s="81" t="s">
        <v>47</v>
      </c>
      <c r="N189" s="81">
        <v>2</v>
      </c>
      <c r="O189" s="91">
        <v>7.7</v>
      </c>
      <c r="P189" s="77"/>
      <c r="Q189" s="77" t="s">
        <v>887</v>
      </c>
      <c r="R189" s="77"/>
      <c r="S189" s="77"/>
    </row>
    <row r="190" spans="1:19" s="35" customFormat="1" ht="15" customHeight="1" x14ac:dyDescent="0.25">
      <c r="A190" s="86"/>
      <c r="B190" s="78"/>
      <c r="C190" s="79"/>
      <c r="D190" s="75"/>
      <c r="E190" s="75"/>
      <c r="F190" s="81"/>
      <c r="G190" s="80" t="s">
        <v>75</v>
      </c>
      <c r="H190" s="81"/>
      <c r="I190" s="81">
        <v>3</v>
      </c>
      <c r="J190" s="81">
        <v>3</v>
      </c>
      <c r="K190" s="82">
        <v>7.4</v>
      </c>
      <c r="L190" s="80" t="s">
        <v>75</v>
      </c>
      <c r="M190" s="81" t="s">
        <v>76</v>
      </c>
      <c r="N190" s="81">
        <v>3</v>
      </c>
      <c r="O190" s="91">
        <v>7.4</v>
      </c>
      <c r="P190" s="77"/>
      <c r="Q190" s="77" t="s">
        <v>887</v>
      </c>
      <c r="R190" s="77"/>
      <c r="S190" s="77"/>
    </row>
    <row r="191" spans="1:19" s="35" customFormat="1" ht="15" customHeight="1" x14ac:dyDescent="0.25">
      <c r="A191" s="86"/>
      <c r="B191" s="78"/>
      <c r="C191" s="79"/>
      <c r="D191" s="75"/>
      <c r="E191" s="75"/>
      <c r="F191" s="81"/>
      <c r="G191" s="80" t="s">
        <v>77</v>
      </c>
      <c r="H191" s="81"/>
      <c r="I191" s="81">
        <v>3</v>
      </c>
      <c r="J191" s="81">
        <v>3</v>
      </c>
      <c r="K191" s="82">
        <v>8.1</v>
      </c>
      <c r="L191" s="80" t="s">
        <v>77</v>
      </c>
      <c r="M191" s="81" t="s">
        <v>78</v>
      </c>
      <c r="N191" s="81">
        <v>3</v>
      </c>
      <c r="O191" s="91">
        <v>8.1</v>
      </c>
      <c r="P191" s="77"/>
      <c r="Q191" s="77" t="s">
        <v>887</v>
      </c>
      <c r="R191" s="77"/>
      <c r="S191" s="77"/>
    </row>
    <row r="192" spans="1:19" s="35" customFormat="1" ht="15" customHeight="1" x14ac:dyDescent="0.25">
      <c r="A192" s="86"/>
      <c r="B192" s="78"/>
      <c r="C192" s="79"/>
      <c r="D192" s="75"/>
      <c r="E192" s="75"/>
      <c r="F192" s="81"/>
      <c r="G192" s="80" t="s">
        <v>90</v>
      </c>
      <c r="H192" s="81"/>
      <c r="I192" s="81">
        <v>3</v>
      </c>
      <c r="J192" s="81">
        <v>3</v>
      </c>
      <c r="K192" s="82">
        <v>7.5</v>
      </c>
      <c r="L192" s="80" t="s">
        <v>90</v>
      </c>
      <c r="M192" s="81" t="s">
        <v>91</v>
      </c>
      <c r="N192" s="81">
        <v>3</v>
      </c>
      <c r="O192" s="91">
        <v>7.5</v>
      </c>
      <c r="P192" s="77"/>
      <c r="Q192" s="77" t="s">
        <v>887</v>
      </c>
      <c r="R192" s="77"/>
      <c r="S192" s="77"/>
    </row>
    <row r="193" spans="1:19" s="35" customFormat="1" ht="15" customHeight="1" x14ac:dyDescent="0.25">
      <c r="A193" s="86"/>
      <c r="B193" s="78"/>
      <c r="C193" s="79"/>
      <c r="D193" s="75"/>
      <c r="E193" s="75"/>
      <c r="F193" s="81"/>
      <c r="G193" s="80" t="s">
        <v>572</v>
      </c>
      <c r="H193" s="81"/>
      <c r="I193" s="81">
        <v>3</v>
      </c>
      <c r="J193" s="81">
        <v>3</v>
      </c>
      <c r="K193" s="82">
        <v>6.8</v>
      </c>
      <c r="L193" s="80" t="s">
        <v>54</v>
      </c>
      <c r="M193" s="81" t="s">
        <v>55</v>
      </c>
      <c r="N193" s="81">
        <v>3</v>
      </c>
      <c r="O193" s="91">
        <v>6.8</v>
      </c>
      <c r="P193" s="77"/>
      <c r="Q193" s="77" t="s">
        <v>887</v>
      </c>
      <c r="R193" s="77"/>
      <c r="S193" s="77"/>
    </row>
    <row r="194" spans="1:19" s="35" customFormat="1" ht="15" customHeight="1" x14ac:dyDescent="0.25">
      <c r="A194" s="86"/>
      <c r="B194" s="78"/>
      <c r="C194" s="79"/>
      <c r="D194" s="75"/>
      <c r="E194" s="75"/>
      <c r="F194" s="81"/>
      <c r="G194" s="80" t="s">
        <v>154</v>
      </c>
      <c r="H194" s="81"/>
      <c r="I194" s="81">
        <v>3</v>
      </c>
      <c r="J194" s="81">
        <v>3</v>
      </c>
      <c r="K194" s="82">
        <v>8.3000000000000007</v>
      </c>
      <c r="L194" s="80" t="s">
        <v>194</v>
      </c>
      <c r="M194" s="81" t="s">
        <v>195</v>
      </c>
      <c r="N194" s="81">
        <v>3</v>
      </c>
      <c r="O194" s="91">
        <v>8.3000000000000007</v>
      </c>
      <c r="P194" s="77"/>
      <c r="Q194" s="77" t="s">
        <v>887</v>
      </c>
      <c r="R194" s="77"/>
      <c r="S194" s="77"/>
    </row>
    <row r="195" spans="1:19" s="35" customFormat="1" ht="15" customHeight="1" x14ac:dyDescent="0.25">
      <c r="A195" s="113">
        <v>17</v>
      </c>
      <c r="B195" s="112" t="s">
        <v>634</v>
      </c>
      <c r="C195" s="303">
        <v>36596</v>
      </c>
      <c r="D195" s="170" t="s">
        <v>635</v>
      </c>
      <c r="E195" s="111" t="s">
        <v>1710</v>
      </c>
      <c r="F195" s="58" t="s">
        <v>636</v>
      </c>
      <c r="G195" s="112"/>
      <c r="H195" s="113"/>
      <c r="I195" s="113"/>
      <c r="J195" s="113"/>
      <c r="K195" s="114"/>
      <c r="L195" s="112"/>
      <c r="M195" s="113"/>
      <c r="N195" s="113"/>
      <c r="O195" s="162"/>
      <c r="P195" s="123"/>
      <c r="Q195" s="123"/>
      <c r="R195" s="58">
        <v>18</v>
      </c>
      <c r="S195" s="171"/>
    </row>
    <row r="196" spans="1:19" s="35" customFormat="1" ht="15" customHeight="1" x14ac:dyDescent="0.25">
      <c r="A196" s="105"/>
      <c r="B196" s="104"/>
      <c r="C196" s="174"/>
      <c r="D196" s="175"/>
      <c r="E196" s="175"/>
      <c r="F196" s="56"/>
      <c r="G196" s="104" t="s">
        <v>355</v>
      </c>
      <c r="H196" s="105"/>
      <c r="I196" s="105">
        <v>5</v>
      </c>
      <c r="J196" s="105">
        <v>5</v>
      </c>
      <c r="K196" s="106">
        <v>5.8</v>
      </c>
      <c r="L196" s="80" t="s">
        <v>64</v>
      </c>
      <c r="M196" s="81" t="s">
        <v>22</v>
      </c>
      <c r="N196" s="81">
        <v>3</v>
      </c>
      <c r="O196" s="91">
        <v>5.8</v>
      </c>
      <c r="P196" s="77"/>
      <c r="Q196" s="77" t="s">
        <v>887</v>
      </c>
      <c r="R196" s="77"/>
      <c r="S196" s="173"/>
    </row>
    <row r="197" spans="1:19" s="35" customFormat="1" ht="15" customHeight="1" x14ac:dyDescent="0.25">
      <c r="A197" s="138"/>
      <c r="B197" s="137"/>
      <c r="C197" s="176"/>
      <c r="D197" s="177"/>
      <c r="E197" s="177"/>
      <c r="F197" s="63"/>
      <c r="G197" s="137"/>
      <c r="H197" s="138"/>
      <c r="I197" s="138"/>
      <c r="J197" s="138"/>
      <c r="K197" s="143"/>
      <c r="L197" s="80" t="s">
        <v>66</v>
      </c>
      <c r="M197" s="81" t="s">
        <v>27</v>
      </c>
      <c r="N197" s="81">
        <v>2</v>
      </c>
      <c r="O197" s="91">
        <v>5.8</v>
      </c>
      <c r="P197" s="77"/>
      <c r="Q197" s="77" t="s">
        <v>887</v>
      </c>
      <c r="R197" s="77"/>
      <c r="S197" s="173"/>
    </row>
    <row r="198" spans="1:19" s="35" customFormat="1" ht="15" customHeight="1" x14ac:dyDescent="0.25">
      <c r="A198" s="81"/>
      <c r="B198" s="80"/>
      <c r="C198" s="172"/>
      <c r="D198" s="169"/>
      <c r="E198" s="169"/>
      <c r="F198" s="16"/>
      <c r="G198" s="80" t="s">
        <v>295</v>
      </c>
      <c r="H198" s="81"/>
      <c r="I198" s="81">
        <v>2</v>
      </c>
      <c r="J198" s="81">
        <v>2</v>
      </c>
      <c r="K198" s="82">
        <v>6.3</v>
      </c>
      <c r="L198" s="80" t="s">
        <v>68</v>
      </c>
      <c r="M198" s="81" t="s">
        <v>69</v>
      </c>
      <c r="N198" s="81">
        <v>2</v>
      </c>
      <c r="O198" s="91">
        <v>6.3</v>
      </c>
      <c r="P198" s="77"/>
      <c r="Q198" s="77" t="s">
        <v>887</v>
      </c>
      <c r="R198" s="77"/>
      <c r="S198" s="173"/>
    </row>
    <row r="199" spans="1:19" s="35" customFormat="1" ht="15" customHeight="1" x14ac:dyDescent="0.25">
      <c r="A199" s="81"/>
      <c r="B199" s="80"/>
      <c r="C199" s="172"/>
      <c r="D199" s="169"/>
      <c r="E199" s="169"/>
      <c r="F199" s="16"/>
      <c r="G199" s="80" t="s">
        <v>170</v>
      </c>
      <c r="H199" s="81"/>
      <c r="I199" s="81">
        <v>4</v>
      </c>
      <c r="J199" s="81">
        <v>4</v>
      </c>
      <c r="K199" s="82">
        <v>7.1</v>
      </c>
      <c r="L199" s="80" t="s">
        <v>30</v>
      </c>
      <c r="M199" s="81" t="s">
        <v>31</v>
      </c>
      <c r="N199" s="81">
        <v>2</v>
      </c>
      <c r="O199" s="91">
        <v>7.1</v>
      </c>
      <c r="P199" s="77"/>
      <c r="Q199" s="77" t="s">
        <v>887</v>
      </c>
      <c r="R199" s="77"/>
      <c r="S199" s="173"/>
    </row>
    <row r="200" spans="1:19" s="35" customFormat="1" ht="15" customHeight="1" x14ac:dyDescent="0.25">
      <c r="A200" s="81"/>
      <c r="B200" s="80"/>
      <c r="C200" s="172"/>
      <c r="D200" s="169"/>
      <c r="E200" s="169"/>
      <c r="F200" s="16"/>
      <c r="G200" s="80" t="s">
        <v>171</v>
      </c>
      <c r="H200" s="81"/>
      <c r="I200" s="81">
        <v>4</v>
      </c>
      <c r="J200" s="81">
        <v>4</v>
      </c>
      <c r="K200" s="82">
        <v>5.9</v>
      </c>
      <c r="L200" s="80" t="s">
        <v>32</v>
      </c>
      <c r="M200" s="81" t="s">
        <v>33</v>
      </c>
      <c r="N200" s="81">
        <v>2</v>
      </c>
      <c r="O200" s="91">
        <v>5.9</v>
      </c>
      <c r="P200" s="77"/>
      <c r="Q200" s="77" t="s">
        <v>887</v>
      </c>
      <c r="R200" s="77"/>
      <c r="S200" s="173"/>
    </row>
    <row r="201" spans="1:19" s="35" customFormat="1" ht="15" customHeight="1" x14ac:dyDescent="0.25">
      <c r="A201" s="81"/>
      <c r="B201" s="80"/>
      <c r="C201" s="172"/>
      <c r="D201" s="169"/>
      <c r="E201" s="169"/>
      <c r="F201" s="16"/>
      <c r="G201" s="80" t="s">
        <v>414</v>
      </c>
      <c r="H201" s="81"/>
      <c r="I201" s="81">
        <v>4</v>
      </c>
      <c r="J201" s="81">
        <v>4</v>
      </c>
      <c r="K201" s="82">
        <v>5.3</v>
      </c>
      <c r="L201" s="80" t="s">
        <v>34</v>
      </c>
      <c r="M201" s="81" t="s">
        <v>35</v>
      </c>
      <c r="N201" s="81">
        <v>2</v>
      </c>
      <c r="O201" s="91">
        <v>5.3</v>
      </c>
      <c r="P201" s="77"/>
      <c r="Q201" s="77" t="s">
        <v>887</v>
      </c>
      <c r="R201" s="77"/>
      <c r="S201" s="173"/>
    </row>
    <row r="202" spans="1:19" s="35" customFormat="1" ht="15" customHeight="1" x14ac:dyDescent="0.25">
      <c r="A202" s="81"/>
      <c r="B202" s="80"/>
      <c r="C202" s="172"/>
      <c r="D202" s="169"/>
      <c r="E202" s="169"/>
      <c r="F202" s="16"/>
      <c r="G202" s="80" t="s">
        <v>637</v>
      </c>
      <c r="H202" s="81"/>
      <c r="I202" s="81">
        <v>3</v>
      </c>
      <c r="J202" s="81">
        <v>3</v>
      </c>
      <c r="K202" s="82">
        <v>9</v>
      </c>
      <c r="L202" s="80" t="s">
        <v>36</v>
      </c>
      <c r="M202" s="81" t="s">
        <v>37</v>
      </c>
      <c r="N202" s="81">
        <v>3</v>
      </c>
      <c r="O202" s="91"/>
      <c r="P202" s="77"/>
      <c r="Q202" s="77" t="s">
        <v>887</v>
      </c>
      <c r="R202" s="77"/>
      <c r="S202" s="173"/>
    </row>
    <row r="203" spans="1:19" s="35" customFormat="1" ht="15" customHeight="1" x14ac:dyDescent="0.25">
      <c r="A203" s="81"/>
      <c r="B203" s="80"/>
      <c r="C203" s="172"/>
      <c r="D203" s="169"/>
      <c r="E203" s="169"/>
      <c r="F203" s="16"/>
      <c r="G203" s="80" t="s">
        <v>45</v>
      </c>
      <c r="H203" s="81"/>
      <c r="I203" s="81">
        <v>2</v>
      </c>
      <c r="J203" s="81">
        <v>2</v>
      </c>
      <c r="K203" s="82">
        <v>6.6</v>
      </c>
      <c r="L203" s="80" t="s">
        <v>46</v>
      </c>
      <c r="M203" s="81" t="s">
        <v>47</v>
      </c>
      <c r="N203" s="81">
        <v>2</v>
      </c>
      <c r="O203" s="91">
        <v>6.6</v>
      </c>
      <c r="P203" s="77"/>
      <c r="Q203" s="77" t="s">
        <v>887</v>
      </c>
      <c r="R203" s="77"/>
      <c r="S203" s="173"/>
    </row>
    <row r="204" spans="1:19" s="35" customFormat="1" ht="15" customHeight="1" x14ac:dyDescent="0.25">
      <c r="A204" s="81"/>
      <c r="B204" s="80"/>
      <c r="C204" s="172"/>
      <c r="D204" s="169"/>
      <c r="E204" s="169"/>
      <c r="F204" s="16"/>
      <c r="G204" s="80" t="s">
        <v>638</v>
      </c>
      <c r="H204" s="81"/>
      <c r="I204" s="81">
        <v>4</v>
      </c>
      <c r="J204" s="81"/>
      <c r="K204" s="82">
        <v>7.6</v>
      </c>
      <c r="L204" s="80" t="s">
        <v>48</v>
      </c>
      <c r="M204" s="81" t="s">
        <v>49</v>
      </c>
      <c r="N204" s="81">
        <v>2</v>
      </c>
      <c r="O204" s="91"/>
      <c r="P204" s="77"/>
      <c r="Q204" s="77"/>
      <c r="R204" s="77"/>
      <c r="S204" s="173" t="s">
        <v>888</v>
      </c>
    </row>
    <row r="205" spans="1:19" s="35" customFormat="1" ht="15" customHeight="1" x14ac:dyDescent="0.25">
      <c r="A205" s="113">
        <v>18</v>
      </c>
      <c r="B205" s="112" t="s">
        <v>639</v>
      </c>
      <c r="C205" s="303">
        <v>32905</v>
      </c>
      <c r="D205" s="170" t="s">
        <v>640</v>
      </c>
      <c r="E205" s="111" t="s">
        <v>1711</v>
      </c>
      <c r="F205" s="113" t="s">
        <v>641</v>
      </c>
      <c r="G205" s="112"/>
      <c r="H205" s="113"/>
      <c r="I205" s="113"/>
      <c r="J205" s="113"/>
      <c r="K205" s="114"/>
      <c r="L205" s="112"/>
      <c r="M205" s="113"/>
      <c r="N205" s="113"/>
      <c r="O205" s="162"/>
      <c r="P205" s="123"/>
      <c r="Q205" s="123"/>
      <c r="R205" s="58">
        <v>40</v>
      </c>
      <c r="S205" s="171"/>
    </row>
    <row r="206" spans="1:19" s="35" customFormat="1" ht="15" customHeight="1" x14ac:dyDescent="0.25">
      <c r="A206" s="81"/>
      <c r="B206" s="80"/>
      <c r="C206" s="172"/>
      <c r="D206" s="169"/>
      <c r="E206" s="169"/>
      <c r="F206" s="16"/>
      <c r="G206" s="80" t="s">
        <v>642</v>
      </c>
      <c r="H206" s="81"/>
      <c r="I206" s="81">
        <v>3</v>
      </c>
      <c r="J206" s="81">
        <v>3</v>
      </c>
      <c r="K206" s="82">
        <v>7</v>
      </c>
      <c r="L206" s="80" t="s">
        <v>64</v>
      </c>
      <c r="M206" s="81" t="s">
        <v>22</v>
      </c>
      <c r="N206" s="81">
        <v>3</v>
      </c>
      <c r="O206" s="91">
        <v>7</v>
      </c>
      <c r="P206" s="77"/>
      <c r="Q206" s="77" t="s">
        <v>887</v>
      </c>
      <c r="R206" s="77"/>
      <c r="S206" s="173"/>
    </row>
    <row r="207" spans="1:19" s="35" customFormat="1" ht="15" customHeight="1" x14ac:dyDescent="0.25">
      <c r="A207" s="81"/>
      <c r="B207" s="80"/>
      <c r="C207" s="172"/>
      <c r="D207" s="169"/>
      <c r="E207" s="169"/>
      <c r="F207" s="16"/>
      <c r="G207" s="80" t="s">
        <v>643</v>
      </c>
      <c r="H207" s="81"/>
      <c r="I207" s="81">
        <v>5</v>
      </c>
      <c r="J207" s="81">
        <v>5</v>
      </c>
      <c r="K207" s="82">
        <v>7</v>
      </c>
      <c r="L207" s="80" t="s">
        <v>66</v>
      </c>
      <c r="M207" s="81" t="s">
        <v>27</v>
      </c>
      <c r="N207" s="81">
        <v>2</v>
      </c>
      <c r="O207" s="91">
        <v>7</v>
      </c>
      <c r="P207" s="77"/>
      <c r="Q207" s="77" t="s">
        <v>887</v>
      </c>
      <c r="R207" s="77"/>
      <c r="S207" s="173"/>
    </row>
    <row r="208" spans="1:19" s="35" customFormat="1" ht="15" customHeight="1" x14ac:dyDescent="0.25">
      <c r="A208" s="81"/>
      <c r="B208" s="80"/>
      <c r="C208" s="172"/>
      <c r="D208" s="169"/>
      <c r="E208" s="169"/>
      <c r="F208" s="16"/>
      <c r="G208" s="80" t="s">
        <v>25</v>
      </c>
      <c r="H208" s="81"/>
      <c r="I208" s="81">
        <v>3</v>
      </c>
      <c r="J208" s="81">
        <v>3</v>
      </c>
      <c r="K208" s="82">
        <v>6</v>
      </c>
      <c r="L208" s="80" t="s">
        <v>25</v>
      </c>
      <c r="M208" s="81" t="s">
        <v>26</v>
      </c>
      <c r="N208" s="81">
        <v>2</v>
      </c>
      <c r="O208" s="91">
        <v>6</v>
      </c>
      <c r="P208" s="77"/>
      <c r="Q208" s="77" t="s">
        <v>887</v>
      </c>
      <c r="R208" s="77"/>
      <c r="S208" s="173"/>
    </row>
    <row r="209" spans="1:19" s="35" customFormat="1" ht="15" customHeight="1" x14ac:dyDescent="0.25">
      <c r="A209" s="81"/>
      <c r="B209" s="80"/>
      <c r="C209" s="172"/>
      <c r="D209" s="169"/>
      <c r="E209" s="169"/>
      <c r="F209" s="16"/>
      <c r="G209" s="80" t="s">
        <v>258</v>
      </c>
      <c r="H209" s="81"/>
      <c r="I209" s="81">
        <v>4</v>
      </c>
      <c r="J209" s="81">
        <v>4</v>
      </c>
      <c r="K209" s="82">
        <v>6</v>
      </c>
      <c r="L209" s="80" t="s">
        <v>28</v>
      </c>
      <c r="M209" s="81" t="s">
        <v>29</v>
      </c>
      <c r="N209" s="81">
        <v>2</v>
      </c>
      <c r="O209" s="91">
        <v>6</v>
      </c>
      <c r="P209" s="77"/>
      <c r="Q209" s="77" t="s">
        <v>887</v>
      </c>
      <c r="R209" s="77"/>
      <c r="S209" s="173"/>
    </row>
    <row r="210" spans="1:19" s="35" customFormat="1" ht="15" customHeight="1" x14ac:dyDescent="0.25">
      <c r="A210" s="81"/>
      <c r="B210" s="80"/>
      <c r="C210" s="172"/>
      <c r="D210" s="169"/>
      <c r="E210" s="169"/>
      <c r="F210" s="16"/>
      <c r="G210" s="80" t="s">
        <v>68</v>
      </c>
      <c r="H210" s="81"/>
      <c r="I210" s="81">
        <v>3</v>
      </c>
      <c r="J210" s="81">
        <v>3</v>
      </c>
      <c r="K210" s="33">
        <v>7</v>
      </c>
      <c r="L210" s="80" t="s">
        <v>68</v>
      </c>
      <c r="M210" s="81" t="s">
        <v>69</v>
      </c>
      <c r="N210" s="81">
        <v>2</v>
      </c>
      <c r="O210" s="91">
        <v>7</v>
      </c>
      <c r="P210" s="77"/>
      <c r="Q210" s="77" t="s">
        <v>887</v>
      </c>
      <c r="R210" s="77"/>
      <c r="S210" s="173"/>
    </row>
    <row r="211" spans="1:19" s="35" customFormat="1" ht="15" customHeight="1" x14ac:dyDescent="0.25">
      <c r="A211" s="81"/>
      <c r="B211" s="80"/>
      <c r="C211" s="172"/>
      <c r="D211" s="169"/>
      <c r="E211" s="169"/>
      <c r="F211" s="16"/>
      <c r="G211" s="80" t="s">
        <v>644</v>
      </c>
      <c r="H211" s="81"/>
      <c r="I211" s="81">
        <v>5</v>
      </c>
      <c r="J211" s="81">
        <v>5</v>
      </c>
      <c r="K211" s="33">
        <v>7</v>
      </c>
      <c r="L211" s="80" t="s">
        <v>30</v>
      </c>
      <c r="M211" s="81" t="s">
        <v>31</v>
      </c>
      <c r="N211" s="81">
        <v>2</v>
      </c>
      <c r="O211" s="91">
        <v>7</v>
      </c>
      <c r="P211" s="77"/>
      <c r="Q211" s="77" t="s">
        <v>887</v>
      </c>
      <c r="R211" s="77"/>
      <c r="S211" s="173"/>
    </row>
    <row r="212" spans="1:19" s="35" customFormat="1" ht="15" customHeight="1" x14ac:dyDescent="0.25">
      <c r="A212" s="81"/>
      <c r="B212" s="80"/>
      <c r="C212" s="172"/>
      <c r="D212" s="169"/>
      <c r="E212" s="169"/>
      <c r="F212" s="16"/>
      <c r="G212" s="80" t="s">
        <v>645</v>
      </c>
      <c r="H212" s="81"/>
      <c r="I212" s="81">
        <v>5</v>
      </c>
      <c r="J212" s="81">
        <v>5</v>
      </c>
      <c r="K212" s="33">
        <v>6</v>
      </c>
      <c r="L212" s="80" t="s">
        <v>32</v>
      </c>
      <c r="M212" s="81" t="s">
        <v>33</v>
      </c>
      <c r="N212" s="81">
        <v>2</v>
      </c>
      <c r="O212" s="91">
        <v>6</v>
      </c>
      <c r="P212" s="77"/>
      <c r="Q212" s="77" t="s">
        <v>887</v>
      </c>
      <c r="R212" s="77"/>
      <c r="S212" s="173"/>
    </row>
    <row r="213" spans="1:19" s="35" customFormat="1" ht="15" customHeight="1" x14ac:dyDescent="0.25">
      <c r="A213" s="81"/>
      <c r="B213" s="80"/>
      <c r="C213" s="172"/>
      <c r="D213" s="169"/>
      <c r="E213" s="169"/>
      <c r="F213" s="16"/>
      <c r="G213" s="80" t="s">
        <v>646</v>
      </c>
      <c r="H213" s="81"/>
      <c r="I213" s="81">
        <v>5</v>
      </c>
      <c r="J213" s="81">
        <v>5</v>
      </c>
      <c r="K213" s="33">
        <v>6</v>
      </c>
      <c r="L213" s="80" t="s">
        <v>34</v>
      </c>
      <c r="M213" s="81" t="s">
        <v>35</v>
      </c>
      <c r="N213" s="81">
        <v>2</v>
      </c>
      <c r="O213" s="91">
        <v>6</v>
      </c>
      <c r="P213" s="77"/>
      <c r="Q213" s="77" t="s">
        <v>887</v>
      </c>
      <c r="R213" s="77"/>
      <c r="S213" s="173"/>
    </row>
    <row r="214" spans="1:19" s="35" customFormat="1" ht="15" customHeight="1" x14ac:dyDescent="0.25">
      <c r="A214" s="81"/>
      <c r="B214" s="80"/>
      <c r="C214" s="172"/>
      <c r="D214" s="169"/>
      <c r="E214" s="169"/>
      <c r="F214" s="16"/>
      <c r="G214" s="80" t="s">
        <v>477</v>
      </c>
      <c r="H214" s="81"/>
      <c r="I214" s="81">
        <v>4</v>
      </c>
      <c r="J214" s="81">
        <v>4</v>
      </c>
      <c r="K214" s="33">
        <v>8</v>
      </c>
      <c r="L214" s="80" t="s">
        <v>70</v>
      </c>
      <c r="M214" s="81" t="s">
        <v>71</v>
      </c>
      <c r="N214" s="81">
        <v>3</v>
      </c>
      <c r="O214" s="91">
        <v>8</v>
      </c>
      <c r="P214" s="77"/>
      <c r="Q214" s="77" t="s">
        <v>887</v>
      </c>
      <c r="R214" s="77"/>
      <c r="S214" s="173"/>
    </row>
    <row r="215" spans="1:19" s="35" customFormat="1" ht="15" customHeight="1" x14ac:dyDescent="0.25">
      <c r="A215" s="81"/>
      <c r="B215" s="80"/>
      <c r="C215" s="172"/>
      <c r="D215" s="169"/>
      <c r="E215" s="169"/>
      <c r="F215" s="16"/>
      <c r="G215" s="80" t="s">
        <v>408</v>
      </c>
      <c r="H215" s="81"/>
      <c r="I215" s="81">
        <v>5</v>
      </c>
      <c r="J215" s="81">
        <v>5</v>
      </c>
      <c r="K215" s="33">
        <v>5</v>
      </c>
      <c r="L215" s="80" t="s">
        <v>36</v>
      </c>
      <c r="M215" s="81" t="s">
        <v>37</v>
      </c>
      <c r="N215" s="81">
        <v>3</v>
      </c>
      <c r="O215" s="91"/>
      <c r="P215" s="77"/>
      <c r="Q215" s="77" t="s">
        <v>887</v>
      </c>
      <c r="R215" s="77"/>
      <c r="S215" s="173"/>
    </row>
    <row r="216" spans="1:19" s="35" customFormat="1" ht="15" customHeight="1" x14ac:dyDescent="0.25">
      <c r="A216" s="81"/>
      <c r="B216" s="80"/>
      <c r="C216" s="172"/>
      <c r="D216" s="169"/>
      <c r="E216" s="169"/>
      <c r="F216" s="16"/>
      <c r="G216" s="80" t="s">
        <v>45</v>
      </c>
      <c r="H216" s="81"/>
      <c r="I216" s="81"/>
      <c r="J216" s="81"/>
      <c r="K216" s="82">
        <v>8</v>
      </c>
      <c r="L216" s="80" t="s">
        <v>46</v>
      </c>
      <c r="M216" s="81" t="s">
        <v>47</v>
      </c>
      <c r="N216" s="81">
        <v>2</v>
      </c>
      <c r="O216" s="91">
        <v>8</v>
      </c>
      <c r="P216" s="77"/>
      <c r="Q216" s="77" t="s">
        <v>887</v>
      </c>
      <c r="R216" s="77"/>
      <c r="S216" s="173"/>
    </row>
    <row r="217" spans="1:19" s="35" customFormat="1" ht="15" customHeight="1" x14ac:dyDescent="0.25">
      <c r="A217" s="81"/>
      <c r="B217" s="80"/>
      <c r="C217" s="172"/>
      <c r="D217" s="169"/>
      <c r="E217" s="169"/>
      <c r="F217" s="16"/>
      <c r="G217" s="80" t="s">
        <v>140</v>
      </c>
      <c r="H217" s="81"/>
      <c r="I217" s="81">
        <v>4</v>
      </c>
      <c r="J217" s="81"/>
      <c r="K217" s="82">
        <v>8</v>
      </c>
      <c r="L217" s="80" t="s">
        <v>75</v>
      </c>
      <c r="M217" s="81" t="s">
        <v>76</v>
      </c>
      <c r="N217" s="81">
        <v>3</v>
      </c>
      <c r="O217" s="91"/>
      <c r="P217" s="77"/>
      <c r="Q217" s="77"/>
      <c r="R217" s="77"/>
      <c r="S217" s="173" t="s">
        <v>897</v>
      </c>
    </row>
    <row r="218" spans="1:19" s="35" customFormat="1" ht="15" customHeight="1" x14ac:dyDescent="0.25">
      <c r="A218" s="81"/>
      <c r="B218" s="80"/>
      <c r="C218" s="172"/>
      <c r="D218" s="169"/>
      <c r="E218" s="169"/>
      <c r="F218" s="16"/>
      <c r="G218" s="80" t="s">
        <v>52</v>
      </c>
      <c r="H218" s="81"/>
      <c r="I218" s="81">
        <v>3</v>
      </c>
      <c r="J218" s="81">
        <v>3</v>
      </c>
      <c r="K218" s="82">
        <v>6</v>
      </c>
      <c r="L218" s="80" t="s">
        <v>52</v>
      </c>
      <c r="M218" s="81" t="s">
        <v>53</v>
      </c>
      <c r="N218" s="81">
        <v>3</v>
      </c>
      <c r="O218" s="91">
        <v>6</v>
      </c>
      <c r="P218" s="77"/>
      <c r="Q218" s="77" t="s">
        <v>887</v>
      </c>
      <c r="R218" s="77"/>
      <c r="S218" s="173"/>
    </row>
    <row r="219" spans="1:19" s="35" customFormat="1" ht="15" customHeight="1" x14ac:dyDescent="0.25">
      <c r="A219" s="81"/>
      <c r="B219" s="80"/>
      <c r="C219" s="172"/>
      <c r="D219" s="169"/>
      <c r="E219" s="169"/>
      <c r="F219" s="16"/>
      <c r="G219" s="80" t="s">
        <v>77</v>
      </c>
      <c r="H219" s="81"/>
      <c r="I219" s="16">
        <v>4</v>
      </c>
      <c r="J219" s="81">
        <v>4</v>
      </c>
      <c r="K219" s="33">
        <v>6</v>
      </c>
      <c r="L219" s="80" t="s">
        <v>77</v>
      </c>
      <c r="M219" s="81" t="s">
        <v>78</v>
      </c>
      <c r="N219" s="81">
        <v>3</v>
      </c>
      <c r="O219" s="91">
        <v>6</v>
      </c>
      <c r="P219" s="77"/>
      <c r="Q219" s="77" t="s">
        <v>887</v>
      </c>
      <c r="R219" s="77"/>
      <c r="S219" s="173"/>
    </row>
    <row r="220" spans="1:19" s="35" customFormat="1" ht="15" customHeight="1" x14ac:dyDescent="0.25">
      <c r="A220" s="81"/>
      <c r="B220" s="80"/>
      <c r="C220" s="172"/>
      <c r="D220" s="169"/>
      <c r="E220" s="169"/>
      <c r="F220" s="16"/>
      <c r="G220" s="80" t="s">
        <v>83</v>
      </c>
      <c r="H220" s="81"/>
      <c r="I220" s="81">
        <v>3</v>
      </c>
      <c r="J220" s="81">
        <v>3</v>
      </c>
      <c r="K220" s="82">
        <v>8</v>
      </c>
      <c r="L220" s="80" t="s">
        <v>83</v>
      </c>
      <c r="M220" s="81" t="s">
        <v>84</v>
      </c>
      <c r="N220" s="81">
        <v>3</v>
      </c>
      <c r="O220" s="91">
        <v>8</v>
      </c>
      <c r="P220" s="77"/>
      <c r="Q220" s="77" t="s">
        <v>887</v>
      </c>
      <c r="R220" s="77"/>
      <c r="S220" s="173"/>
    </row>
    <row r="221" spans="1:19" s="35" customFormat="1" ht="15" customHeight="1" x14ac:dyDescent="0.25">
      <c r="A221" s="81"/>
      <c r="B221" s="80"/>
      <c r="C221" s="172"/>
      <c r="D221" s="169"/>
      <c r="E221" s="169"/>
      <c r="F221" s="16"/>
      <c r="G221" s="80" t="s">
        <v>647</v>
      </c>
      <c r="H221" s="81"/>
      <c r="I221" s="81">
        <v>3</v>
      </c>
      <c r="J221" s="81"/>
      <c r="K221" s="82">
        <v>6</v>
      </c>
      <c r="L221" s="80" t="s">
        <v>85</v>
      </c>
      <c r="M221" s="81" t="s">
        <v>60</v>
      </c>
      <c r="N221" s="81">
        <v>3</v>
      </c>
      <c r="O221" s="91"/>
      <c r="P221" s="77"/>
      <c r="Q221" s="77"/>
      <c r="R221" s="77"/>
      <c r="S221" s="173" t="s">
        <v>888</v>
      </c>
    </row>
    <row r="222" spans="1:19" s="35" customFormat="1" ht="15" customHeight="1" x14ac:dyDescent="0.25">
      <c r="A222" s="81"/>
      <c r="B222" s="80"/>
      <c r="C222" s="172"/>
      <c r="D222" s="169"/>
      <c r="E222" s="169"/>
      <c r="F222" s="16"/>
      <c r="G222" s="80" t="s">
        <v>90</v>
      </c>
      <c r="H222" s="16"/>
      <c r="I222" s="16">
        <v>4</v>
      </c>
      <c r="J222" s="81">
        <v>4</v>
      </c>
      <c r="K222" s="33">
        <v>7</v>
      </c>
      <c r="L222" s="80" t="s">
        <v>90</v>
      </c>
      <c r="M222" s="81" t="s">
        <v>91</v>
      </c>
      <c r="N222" s="81">
        <v>3</v>
      </c>
      <c r="O222" s="91">
        <v>7</v>
      </c>
      <c r="P222" s="77"/>
      <c r="Q222" s="77" t="s">
        <v>887</v>
      </c>
      <c r="R222" s="77"/>
      <c r="S222" s="173"/>
    </row>
    <row r="223" spans="1:19" s="35" customFormat="1" ht="15" customHeight="1" x14ac:dyDescent="0.25">
      <c r="A223" s="81"/>
      <c r="B223" s="80"/>
      <c r="C223" s="172"/>
      <c r="D223" s="169"/>
      <c r="E223" s="169"/>
      <c r="F223" s="16"/>
      <c r="G223" s="34" t="s">
        <v>352</v>
      </c>
      <c r="H223" s="16"/>
      <c r="I223" s="16">
        <v>3</v>
      </c>
      <c r="J223" s="81">
        <v>3</v>
      </c>
      <c r="K223" s="33">
        <v>7</v>
      </c>
      <c r="L223" s="80" t="s">
        <v>141</v>
      </c>
      <c r="M223" s="81" t="s">
        <v>142</v>
      </c>
      <c r="N223" s="81">
        <v>3</v>
      </c>
      <c r="O223" s="91">
        <v>7</v>
      </c>
      <c r="P223" s="77"/>
      <c r="Q223" s="77" t="s">
        <v>887</v>
      </c>
      <c r="R223" s="77"/>
      <c r="S223" s="173"/>
    </row>
    <row r="224" spans="1:19" s="35" customFormat="1" ht="15" customHeight="1" x14ac:dyDescent="0.25">
      <c r="A224" s="113">
        <v>19</v>
      </c>
      <c r="B224" s="112" t="s">
        <v>648</v>
      </c>
      <c r="C224" s="303">
        <v>38101</v>
      </c>
      <c r="D224" s="170" t="s">
        <v>649</v>
      </c>
      <c r="E224" s="111" t="s">
        <v>1712</v>
      </c>
      <c r="F224" s="58" t="s">
        <v>650</v>
      </c>
      <c r="G224" s="112"/>
      <c r="H224" s="113"/>
      <c r="I224" s="113"/>
      <c r="J224" s="113"/>
      <c r="K224" s="114"/>
      <c r="L224" s="112"/>
      <c r="M224" s="113"/>
      <c r="N224" s="113"/>
      <c r="O224" s="162"/>
      <c r="P224" s="123"/>
      <c r="Q224" s="123"/>
      <c r="R224" s="58">
        <v>33</v>
      </c>
      <c r="S224" s="171"/>
    </row>
    <row r="225" spans="1:19" s="35" customFormat="1" ht="15" customHeight="1" x14ac:dyDescent="0.25">
      <c r="A225" s="81"/>
      <c r="B225" s="80"/>
      <c r="C225" s="172"/>
      <c r="D225" s="169"/>
      <c r="E225" s="169"/>
      <c r="F225" s="16"/>
      <c r="G225" s="80" t="s">
        <v>65</v>
      </c>
      <c r="H225" s="81"/>
      <c r="I225" s="81">
        <v>4</v>
      </c>
      <c r="J225" s="81">
        <v>4</v>
      </c>
      <c r="K225" s="82">
        <v>6.8</v>
      </c>
      <c r="L225" s="80" t="s">
        <v>64</v>
      </c>
      <c r="M225" s="81" t="s">
        <v>22</v>
      </c>
      <c r="N225" s="81">
        <v>3</v>
      </c>
      <c r="O225" s="91">
        <v>6.8</v>
      </c>
      <c r="P225" s="77"/>
      <c r="Q225" s="77" t="s">
        <v>887</v>
      </c>
      <c r="R225" s="77"/>
      <c r="S225" s="173"/>
    </row>
    <row r="226" spans="1:19" s="35" customFormat="1" ht="15" customHeight="1" x14ac:dyDescent="0.25">
      <c r="A226" s="81"/>
      <c r="B226" s="80"/>
      <c r="C226" s="172"/>
      <c r="D226" s="169"/>
      <c r="E226" s="169"/>
      <c r="F226" s="16"/>
      <c r="G226" s="80" t="s">
        <v>67</v>
      </c>
      <c r="H226" s="81"/>
      <c r="I226" s="81">
        <v>2</v>
      </c>
      <c r="J226" s="81">
        <v>2</v>
      </c>
      <c r="K226" s="82">
        <v>5.2</v>
      </c>
      <c r="L226" s="80" t="s">
        <v>68</v>
      </c>
      <c r="M226" s="81" t="s">
        <v>69</v>
      </c>
      <c r="N226" s="81">
        <v>2</v>
      </c>
      <c r="O226" s="91">
        <v>5.2</v>
      </c>
      <c r="P226" s="77"/>
      <c r="Q226" s="77" t="s">
        <v>887</v>
      </c>
      <c r="R226" s="77"/>
      <c r="S226" s="173"/>
    </row>
    <row r="227" spans="1:19" s="35" customFormat="1" ht="15" customHeight="1" x14ac:dyDescent="0.25">
      <c r="A227" s="81"/>
      <c r="B227" s="80"/>
      <c r="C227" s="172"/>
      <c r="D227" s="169"/>
      <c r="E227" s="169"/>
      <c r="F227" s="16"/>
      <c r="G227" s="80" t="s">
        <v>259</v>
      </c>
      <c r="H227" s="81"/>
      <c r="I227" s="81">
        <v>3</v>
      </c>
      <c r="J227" s="81">
        <v>3</v>
      </c>
      <c r="K227" s="82">
        <v>5.8</v>
      </c>
      <c r="L227" s="80" t="s">
        <v>30</v>
      </c>
      <c r="M227" s="81" t="s">
        <v>31</v>
      </c>
      <c r="N227" s="81">
        <v>2</v>
      </c>
      <c r="O227" s="91">
        <v>5.8</v>
      </c>
      <c r="P227" s="77"/>
      <c r="Q227" s="77" t="s">
        <v>887</v>
      </c>
      <c r="R227" s="77"/>
      <c r="S227" s="173"/>
    </row>
    <row r="228" spans="1:19" s="35" customFormat="1" ht="15" customHeight="1" x14ac:dyDescent="0.25">
      <c r="A228" s="81"/>
      <c r="B228" s="80"/>
      <c r="C228" s="172"/>
      <c r="D228" s="169"/>
      <c r="E228" s="169"/>
      <c r="F228" s="16"/>
      <c r="G228" s="80" t="s">
        <v>238</v>
      </c>
      <c r="H228" s="81"/>
      <c r="I228" s="81">
        <v>3</v>
      </c>
      <c r="J228" s="81">
        <v>3</v>
      </c>
      <c r="K228" s="82">
        <v>5.4</v>
      </c>
      <c r="L228" s="80" t="s">
        <v>32</v>
      </c>
      <c r="M228" s="81" t="s">
        <v>33</v>
      </c>
      <c r="N228" s="81">
        <v>2</v>
      </c>
      <c r="O228" s="91">
        <v>5.4</v>
      </c>
      <c r="P228" s="77"/>
      <c r="Q228" s="77" t="s">
        <v>887</v>
      </c>
      <c r="R228" s="77"/>
      <c r="S228" s="173"/>
    </row>
    <row r="229" spans="1:19" s="35" customFormat="1" ht="15" customHeight="1" x14ac:dyDescent="0.25">
      <c r="A229" s="81"/>
      <c r="B229" s="80"/>
      <c r="C229" s="172"/>
      <c r="D229" s="169"/>
      <c r="E229" s="169"/>
      <c r="F229" s="16"/>
      <c r="G229" s="80" t="s">
        <v>651</v>
      </c>
      <c r="H229" s="81"/>
      <c r="I229" s="81">
        <v>3</v>
      </c>
      <c r="J229" s="81">
        <v>3</v>
      </c>
      <c r="K229" s="82">
        <v>5.6</v>
      </c>
      <c r="L229" s="80" t="s">
        <v>34</v>
      </c>
      <c r="M229" s="81" t="s">
        <v>35</v>
      </c>
      <c r="N229" s="81">
        <v>2</v>
      </c>
      <c r="O229" s="91">
        <v>5.6</v>
      </c>
      <c r="P229" s="77"/>
      <c r="Q229" s="77" t="s">
        <v>887</v>
      </c>
      <c r="R229" s="77"/>
      <c r="S229" s="173"/>
    </row>
    <row r="230" spans="1:19" s="35" customFormat="1" ht="15" customHeight="1" x14ac:dyDescent="0.25">
      <c r="A230" s="81"/>
      <c r="B230" s="80"/>
      <c r="C230" s="172"/>
      <c r="D230" s="169"/>
      <c r="E230" s="169"/>
      <c r="F230" s="16"/>
      <c r="G230" s="80" t="s">
        <v>72</v>
      </c>
      <c r="H230" s="81"/>
      <c r="I230" s="81">
        <v>3</v>
      </c>
      <c r="J230" s="81">
        <v>3</v>
      </c>
      <c r="K230" s="82">
        <v>5.2</v>
      </c>
      <c r="L230" s="80" t="s">
        <v>36</v>
      </c>
      <c r="M230" s="81" t="s">
        <v>37</v>
      </c>
      <c r="N230" s="81">
        <v>3</v>
      </c>
      <c r="O230" s="91"/>
      <c r="P230" s="77"/>
      <c r="Q230" s="77" t="s">
        <v>887</v>
      </c>
      <c r="R230" s="77"/>
      <c r="S230" s="173"/>
    </row>
    <row r="231" spans="1:19" s="35" customFormat="1" ht="15" customHeight="1" x14ac:dyDescent="0.25">
      <c r="A231" s="81"/>
      <c r="B231" s="80"/>
      <c r="C231" s="172"/>
      <c r="D231" s="169"/>
      <c r="E231" s="169"/>
      <c r="F231" s="16"/>
      <c r="G231" s="80" t="s">
        <v>45</v>
      </c>
      <c r="H231" s="81"/>
      <c r="I231" s="81">
        <v>2</v>
      </c>
      <c r="J231" s="81">
        <v>2</v>
      </c>
      <c r="K231" s="82" t="s">
        <v>131</v>
      </c>
      <c r="L231" s="80" t="s">
        <v>46</v>
      </c>
      <c r="M231" s="81" t="s">
        <v>47</v>
      </c>
      <c r="N231" s="81">
        <v>2</v>
      </c>
      <c r="O231" s="91" t="s">
        <v>131</v>
      </c>
      <c r="P231" s="77"/>
      <c r="Q231" s="77" t="s">
        <v>887</v>
      </c>
      <c r="R231" s="77"/>
      <c r="S231" s="173"/>
    </row>
    <row r="232" spans="1:19" s="35" customFormat="1" ht="15" customHeight="1" x14ac:dyDescent="0.25">
      <c r="A232" s="81"/>
      <c r="B232" s="80"/>
      <c r="C232" s="172"/>
      <c r="D232" s="169"/>
      <c r="E232" s="169"/>
      <c r="F232" s="16"/>
      <c r="G232" s="80" t="s">
        <v>52</v>
      </c>
      <c r="H232" s="81"/>
      <c r="I232" s="81">
        <v>3</v>
      </c>
      <c r="J232" s="81">
        <v>3</v>
      </c>
      <c r="K232" s="82">
        <v>5.6</v>
      </c>
      <c r="L232" s="80" t="s">
        <v>52</v>
      </c>
      <c r="M232" s="81" t="s">
        <v>53</v>
      </c>
      <c r="N232" s="81">
        <v>3</v>
      </c>
      <c r="O232" s="91">
        <v>5.6</v>
      </c>
      <c r="P232" s="77"/>
      <c r="Q232" s="77" t="s">
        <v>887</v>
      </c>
      <c r="R232" s="77"/>
      <c r="S232" s="173"/>
    </row>
    <row r="233" spans="1:19" s="35" customFormat="1" ht="15" customHeight="1" x14ac:dyDescent="0.25">
      <c r="A233" s="81"/>
      <c r="B233" s="80"/>
      <c r="C233" s="172"/>
      <c r="D233" s="169"/>
      <c r="E233" s="169"/>
      <c r="F233" s="16"/>
      <c r="G233" s="80" t="s">
        <v>77</v>
      </c>
      <c r="H233" s="81"/>
      <c r="I233" s="81">
        <v>3</v>
      </c>
      <c r="J233" s="81">
        <v>3</v>
      </c>
      <c r="K233" s="82">
        <v>7.7</v>
      </c>
      <c r="L233" s="80" t="s">
        <v>77</v>
      </c>
      <c r="M233" s="81" t="s">
        <v>78</v>
      </c>
      <c r="N233" s="81">
        <v>3</v>
      </c>
      <c r="O233" s="91">
        <v>7.7</v>
      </c>
      <c r="P233" s="77"/>
      <c r="Q233" s="77" t="s">
        <v>887</v>
      </c>
      <c r="R233" s="77"/>
      <c r="S233" s="173"/>
    </row>
    <row r="234" spans="1:19" s="35" customFormat="1" ht="15" customHeight="1" x14ac:dyDescent="0.25">
      <c r="A234" s="81"/>
      <c r="B234" s="80"/>
      <c r="C234" s="172"/>
      <c r="D234" s="169"/>
      <c r="E234" s="169"/>
      <c r="F234" s="16"/>
      <c r="G234" s="80" t="s">
        <v>86</v>
      </c>
      <c r="H234" s="81"/>
      <c r="I234" s="81">
        <v>3</v>
      </c>
      <c r="J234" s="81">
        <v>3</v>
      </c>
      <c r="K234" s="82">
        <v>5.9</v>
      </c>
      <c r="L234" s="80" t="s">
        <v>86</v>
      </c>
      <c r="M234" s="81" t="s">
        <v>87</v>
      </c>
      <c r="N234" s="81">
        <v>3</v>
      </c>
      <c r="O234" s="91">
        <v>5.9</v>
      </c>
      <c r="P234" s="77"/>
      <c r="Q234" s="77" t="s">
        <v>887</v>
      </c>
      <c r="R234" s="77"/>
      <c r="S234" s="173"/>
    </row>
    <row r="235" spans="1:19" s="35" customFormat="1" ht="15" customHeight="1" x14ac:dyDescent="0.25">
      <c r="A235" s="81"/>
      <c r="B235" s="80"/>
      <c r="C235" s="172"/>
      <c r="D235" s="169"/>
      <c r="E235" s="169"/>
      <c r="F235" s="16"/>
      <c r="G235" s="80" t="s">
        <v>90</v>
      </c>
      <c r="H235" s="81"/>
      <c r="I235" s="81">
        <v>3</v>
      </c>
      <c r="J235" s="81">
        <v>3</v>
      </c>
      <c r="K235" s="82">
        <v>6</v>
      </c>
      <c r="L235" s="80" t="s">
        <v>90</v>
      </c>
      <c r="M235" s="81" t="s">
        <v>91</v>
      </c>
      <c r="N235" s="81">
        <v>3</v>
      </c>
      <c r="O235" s="91">
        <v>6</v>
      </c>
      <c r="P235" s="77"/>
      <c r="Q235" s="77" t="s">
        <v>887</v>
      </c>
      <c r="R235" s="77"/>
      <c r="S235" s="173"/>
    </row>
    <row r="236" spans="1:19" s="35" customFormat="1" ht="15" customHeight="1" x14ac:dyDescent="0.25">
      <c r="A236" s="81"/>
      <c r="B236" s="80"/>
      <c r="C236" s="172"/>
      <c r="D236" s="169"/>
      <c r="E236" s="169"/>
      <c r="F236" s="16"/>
      <c r="G236" s="80" t="s">
        <v>323</v>
      </c>
      <c r="H236" s="81"/>
      <c r="I236" s="81">
        <v>3</v>
      </c>
      <c r="J236" s="81">
        <v>3</v>
      </c>
      <c r="K236" s="82">
        <v>5.5</v>
      </c>
      <c r="L236" s="80" t="s">
        <v>102</v>
      </c>
      <c r="M236" s="81" t="s">
        <v>103</v>
      </c>
      <c r="N236" s="81">
        <v>3</v>
      </c>
      <c r="O236" s="91">
        <v>5.5</v>
      </c>
      <c r="P236" s="77"/>
      <c r="Q236" s="77" t="s">
        <v>887</v>
      </c>
      <c r="R236" s="77"/>
      <c r="S236" s="173"/>
    </row>
    <row r="237" spans="1:19" s="35" customFormat="1" ht="15" customHeight="1" x14ac:dyDescent="0.25">
      <c r="A237" s="81"/>
      <c r="B237" s="80"/>
      <c r="C237" s="172"/>
      <c r="D237" s="169"/>
      <c r="E237" s="169"/>
      <c r="F237" s="16"/>
      <c r="G237" s="80" t="s">
        <v>652</v>
      </c>
      <c r="H237" s="81"/>
      <c r="I237" s="81">
        <v>3</v>
      </c>
      <c r="J237" s="81">
        <v>3</v>
      </c>
      <c r="K237" s="82">
        <v>8</v>
      </c>
      <c r="L237" s="80" t="s">
        <v>111</v>
      </c>
      <c r="M237" s="81" t="s">
        <v>202</v>
      </c>
      <c r="N237" s="81">
        <v>2</v>
      </c>
      <c r="O237" s="91">
        <v>8</v>
      </c>
      <c r="P237" s="77"/>
      <c r="Q237" s="77" t="s">
        <v>887</v>
      </c>
      <c r="R237" s="77"/>
      <c r="S237" s="173"/>
    </row>
    <row r="238" spans="1:19" s="35" customFormat="1" ht="15" customHeight="1" x14ac:dyDescent="0.25">
      <c r="A238" s="113">
        <v>20</v>
      </c>
      <c r="B238" s="112" t="s">
        <v>653</v>
      </c>
      <c r="C238" s="303">
        <v>38100</v>
      </c>
      <c r="D238" s="170" t="s">
        <v>654</v>
      </c>
      <c r="E238" s="111" t="s">
        <v>1713</v>
      </c>
      <c r="F238" s="113" t="s">
        <v>180</v>
      </c>
      <c r="G238" s="112"/>
      <c r="H238" s="113"/>
      <c r="I238" s="113"/>
      <c r="J238" s="113"/>
      <c r="K238" s="114"/>
      <c r="L238" s="112"/>
      <c r="M238" s="113"/>
      <c r="N238" s="113"/>
      <c r="O238" s="162"/>
      <c r="P238" s="123"/>
      <c r="Q238" s="123"/>
      <c r="R238" s="58">
        <v>18</v>
      </c>
      <c r="S238" s="171"/>
    </row>
    <row r="239" spans="1:19" s="35" customFormat="1" ht="15" customHeight="1" x14ac:dyDescent="0.25">
      <c r="A239" s="81"/>
      <c r="B239" s="80"/>
      <c r="C239" s="172"/>
      <c r="D239" s="169"/>
      <c r="E239" s="169"/>
      <c r="F239" s="81"/>
      <c r="G239" s="34" t="s">
        <v>355</v>
      </c>
      <c r="H239" s="16"/>
      <c r="I239" s="16">
        <v>4</v>
      </c>
      <c r="J239" s="81">
        <v>4</v>
      </c>
      <c r="K239" s="33">
        <v>9.1999999999999993</v>
      </c>
      <c r="L239" s="80" t="s">
        <v>64</v>
      </c>
      <c r="M239" s="81" t="s">
        <v>22</v>
      </c>
      <c r="N239" s="81">
        <v>3</v>
      </c>
      <c r="O239" s="91">
        <v>9.1999999999999993</v>
      </c>
      <c r="P239" s="77"/>
      <c r="Q239" s="77" t="s">
        <v>887</v>
      </c>
      <c r="R239" s="77"/>
      <c r="S239" s="173"/>
    </row>
    <row r="240" spans="1:19" s="35" customFormat="1" ht="15" customHeight="1" x14ac:dyDescent="0.25">
      <c r="A240" s="81"/>
      <c r="B240" s="80"/>
      <c r="C240" s="172"/>
      <c r="D240" s="169"/>
      <c r="E240" s="169"/>
      <c r="F240" s="81"/>
      <c r="G240" s="80" t="s">
        <v>295</v>
      </c>
      <c r="H240" s="16"/>
      <c r="I240" s="16">
        <v>2</v>
      </c>
      <c r="J240" s="81">
        <v>2</v>
      </c>
      <c r="K240" s="33">
        <v>7.7</v>
      </c>
      <c r="L240" s="80" t="s">
        <v>68</v>
      </c>
      <c r="M240" s="81" t="s">
        <v>69</v>
      </c>
      <c r="N240" s="81">
        <v>2</v>
      </c>
      <c r="O240" s="91">
        <v>7.7</v>
      </c>
      <c r="P240" s="77"/>
      <c r="Q240" s="77" t="s">
        <v>887</v>
      </c>
      <c r="R240" s="77"/>
      <c r="S240" s="173"/>
    </row>
    <row r="241" spans="1:19" s="35" customFormat="1" ht="15" customHeight="1" x14ac:dyDescent="0.25">
      <c r="A241" s="81"/>
      <c r="B241" s="80"/>
      <c r="C241" s="172"/>
      <c r="D241" s="169"/>
      <c r="E241" s="169"/>
      <c r="F241" s="81"/>
      <c r="G241" s="80" t="s">
        <v>137</v>
      </c>
      <c r="H241" s="81"/>
      <c r="I241" s="16">
        <v>3</v>
      </c>
      <c r="J241" s="81">
        <v>3</v>
      </c>
      <c r="K241" s="82">
        <v>7.6</v>
      </c>
      <c r="L241" s="80" t="s">
        <v>30</v>
      </c>
      <c r="M241" s="81" t="s">
        <v>31</v>
      </c>
      <c r="N241" s="81">
        <v>2</v>
      </c>
      <c r="O241" s="91">
        <v>7.6</v>
      </c>
      <c r="P241" s="77"/>
      <c r="Q241" s="77" t="s">
        <v>887</v>
      </c>
      <c r="R241" s="77"/>
      <c r="S241" s="173"/>
    </row>
    <row r="242" spans="1:19" s="35" customFormat="1" ht="15" customHeight="1" x14ac:dyDescent="0.25">
      <c r="A242" s="81"/>
      <c r="B242" s="80"/>
      <c r="C242" s="172"/>
      <c r="D242" s="169"/>
      <c r="E242" s="169"/>
      <c r="F242" s="81"/>
      <c r="G242" s="80" t="s">
        <v>138</v>
      </c>
      <c r="H242" s="81"/>
      <c r="I242" s="16">
        <v>3</v>
      </c>
      <c r="J242" s="81">
        <v>3</v>
      </c>
      <c r="K242" s="82">
        <v>8.1999999999999993</v>
      </c>
      <c r="L242" s="80" t="s">
        <v>32</v>
      </c>
      <c r="M242" s="81" t="s">
        <v>33</v>
      </c>
      <c r="N242" s="81">
        <v>2</v>
      </c>
      <c r="O242" s="91">
        <v>8.1999999999999993</v>
      </c>
      <c r="P242" s="77"/>
      <c r="Q242" s="77" t="s">
        <v>887</v>
      </c>
      <c r="R242" s="77"/>
      <c r="S242" s="173"/>
    </row>
    <row r="243" spans="1:19" s="35" customFormat="1" ht="15" customHeight="1" x14ac:dyDescent="0.25">
      <c r="A243" s="81"/>
      <c r="B243" s="80"/>
      <c r="C243" s="172"/>
      <c r="D243" s="169"/>
      <c r="E243" s="169"/>
      <c r="F243" s="81"/>
      <c r="G243" s="80" t="s">
        <v>130</v>
      </c>
      <c r="H243" s="81"/>
      <c r="I243" s="16">
        <v>3</v>
      </c>
      <c r="J243" s="81">
        <v>3</v>
      </c>
      <c r="K243" s="82">
        <v>6.7</v>
      </c>
      <c r="L243" s="80" t="s">
        <v>34</v>
      </c>
      <c r="M243" s="81" t="s">
        <v>35</v>
      </c>
      <c r="N243" s="81">
        <v>2</v>
      </c>
      <c r="O243" s="91">
        <v>6.7</v>
      </c>
      <c r="P243" s="77"/>
      <c r="Q243" s="77" t="s">
        <v>887</v>
      </c>
      <c r="R243" s="77"/>
      <c r="S243" s="173"/>
    </row>
    <row r="244" spans="1:19" s="35" customFormat="1" ht="15" customHeight="1" x14ac:dyDescent="0.25">
      <c r="A244" s="81"/>
      <c r="B244" s="80"/>
      <c r="C244" s="172"/>
      <c r="D244" s="169"/>
      <c r="E244" s="169"/>
      <c r="F244" s="81"/>
      <c r="G244" s="34" t="s">
        <v>297</v>
      </c>
      <c r="H244" s="16"/>
      <c r="I244" s="16">
        <v>3</v>
      </c>
      <c r="J244" s="81">
        <v>3</v>
      </c>
      <c r="K244" s="33">
        <v>8.1999999999999993</v>
      </c>
      <c r="L244" s="80" t="s">
        <v>36</v>
      </c>
      <c r="M244" s="81" t="s">
        <v>37</v>
      </c>
      <c r="N244" s="81">
        <v>3</v>
      </c>
      <c r="O244" s="91"/>
      <c r="P244" s="77"/>
      <c r="Q244" s="77" t="s">
        <v>887</v>
      </c>
      <c r="R244" s="77"/>
      <c r="S244" s="173"/>
    </row>
    <row r="245" spans="1:19" s="35" customFormat="1" ht="15" customHeight="1" x14ac:dyDescent="0.25">
      <c r="A245" s="81"/>
      <c r="B245" s="80"/>
      <c r="C245" s="172"/>
      <c r="D245" s="169"/>
      <c r="E245" s="169"/>
      <c r="F245" s="81"/>
      <c r="G245" s="80" t="s">
        <v>45</v>
      </c>
      <c r="H245" s="81"/>
      <c r="I245" s="81">
        <v>2</v>
      </c>
      <c r="J245" s="81">
        <v>2</v>
      </c>
      <c r="K245" s="82" t="s">
        <v>131</v>
      </c>
      <c r="L245" s="80" t="s">
        <v>46</v>
      </c>
      <c r="M245" s="81" t="s">
        <v>47</v>
      </c>
      <c r="N245" s="81">
        <v>2</v>
      </c>
      <c r="O245" s="91" t="s">
        <v>131</v>
      </c>
      <c r="P245" s="77"/>
      <c r="Q245" s="77" t="s">
        <v>887</v>
      </c>
      <c r="R245" s="77"/>
      <c r="S245" s="173"/>
    </row>
    <row r="246" spans="1:19" s="35" customFormat="1" ht="15" customHeight="1" x14ac:dyDescent="0.25">
      <c r="A246" s="81"/>
      <c r="B246" s="80"/>
      <c r="C246" s="172"/>
      <c r="D246" s="169"/>
      <c r="E246" s="169"/>
      <c r="F246" s="81"/>
      <c r="G246" s="80" t="s">
        <v>358</v>
      </c>
      <c r="H246" s="81"/>
      <c r="I246" s="81">
        <v>3</v>
      </c>
      <c r="J246" s="81">
        <v>3</v>
      </c>
      <c r="K246" s="82">
        <v>8.3000000000000007</v>
      </c>
      <c r="L246" s="80" t="s">
        <v>43</v>
      </c>
      <c r="M246" s="81" t="s">
        <v>44</v>
      </c>
      <c r="N246" s="81">
        <v>2</v>
      </c>
      <c r="O246" s="91">
        <v>8.3000000000000007</v>
      </c>
      <c r="P246" s="77"/>
      <c r="Q246" s="77" t="s">
        <v>887</v>
      </c>
      <c r="R246" s="77"/>
      <c r="S246" s="173"/>
    </row>
    <row r="247" spans="1:19" s="35" customFormat="1" ht="15" customHeight="1" x14ac:dyDescent="0.25">
      <c r="A247" s="113">
        <v>21</v>
      </c>
      <c r="B247" s="112" t="s">
        <v>655</v>
      </c>
      <c r="C247" s="303">
        <v>36828</v>
      </c>
      <c r="D247" s="58" t="s">
        <v>656</v>
      </c>
      <c r="E247" s="111" t="s">
        <v>1714</v>
      </c>
      <c r="F247" s="113" t="s">
        <v>594</v>
      </c>
      <c r="G247" s="112"/>
      <c r="H247" s="113"/>
      <c r="I247" s="113"/>
      <c r="J247" s="113"/>
      <c r="K247" s="114"/>
      <c r="L247" s="112"/>
      <c r="M247" s="113"/>
      <c r="N247" s="113"/>
      <c r="O247" s="162"/>
      <c r="P247" s="123"/>
      <c r="Q247" s="123"/>
      <c r="R247" s="58">
        <v>23</v>
      </c>
      <c r="S247" s="171"/>
    </row>
    <row r="248" spans="1:19" s="35" customFormat="1" ht="15" customHeight="1" x14ac:dyDescent="0.25">
      <c r="A248" s="81"/>
      <c r="B248" s="80"/>
      <c r="C248" s="172"/>
      <c r="D248" s="16"/>
      <c r="E248" s="16"/>
      <c r="F248" s="81"/>
      <c r="G248" s="80" t="s">
        <v>657</v>
      </c>
      <c r="H248" s="81"/>
      <c r="I248" s="81">
        <v>3</v>
      </c>
      <c r="J248" s="81">
        <v>3</v>
      </c>
      <c r="K248" s="82">
        <v>6.2</v>
      </c>
      <c r="L248" s="80" t="s">
        <v>64</v>
      </c>
      <c r="M248" s="81" t="s">
        <v>22</v>
      </c>
      <c r="N248" s="81">
        <v>3</v>
      </c>
      <c r="O248" s="91">
        <v>6.6</v>
      </c>
      <c r="P248" s="77"/>
      <c r="Q248" s="77" t="s">
        <v>887</v>
      </c>
      <c r="R248" s="77"/>
      <c r="S248" s="120" t="s">
        <v>891</v>
      </c>
    </row>
    <row r="249" spans="1:19" s="35" customFormat="1" ht="15" customHeight="1" x14ac:dyDescent="0.25">
      <c r="A249" s="81"/>
      <c r="B249" s="80"/>
      <c r="C249" s="172"/>
      <c r="D249" s="16"/>
      <c r="E249" s="16"/>
      <c r="F249" s="81"/>
      <c r="G249" s="80" t="s">
        <v>658</v>
      </c>
      <c r="H249" s="81"/>
      <c r="I249" s="81">
        <v>2</v>
      </c>
      <c r="J249" s="81">
        <v>2</v>
      </c>
      <c r="K249" s="82">
        <v>7.2</v>
      </c>
      <c r="L249" s="80" t="s">
        <v>66</v>
      </c>
      <c r="M249" s="81" t="s">
        <v>27</v>
      </c>
      <c r="N249" s="81">
        <v>2</v>
      </c>
      <c r="O249" s="91">
        <v>6.6</v>
      </c>
      <c r="P249" s="77"/>
      <c r="Q249" s="77" t="s">
        <v>887</v>
      </c>
      <c r="R249" s="77"/>
      <c r="S249" s="310"/>
    </row>
    <row r="250" spans="1:19" s="35" customFormat="1" ht="15" customHeight="1" x14ac:dyDescent="0.25">
      <c r="A250" s="81"/>
      <c r="B250" s="80"/>
      <c r="C250" s="172"/>
      <c r="D250" s="16"/>
      <c r="E250" s="16"/>
      <c r="F250" s="81"/>
      <c r="G250" s="80" t="s">
        <v>25</v>
      </c>
      <c r="H250" s="81"/>
      <c r="I250" s="81">
        <v>2</v>
      </c>
      <c r="J250" s="81">
        <v>2</v>
      </c>
      <c r="K250" s="82">
        <v>7</v>
      </c>
      <c r="L250" s="80" t="s">
        <v>25</v>
      </c>
      <c r="M250" s="81" t="s">
        <v>26</v>
      </c>
      <c r="N250" s="81">
        <v>2</v>
      </c>
      <c r="O250" s="91">
        <v>7</v>
      </c>
      <c r="P250" s="77"/>
      <c r="Q250" s="77" t="s">
        <v>887</v>
      </c>
      <c r="R250" s="77"/>
      <c r="S250" s="173"/>
    </row>
    <row r="251" spans="1:19" s="35" customFormat="1" ht="15" customHeight="1" x14ac:dyDescent="0.25">
      <c r="A251" s="81"/>
      <c r="B251" s="80"/>
      <c r="C251" s="172"/>
      <c r="D251" s="16"/>
      <c r="E251" s="16"/>
      <c r="F251" s="81"/>
      <c r="G251" s="80" t="s">
        <v>551</v>
      </c>
      <c r="H251" s="81"/>
      <c r="I251" s="81">
        <v>3</v>
      </c>
      <c r="J251" s="81">
        <v>3</v>
      </c>
      <c r="K251" s="82">
        <v>6.7</v>
      </c>
      <c r="L251" s="80" t="s">
        <v>28</v>
      </c>
      <c r="M251" s="81" t="s">
        <v>29</v>
      </c>
      <c r="N251" s="81">
        <v>2</v>
      </c>
      <c r="O251" s="91">
        <v>6.7</v>
      </c>
      <c r="P251" s="77"/>
      <c r="Q251" s="77" t="s">
        <v>887</v>
      </c>
      <c r="R251" s="77"/>
      <c r="S251" s="173"/>
    </row>
    <row r="252" spans="1:19" s="35" customFormat="1" ht="15" customHeight="1" x14ac:dyDescent="0.25">
      <c r="A252" s="81"/>
      <c r="B252" s="80"/>
      <c r="C252" s="172"/>
      <c r="D252" s="16"/>
      <c r="E252" s="16"/>
      <c r="F252" s="81"/>
      <c r="G252" s="80" t="s">
        <v>68</v>
      </c>
      <c r="H252" s="81"/>
      <c r="I252" s="81">
        <v>2</v>
      </c>
      <c r="J252" s="81">
        <v>2</v>
      </c>
      <c r="K252" s="82">
        <v>5.3</v>
      </c>
      <c r="L252" s="80" t="s">
        <v>68</v>
      </c>
      <c r="M252" s="81" t="s">
        <v>69</v>
      </c>
      <c r="N252" s="81">
        <v>2</v>
      </c>
      <c r="O252" s="91">
        <v>5.3</v>
      </c>
      <c r="P252" s="77"/>
      <c r="Q252" s="77" t="s">
        <v>887</v>
      </c>
      <c r="R252" s="77"/>
      <c r="S252" s="173"/>
    </row>
    <row r="253" spans="1:19" s="35" customFormat="1" ht="15" customHeight="1" x14ac:dyDescent="0.25">
      <c r="A253" s="81"/>
      <c r="B253" s="80"/>
      <c r="C253" s="172"/>
      <c r="D253" s="16"/>
      <c r="E253" s="16"/>
      <c r="F253" s="81"/>
      <c r="G253" s="80" t="s">
        <v>30</v>
      </c>
      <c r="H253" s="81"/>
      <c r="I253" s="81">
        <v>2</v>
      </c>
      <c r="J253" s="81">
        <v>2</v>
      </c>
      <c r="K253" s="82">
        <v>8.4</v>
      </c>
      <c r="L253" s="80" t="s">
        <v>30</v>
      </c>
      <c r="M253" s="81" t="s">
        <v>31</v>
      </c>
      <c r="N253" s="81">
        <v>2</v>
      </c>
      <c r="O253" s="91">
        <v>8.4</v>
      </c>
      <c r="P253" s="77"/>
      <c r="Q253" s="77" t="s">
        <v>887</v>
      </c>
      <c r="R253" s="77"/>
      <c r="S253" s="173"/>
    </row>
    <row r="254" spans="1:19" s="35" customFormat="1" ht="15" customHeight="1" x14ac:dyDescent="0.25">
      <c r="A254" s="81"/>
      <c r="B254" s="80"/>
      <c r="C254" s="172"/>
      <c r="D254" s="16"/>
      <c r="E254" s="16"/>
      <c r="F254" s="81"/>
      <c r="G254" s="80" t="s">
        <v>32</v>
      </c>
      <c r="H254" s="81"/>
      <c r="I254" s="81">
        <v>3</v>
      </c>
      <c r="J254" s="81">
        <v>3</v>
      </c>
      <c r="K254" s="82">
        <v>8.5</v>
      </c>
      <c r="L254" s="80" t="s">
        <v>32</v>
      </c>
      <c r="M254" s="81" t="s">
        <v>33</v>
      </c>
      <c r="N254" s="81">
        <v>2</v>
      </c>
      <c r="O254" s="91">
        <v>8.5</v>
      </c>
      <c r="P254" s="77"/>
      <c r="Q254" s="77" t="s">
        <v>887</v>
      </c>
      <c r="R254" s="77"/>
      <c r="S254" s="173"/>
    </row>
    <row r="255" spans="1:19" s="35" customFormat="1" ht="15" customHeight="1" x14ac:dyDescent="0.25">
      <c r="A255" s="81"/>
      <c r="B255" s="80"/>
      <c r="C255" s="172"/>
      <c r="D255" s="16"/>
      <c r="E255" s="16"/>
      <c r="F255" s="81"/>
      <c r="G255" s="80" t="s">
        <v>34</v>
      </c>
      <c r="H255" s="81"/>
      <c r="I255" s="81">
        <v>3</v>
      </c>
      <c r="J255" s="81">
        <v>3</v>
      </c>
      <c r="K255" s="82">
        <v>6.2</v>
      </c>
      <c r="L255" s="80" t="s">
        <v>34</v>
      </c>
      <c r="M255" s="81" t="s">
        <v>35</v>
      </c>
      <c r="N255" s="81">
        <v>2</v>
      </c>
      <c r="O255" s="91">
        <v>6.2</v>
      </c>
      <c r="P255" s="77"/>
      <c r="Q255" s="77" t="s">
        <v>887</v>
      </c>
      <c r="R255" s="77"/>
      <c r="S255" s="173"/>
    </row>
    <row r="256" spans="1:19" s="35" customFormat="1" ht="15" customHeight="1" x14ac:dyDescent="0.25">
      <c r="A256" s="81"/>
      <c r="B256" s="80"/>
      <c r="C256" s="172"/>
      <c r="D256" s="16"/>
      <c r="E256" s="16"/>
      <c r="F256" s="81"/>
      <c r="G256" s="80" t="s">
        <v>894</v>
      </c>
      <c r="H256" s="81"/>
      <c r="I256" s="81">
        <v>3</v>
      </c>
      <c r="J256" s="81">
        <v>3</v>
      </c>
      <c r="K256" s="82">
        <v>8.6</v>
      </c>
      <c r="L256" s="80" t="s">
        <v>70</v>
      </c>
      <c r="M256" s="81" t="s">
        <v>71</v>
      </c>
      <c r="N256" s="81">
        <v>3</v>
      </c>
      <c r="O256" s="91">
        <v>8.6</v>
      </c>
      <c r="P256" s="77"/>
      <c r="Q256" s="77" t="s">
        <v>887</v>
      </c>
      <c r="R256" s="77"/>
      <c r="S256" s="173"/>
    </row>
    <row r="257" spans="1:19" s="35" customFormat="1" ht="15" customHeight="1" x14ac:dyDescent="0.25">
      <c r="A257" s="81"/>
      <c r="B257" s="80"/>
      <c r="C257" s="172"/>
      <c r="D257" s="16"/>
      <c r="E257" s="16"/>
      <c r="F257" s="81"/>
      <c r="G257" s="80" t="s">
        <v>637</v>
      </c>
      <c r="H257" s="81"/>
      <c r="I257" s="81">
        <v>3</v>
      </c>
      <c r="J257" s="81">
        <v>3</v>
      </c>
      <c r="K257" s="82">
        <v>7.9</v>
      </c>
      <c r="L257" s="80" t="s">
        <v>36</v>
      </c>
      <c r="M257" s="81" t="s">
        <v>37</v>
      </c>
      <c r="N257" s="81">
        <v>3</v>
      </c>
      <c r="O257" s="91"/>
      <c r="P257" s="77"/>
      <c r="Q257" s="77" t="s">
        <v>887</v>
      </c>
      <c r="R257" s="77"/>
      <c r="S257" s="173"/>
    </row>
    <row r="258" spans="1:19" s="35" customFormat="1" ht="15" customHeight="1" x14ac:dyDescent="0.25">
      <c r="A258" s="113">
        <v>22</v>
      </c>
      <c r="B258" s="112" t="s">
        <v>659</v>
      </c>
      <c r="C258" s="303">
        <v>38217</v>
      </c>
      <c r="D258" s="170" t="s">
        <v>660</v>
      </c>
      <c r="E258" s="111" t="s">
        <v>1715</v>
      </c>
      <c r="F258" s="113" t="s">
        <v>1685</v>
      </c>
      <c r="G258" s="112"/>
      <c r="H258" s="113"/>
      <c r="I258" s="113"/>
      <c r="J258" s="113"/>
      <c r="K258" s="114"/>
      <c r="L258" s="112"/>
      <c r="M258" s="113"/>
      <c r="N258" s="113"/>
      <c r="O258" s="162"/>
      <c r="P258" s="123"/>
      <c r="Q258" s="123"/>
      <c r="R258" s="58">
        <v>25</v>
      </c>
      <c r="S258" s="171"/>
    </row>
    <row r="259" spans="1:19" s="35" customFormat="1" ht="15" customHeight="1" x14ac:dyDescent="0.25">
      <c r="A259" s="81"/>
      <c r="B259" s="80"/>
      <c r="C259" s="172"/>
      <c r="D259" s="169"/>
      <c r="E259" s="169"/>
      <c r="F259" s="81"/>
      <c r="G259" s="80" t="s">
        <v>294</v>
      </c>
      <c r="H259" s="81"/>
      <c r="I259" s="81">
        <v>4</v>
      </c>
      <c r="J259" s="81">
        <v>4</v>
      </c>
      <c r="K259" s="82">
        <v>7.3</v>
      </c>
      <c r="L259" s="80" t="s">
        <v>64</v>
      </c>
      <c r="M259" s="81" t="s">
        <v>22</v>
      </c>
      <c r="N259" s="81">
        <v>3</v>
      </c>
      <c r="O259" s="91">
        <v>7.3</v>
      </c>
      <c r="P259" s="77"/>
      <c r="Q259" s="77" t="s">
        <v>887</v>
      </c>
      <c r="R259" s="77"/>
      <c r="S259" s="173"/>
    </row>
    <row r="260" spans="1:19" s="35" customFormat="1" ht="15" customHeight="1" x14ac:dyDescent="0.25">
      <c r="A260" s="81"/>
      <c r="B260" s="80"/>
      <c r="C260" s="172"/>
      <c r="D260" s="169"/>
      <c r="E260" s="169"/>
      <c r="F260" s="81"/>
      <c r="G260" s="80" t="s">
        <v>295</v>
      </c>
      <c r="H260" s="81"/>
      <c r="I260" s="81">
        <v>2</v>
      </c>
      <c r="J260" s="81">
        <v>2</v>
      </c>
      <c r="K260" s="82">
        <v>7.7</v>
      </c>
      <c r="L260" s="80" t="s">
        <v>68</v>
      </c>
      <c r="M260" s="81" t="s">
        <v>69</v>
      </c>
      <c r="N260" s="81">
        <v>2</v>
      </c>
      <c r="O260" s="91">
        <v>7.7</v>
      </c>
      <c r="P260" s="77"/>
      <c r="Q260" s="77" t="s">
        <v>887</v>
      </c>
      <c r="R260" s="77"/>
      <c r="S260" s="173"/>
    </row>
    <row r="261" spans="1:19" s="35" customFormat="1" ht="15" customHeight="1" x14ac:dyDescent="0.25">
      <c r="A261" s="81"/>
      <c r="B261" s="80"/>
      <c r="C261" s="172"/>
      <c r="D261" s="169"/>
      <c r="E261" s="169"/>
      <c r="F261" s="81"/>
      <c r="G261" s="80" t="s">
        <v>170</v>
      </c>
      <c r="H261" s="81"/>
      <c r="I261" s="81">
        <v>3</v>
      </c>
      <c r="J261" s="81">
        <v>3</v>
      </c>
      <c r="K261" s="82">
        <v>7.8</v>
      </c>
      <c r="L261" s="80" t="s">
        <v>30</v>
      </c>
      <c r="M261" s="81" t="s">
        <v>31</v>
      </c>
      <c r="N261" s="81">
        <v>2</v>
      </c>
      <c r="O261" s="91">
        <v>7.8</v>
      </c>
      <c r="P261" s="77"/>
      <c r="Q261" s="77" t="s">
        <v>887</v>
      </c>
      <c r="R261" s="77"/>
      <c r="S261" s="173"/>
    </row>
    <row r="262" spans="1:19" s="35" customFormat="1" ht="15" customHeight="1" x14ac:dyDescent="0.25">
      <c r="A262" s="81"/>
      <c r="B262" s="80"/>
      <c r="C262" s="172"/>
      <c r="D262" s="169"/>
      <c r="E262" s="169"/>
      <c r="F262" s="81"/>
      <c r="G262" s="80" t="s">
        <v>171</v>
      </c>
      <c r="H262" s="81"/>
      <c r="I262" s="81">
        <v>3</v>
      </c>
      <c r="J262" s="81">
        <v>3</v>
      </c>
      <c r="K262" s="82">
        <v>7.7</v>
      </c>
      <c r="L262" s="80" t="s">
        <v>32</v>
      </c>
      <c r="M262" s="81" t="s">
        <v>33</v>
      </c>
      <c r="N262" s="81">
        <v>2</v>
      </c>
      <c r="O262" s="91">
        <v>7.7</v>
      </c>
      <c r="P262" s="77"/>
      <c r="Q262" s="77" t="s">
        <v>887</v>
      </c>
      <c r="R262" s="77"/>
      <c r="S262" s="173"/>
    </row>
    <row r="263" spans="1:19" s="35" customFormat="1" ht="15" customHeight="1" x14ac:dyDescent="0.25">
      <c r="A263" s="81"/>
      <c r="B263" s="80"/>
      <c r="C263" s="172"/>
      <c r="D263" s="169"/>
      <c r="E263" s="169"/>
      <c r="F263" s="81"/>
      <c r="G263" s="80" t="s">
        <v>247</v>
      </c>
      <c r="H263" s="81"/>
      <c r="I263" s="81">
        <v>4</v>
      </c>
      <c r="J263" s="81">
        <v>4</v>
      </c>
      <c r="K263" s="82">
        <v>8.6999999999999993</v>
      </c>
      <c r="L263" s="80" t="s">
        <v>34</v>
      </c>
      <c r="M263" s="84" t="s">
        <v>35</v>
      </c>
      <c r="N263" s="81">
        <v>2</v>
      </c>
      <c r="O263" s="91">
        <v>8.6999999999999993</v>
      </c>
      <c r="P263" s="77"/>
      <c r="Q263" s="77" t="s">
        <v>887</v>
      </c>
      <c r="R263" s="77"/>
      <c r="S263" s="173"/>
    </row>
    <row r="264" spans="1:19" s="35" customFormat="1" ht="15" customHeight="1" x14ac:dyDescent="0.25">
      <c r="A264" s="81"/>
      <c r="B264" s="80"/>
      <c r="C264" s="172"/>
      <c r="D264" s="169"/>
      <c r="E264" s="169"/>
      <c r="F264" s="81"/>
      <c r="G264" s="80" t="s">
        <v>440</v>
      </c>
      <c r="H264" s="81"/>
      <c r="I264" s="81">
        <v>4</v>
      </c>
      <c r="J264" s="81"/>
      <c r="K264" s="82">
        <v>8.9</v>
      </c>
      <c r="L264" s="80" t="s">
        <v>70</v>
      </c>
      <c r="M264" s="81" t="s">
        <v>71</v>
      </c>
      <c r="N264" s="81">
        <v>3</v>
      </c>
      <c r="O264" s="91"/>
      <c r="P264" s="77"/>
      <c r="Q264" s="77"/>
      <c r="R264" s="77"/>
      <c r="S264" s="173" t="s">
        <v>888</v>
      </c>
    </row>
    <row r="265" spans="1:19" s="35" customFormat="1" ht="15" customHeight="1" x14ac:dyDescent="0.25">
      <c r="A265" s="81"/>
      <c r="B265" s="80"/>
      <c r="C265" s="172"/>
      <c r="D265" s="169"/>
      <c r="E265" s="169"/>
      <c r="F265" s="81"/>
      <c r="G265" s="80" t="s">
        <v>251</v>
      </c>
      <c r="H265" s="81"/>
      <c r="I265" s="81">
        <v>3</v>
      </c>
      <c r="J265" s="81">
        <v>3</v>
      </c>
      <c r="K265" s="82">
        <v>8.8000000000000007</v>
      </c>
      <c r="L265" s="80" t="s">
        <v>36</v>
      </c>
      <c r="M265" s="81" t="s">
        <v>37</v>
      </c>
      <c r="N265" s="81">
        <v>3</v>
      </c>
      <c r="O265" s="91"/>
      <c r="P265" s="77"/>
      <c r="Q265" s="77" t="s">
        <v>887</v>
      </c>
      <c r="R265" s="77"/>
      <c r="S265" s="173"/>
    </row>
    <row r="266" spans="1:19" s="35" customFormat="1" ht="15" customHeight="1" x14ac:dyDescent="0.25">
      <c r="A266" s="81"/>
      <c r="B266" s="80"/>
      <c r="C266" s="172"/>
      <c r="D266" s="169"/>
      <c r="E266" s="169"/>
      <c r="F266" s="81"/>
      <c r="G266" s="80" t="s">
        <v>45</v>
      </c>
      <c r="H266" s="81"/>
      <c r="I266" s="81">
        <v>2</v>
      </c>
      <c r="J266" s="81">
        <v>2</v>
      </c>
      <c r="K266" s="82">
        <v>8</v>
      </c>
      <c r="L266" s="80" t="s">
        <v>46</v>
      </c>
      <c r="M266" s="81" t="s">
        <v>47</v>
      </c>
      <c r="N266" s="81">
        <v>2</v>
      </c>
      <c r="O266" s="91">
        <v>8</v>
      </c>
      <c r="P266" s="77"/>
      <c r="Q266" s="77" t="s">
        <v>887</v>
      </c>
      <c r="R266" s="77"/>
      <c r="S266" s="173"/>
    </row>
    <row r="267" spans="1:19" s="35" customFormat="1" ht="15" customHeight="1" x14ac:dyDescent="0.25">
      <c r="A267" s="81"/>
      <c r="B267" s="80"/>
      <c r="C267" s="172"/>
      <c r="D267" s="169"/>
      <c r="E267" s="169"/>
      <c r="F267" s="81"/>
      <c r="G267" s="80" t="s">
        <v>52</v>
      </c>
      <c r="H267" s="81"/>
      <c r="I267" s="81">
        <v>3</v>
      </c>
      <c r="J267" s="81">
        <v>3</v>
      </c>
      <c r="K267" s="82">
        <v>8.6</v>
      </c>
      <c r="L267" s="80" t="s">
        <v>52</v>
      </c>
      <c r="M267" s="81" t="s">
        <v>53</v>
      </c>
      <c r="N267" s="81">
        <v>3</v>
      </c>
      <c r="O267" s="91">
        <v>8.6</v>
      </c>
      <c r="P267" s="77"/>
      <c r="Q267" s="77" t="s">
        <v>887</v>
      </c>
      <c r="R267" s="77"/>
      <c r="S267" s="173"/>
    </row>
    <row r="268" spans="1:19" s="35" customFormat="1" ht="15" customHeight="1" x14ac:dyDescent="0.25">
      <c r="A268" s="81"/>
      <c r="B268" s="80"/>
      <c r="C268" s="172"/>
      <c r="D268" s="169"/>
      <c r="E268" s="169"/>
      <c r="F268" s="81"/>
      <c r="G268" s="80" t="s">
        <v>545</v>
      </c>
      <c r="H268" s="81"/>
      <c r="I268" s="81">
        <v>4</v>
      </c>
      <c r="J268" s="81"/>
      <c r="K268" s="82">
        <v>7</v>
      </c>
      <c r="L268" s="80" t="s">
        <v>77</v>
      </c>
      <c r="M268" s="81" t="s">
        <v>78</v>
      </c>
      <c r="N268" s="81">
        <v>3</v>
      </c>
      <c r="O268" s="91"/>
      <c r="P268" s="77"/>
      <c r="Q268" s="77"/>
      <c r="R268" s="77"/>
      <c r="S268" s="173" t="s">
        <v>888</v>
      </c>
    </row>
    <row r="269" spans="1:19" s="35" customFormat="1" ht="15" customHeight="1" x14ac:dyDescent="0.25">
      <c r="A269" s="81"/>
      <c r="B269" s="80"/>
      <c r="C269" s="172"/>
      <c r="D269" s="169"/>
      <c r="E269" s="169"/>
      <c r="F269" s="81"/>
      <c r="G269" s="80" t="s">
        <v>247</v>
      </c>
      <c r="H269" s="81"/>
      <c r="I269" s="81">
        <v>4</v>
      </c>
      <c r="J269" s="81"/>
      <c r="K269" s="82">
        <v>8.6999999999999993</v>
      </c>
      <c r="L269" s="80" t="s">
        <v>48</v>
      </c>
      <c r="M269" s="81" t="s">
        <v>49</v>
      </c>
      <c r="N269" s="81">
        <v>2</v>
      </c>
      <c r="O269" s="91"/>
      <c r="P269" s="77"/>
      <c r="Q269" s="77"/>
      <c r="R269" s="77"/>
      <c r="S269" s="173" t="s">
        <v>888</v>
      </c>
    </row>
    <row r="270" spans="1:19" s="35" customFormat="1" ht="15" customHeight="1" x14ac:dyDescent="0.25">
      <c r="A270" s="81"/>
      <c r="B270" s="80"/>
      <c r="C270" s="172"/>
      <c r="D270" s="169"/>
      <c r="E270" s="169"/>
      <c r="F270" s="81"/>
      <c r="G270" s="80" t="s">
        <v>248</v>
      </c>
      <c r="H270" s="81"/>
      <c r="I270" s="81">
        <v>4</v>
      </c>
      <c r="J270" s="81"/>
      <c r="K270" s="82">
        <v>6.4</v>
      </c>
      <c r="L270" s="80" t="s">
        <v>50</v>
      </c>
      <c r="M270" s="81" t="s">
        <v>51</v>
      </c>
      <c r="N270" s="81">
        <v>2</v>
      </c>
      <c r="O270" s="91"/>
      <c r="P270" s="77"/>
      <c r="Q270" s="77"/>
      <c r="R270" s="77"/>
      <c r="S270" s="173" t="s">
        <v>888</v>
      </c>
    </row>
    <row r="271" spans="1:19" s="35" customFormat="1" ht="15" customHeight="1" x14ac:dyDescent="0.25">
      <c r="A271" s="81"/>
      <c r="B271" s="80"/>
      <c r="C271" s="172"/>
      <c r="D271" s="169"/>
      <c r="E271" s="169"/>
      <c r="F271" s="81"/>
      <c r="G271" s="80" t="s">
        <v>441</v>
      </c>
      <c r="H271" s="81"/>
      <c r="I271" s="81">
        <v>3</v>
      </c>
      <c r="J271" s="81"/>
      <c r="K271" s="82">
        <v>8.1</v>
      </c>
      <c r="L271" s="80" t="s">
        <v>83</v>
      </c>
      <c r="M271" s="81" t="s">
        <v>84</v>
      </c>
      <c r="N271" s="81">
        <v>3</v>
      </c>
      <c r="O271" s="91"/>
      <c r="P271" s="77"/>
      <c r="Q271" s="77"/>
      <c r="R271" s="77"/>
      <c r="S271" s="173" t="s">
        <v>888</v>
      </c>
    </row>
    <row r="272" spans="1:19" s="35" customFormat="1" ht="15" customHeight="1" x14ac:dyDescent="0.25">
      <c r="A272" s="81"/>
      <c r="B272" s="80"/>
      <c r="C272" s="172"/>
      <c r="D272" s="169"/>
      <c r="E272" s="169"/>
      <c r="F272" s="81"/>
      <c r="G272" s="80" t="s">
        <v>90</v>
      </c>
      <c r="H272" s="81"/>
      <c r="I272" s="81">
        <v>3</v>
      </c>
      <c r="J272" s="81">
        <v>3</v>
      </c>
      <c r="K272" s="82">
        <v>7.5</v>
      </c>
      <c r="L272" s="80" t="s">
        <v>90</v>
      </c>
      <c r="M272" s="81" t="s">
        <v>91</v>
      </c>
      <c r="N272" s="81">
        <v>3</v>
      </c>
      <c r="O272" s="91">
        <v>7.5</v>
      </c>
      <c r="P272" s="77"/>
      <c r="Q272" s="77" t="s">
        <v>887</v>
      </c>
      <c r="R272" s="77"/>
      <c r="S272" s="173"/>
    </row>
    <row r="273" spans="1:19" s="35" customFormat="1" ht="15" customHeight="1" x14ac:dyDescent="0.25">
      <c r="A273" s="81"/>
      <c r="B273" s="80"/>
      <c r="C273" s="172"/>
      <c r="D273" s="169"/>
      <c r="E273" s="169"/>
      <c r="F273" s="81"/>
      <c r="G273" s="80" t="s">
        <v>583</v>
      </c>
      <c r="H273" s="81"/>
      <c r="I273" s="81">
        <v>3</v>
      </c>
      <c r="J273" s="81"/>
      <c r="K273" s="82">
        <v>7.7</v>
      </c>
      <c r="L273" s="80" t="s">
        <v>198</v>
      </c>
      <c r="M273" s="81" t="s">
        <v>199</v>
      </c>
      <c r="N273" s="81">
        <v>2</v>
      </c>
      <c r="O273" s="91"/>
      <c r="P273" s="77"/>
      <c r="Q273" s="77"/>
      <c r="R273" s="77"/>
      <c r="S273" s="173" t="s">
        <v>888</v>
      </c>
    </row>
    <row r="274" spans="1:19" s="35" customFormat="1" ht="15" customHeight="1" x14ac:dyDescent="0.25">
      <c r="A274" s="81"/>
      <c r="B274" s="80"/>
      <c r="C274" s="172"/>
      <c r="D274" s="169"/>
      <c r="E274" s="169"/>
      <c r="F274" s="81"/>
      <c r="G274" s="80" t="s">
        <v>352</v>
      </c>
      <c r="H274" s="81"/>
      <c r="I274" s="81">
        <v>3</v>
      </c>
      <c r="J274" s="81">
        <v>3</v>
      </c>
      <c r="K274" s="82">
        <v>7.4</v>
      </c>
      <c r="L274" s="80" t="s">
        <v>141</v>
      </c>
      <c r="M274" s="81" t="s">
        <v>142</v>
      </c>
      <c r="N274" s="81">
        <v>3</v>
      </c>
      <c r="O274" s="91">
        <v>7.4</v>
      </c>
      <c r="P274" s="77"/>
      <c r="Q274" s="77" t="s">
        <v>887</v>
      </c>
      <c r="R274" s="77"/>
      <c r="S274" s="173"/>
    </row>
    <row r="275" spans="1:19" s="35" customFormat="1" ht="15" customHeight="1" x14ac:dyDescent="0.25">
      <c r="A275" s="113">
        <v>23</v>
      </c>
      <c r="B275" s="112" t="s">
        <v>661</v>
      </c>
      <c r="C275" s="303">
        <v>38347</v>
      </c>
      <c r="D275" s="170" t="s">
        <v>662</v>
      </c>
      <c r="E275" s="111" t="s">
        <v>1716</v>
      </c>
      <c r="F275" s="126" t="s">
        <v>1678</v>
      </c>
      <c r="G275" s="112"/>
      <c r="H275" s="113"/>
      <c r="I275" s="113"/>
      <c r="J275" s="113"/>
      <c r="K275" s="114"/>
      <c r="L275" s="112"/>
      <c r="M275" s="113"/>
      <c r="N275" s="113"/>
      <c r="O275" s="162"/>
      <c r="P275" s="123"/>
      <c r="Q275" s="123"/>
      <c r="R275" s="58">
        <v>25</v>
      </c>
      <c r="S275" s="171"/>
    </row>
    <row r="276" spans="1:19" s="35" customFormat="1" ht="15" customHeight="1" x14ac:dyDescent="0.25">
      <c r="A276" s="81"/>
      <c r="B276" s="80"/>
      <c r="C276" s="172"/>
      <c r="D276" s="169"/>
      <c r="E276" s="169"/>
      <c r="F276" s="81"/>
      <c r="G276" s="80" t="s">
        <v>294</v>
      </c>
      <c r="H276" s="81"/>
      <c r="I276" s="81">
        <v>4</v>
      </c>
      <c r="J276" s="81">
        <v>4</v>
      </c>
      <c r="K276" s="82">
        <v>7.7</v>
      </c>
      <c r="L276" s="80" t="s">
        <v>64</v>
      </c>
      <c r="M276" s="81" t="s">
        <v>22</v>
      </c>
      <c r="N276" s="81">
        <v>3</v>
      </c>
      <c r="O276" s="91">
        <v>7.7</v>
      </c>
      <c r="P276" s="77"/>
      <c r="Q276" s="77" t="s">
        <v>887</v>
      </c>
      <c r="R276" s="77"/>
      <c r="S276" s="173"/>
    </row>
    <row r="277" spans="1:19" s="35" customFormat="1" ht="15" customHeight="1" x14ac:dyDescent="0.25">
      <c r="A277" s="81"/>
      <c r="B277" s="80"/>
      <c r="C277" s="172"/>
      <c r="D277" s="169"/>
      <c r="E277" s="169"/>
      <c r="F277" s="81"/>
      <c r="G277" s="80" t="s">
        <v>295</v>
      </c>
      <c r="H277" s="81"/>
      <c r="I277" s="81">
        <v>2</v>
      </c>
      <c r="J277" s="81">
        <v>2</v>
      </c>
      <c r="K277" s="82">
        <v>8</v>
      </c>
      <c r="L277" s="80" t="s">
        <v>68</v>
      </c>
      <c r="M277" s="81" t="s">
        <v>69</v>
      </c>
      <c r="N277" s="81">
        <v>2</v>
      </c>
      <c r="O277" s="91">
        <v>8</v>
      </c>
      <c r="P277" s="77"/>
      <c r="Q277" s="77" t="s">
        <v>887</v>
      </c>
      <c r="R277" s="77"/>
      <c r="S277" s="173"/>
    </row>
    <row r="278" spans="1:19" s="35" customFormat="1" ht="15" customHeight="1" x14ac:dyDescent="0.25">
      <c r="A278" s="81"/>
      <c r="B278" s="80"/>
      <c r="C278" s="172"/>
      <c r="D278" s="169"/>
      <c r="E278" s="169"/>
      <c r="F278" s="81"/>
      <c r="G278" s="80" t="s">
        <v>296</v>
      </c>
      <c r="H278" s="81"/>
      <c r="I278" s="81">
        <v>5</v>
      </c>
      <c r="J278" s="81">
        <v>5</v>
      </c>
      <c r="K278" s="82">
        <v>7.3</v>
      </c>
      <c r="L278" s="80" t="s">
        <v>30</v>
      </c>
      <c r="M278" s="81" t="s">
        <v>31</v>
      </c>
      <c r="N278" s="81">
        <v>2</v>
      </c>
      <c r="O278" s="91">
        <v>7.3</v>
      </c>
      <c r="P278" s="77"/>
      <c r="Q278" s="77" t="s">
        <v>887</v>
      </c>
      <c r="R278" s="77"/>
      <c r="S278" s="173"/>
    </row>
    <row r="279" spans="1:19" s="35" customFormat="1" ht="15" customHeight="1" x14ac:dyDescent="0.25">
      <c r="A279" s="81"/>
      <c r="B279" s="80"/>
      <c r="C279" s="172"/>
      <c r="D279" s="169"/>
      <c r="E279" s="169"/>
      <c r="F279" s="81"/>
      <c r="G279" s="80" t="s">
        <v>247</v>
      </c>
      <c r="H279" s="81"/>
      <c r="I279" s="81">
        <v>3</v>
      </c>
      <c r="J279" s="81">
        <v>3</v>
      </c>
      <c r="K279" s="82">
        <v>8.6999999999999993</v>
      </c>
      <c r="L279" s="80" t="s">
        <v>32</v>
      </c>
      <c r="M279" s="81" t="s">
        <v>33</v>
      </c>
      <c r="N279" s="81">
        <v>2</v>
      </c>
      <c r="O279" s="91">
        <v>8.6999999999999993</v>
      </c>
      <c r="P279" s="77"/>
      <c r="Q279" s="77" t="s">
        <v>887</v>
      </c>
      <c r="R279" s="77"/>
      <c r="S279" s="173"/>
    </row>
    <row r="280" spans="1:19" s="35" customFormat="1" ht="15" customHeight="1" x14ac:dyDescent="0.25">
      <c r="A280" s="81"/>
      <c r="B280" s="80"/>
      <c r="C280" s="172"/>
      <c r="D280" s="169"/>
      <c r="E280" s="169"/>
      <c r="F280" s="81"/>
      <c r="G280" s="80" t="s">
        <v>248</v>
      </c>
      <c r="H280" s="81"/>
      <c r="I280" s="81">
        <v>3</v>
      </c>
      <c r="J280" s="81">
        <v>3</v>
      </c>
      <c r="K280" s="82">
        <v>6.9</v>
      </c>
      <c r="L280" s="80" t="s">
        <v>34</v>
      </c>
      <c r="M280" s="81" t="s">
        <v>35</v>
      </c>
      <c r="N280" s="81">
        <v>2</v>
      </c>
      <c r="O280" s="91">
        <v>6.9</v>
      </c>
      <c r="P280" s="77"/>
      <c r="Q280" s="77" t="s">
        <v>887</v>
      </c>
      <c r="R280" s="77"/>
      <c r="S280" s="173"/>
    </row>
    <row r="281" spans="1:19" s="35" customFormat="1" ht="15" customHeight="1" x14ac:dyDescent="0.25">
      <c r="A281" s="81"/>
      <c r="B281" s="80"/>
      <c r="C281" s="172"/>
      <c r="D281" s="169"/>
      <c r="E281" s="169"/>
      <c r="F281" s="81"/>
      <c r="G281" s="80" t="s">
        <v>297</v>
      </c>
      <c r="H281" s="81"/>
      <c r="I281" s="81">
        <v>3</v>
      </c>
      <c r="J281" s="81">
        <v>3</v>
      </c>
      <c r="K281" s="82">
        <v>7</v>
      </c>
      <c r="L281" s="80" t="s">
        <v>36</v>
      </c>
      <c r="M281" s="81" t="s">
        <v>37</v>
      </c>
      <c r="N281" s="81">
        <v>3</v>
      </c>
      <c r="O281" s="91"/>
      <c r="P281" s="77"/>
      <c r="Q281" s="77" t="s">
        <v>887</v>
      </c>
      <c r="R281" s="77"/>
      <c r="S281" s="173"/>
    </row>
    <row r="282" spans="1:19" s="35" customFormat="1" ht="15" customHeight="1" x14ac:dyDescent="0.25">
      <c r="A282" s="81"/>
      <c r="B282" s="80"/>
      <c r="C282" s="172"/>
      <c r="D282" s="169"/>
      <c r="E282" s="169"/>
      <c r="F282" s="81"/>
      <c r="G282" s="80" t="s">
        <v>45</v>
      </c>
      <c r="H282" s="81"/>
      <c r="I282" s="81">
        <v>2</v>
      </c>
      <c r="J282" s="81">
        <v>2</v>
      </c>
      <c r="K282" s="82">
        <v>6.1</v>
      </c>
      <c r="L282" s="80" t="s">
        <v>46</v>
      </c>
      <c r="M282" s="81" t="s">
        <v>47</v>
      </c>
      <c r="N282" s="81">
        <v>2</v>
      </c>
      <c r="O282" s="91">
        <v>6.1</v>
      </c>
      <c r="P282" s="77"/>
      <c r="Q282" s="77" t="s">
        <v>887</v>
      </c>
      <c r="R282" s="77"/>
      <c r="S282" s="173"/>
    </row>
    <row r="283" spans="1:19" s="35" customFormat="1" ht="15" customHeight="1" x14ac:dyDescent="0.25">
      <c r="A283" s="81"/>
      <c r="B283" s="80"/>
      <c r="C283" s="172"/>
      <c r="D283" s="169"/>
      <c r="E283" s="169"/>
      <c r="F283" s="81"/>
      <c r="G283" s="80" t="s">
        <v>52</v>
      </c>
      <c r="H283" s="81"/>
      <c r="I283" s="81">
        <v>3</v>
      </c>
      <c r="J283" s="81">
        <v>3</v>
      </c>
      <c r="K283" s="82">
        <v>8</v>
      </c>
      <c r="L283" s="80" t="s">
        <v>52</v>
      </c>
      <c r="M283" s="81" t="s">
        <v>53</v>
      </c>
      <c r="N283" s="81">
        <v>3</v>
      </c>
      <c r="O283" s="91">
        <v>8</v>
      </c>
      <c r="P283" s="77"/>
      <c r="Q283" s="77" t="s">
        <v>887</v>
      </c>
      <c r="R283" s="77"/>
      <c r="S283" s="173"/>
    </row>
    <row r="284" spans="1:19" s="35" customFormat="1" ht="15" customHeight="1" x14ac:dyDescent="0.25">
      <c r="A284" s="81"/>
      <c r="B284" s="80"/>
      <c r="C284" s="172"/>
      <c r="D284" s="169"/>
      <c r="E284" s="169"/>
      <c r="F284" s="81"/>
      <c r="G284" s="80" t="s">
        <v>77</v>
      </c>
      <c r="H284" s="81"/>
      <c r="I284" s="81">
        <v>3</v>
      </c>
      <c r="J284" s="81">
        <v>3</v>
      </c>
      <c r="K284" s="82">
        <v>6.2</v>
      </c>
      <c r="L284" s="80" t="s">
        <v>77</v>
      </c>
      <c r="M284" s="81" t="s">
        <v>78</v>
      </c>
      <c r="N284" s="81">
        <v>3</v>
      </c>
      <c r="O284" s="91">
        <v>6.2</v>
      </c>
      <c r="P284" s="77"/>
      <c r="Q284" s="77" t="s">
        <v>887</v>
      </c>
      <c r="R284" s="77"/>
      <c r="S284" s="173"/>
    </row>
    <row r="285" spans="1:19" s="35" customFormat="1" ht="15" customHeight="1" x14ac:dyDescent="0.25">
      <c r="A285" s="81"/>
      <c r="B285" s="80"/>
      <c r="C285" s="172"/>
      <c r="D285" s="169"/>
      <c r="E285" s="169"/>
      <c r="F285" s="81"/>
      <c r="G285" s="80" t="s">
        <v>90</v>
      </c>
      <c r="H285" s="81"/>
      <c r="I285" s="81">
        <v>3</v>
      </c>
      <c r="J285" s="81">
        <v>3</v>
      </c>
      <c r="K285" s="82">
        <v>7.8</v>
      </c>
      <c r="L285" s="80" t="s">
        <v>90</v>
      </c>
      <c r="M285" s="81" t="s">
        <v>91</v>
      </c>
      <c r="N285" s="81">
        <v>3</v>
      </c>
      <c r="O285" s="91">
        <v>7.8</v>
      </c>
      <c r="P285" s="77"/>
      <c r="Q285" s="77" t="s">
        <v>887</v>
      </c>
      <c r="R285" s="77"/>
      <c r="S285" s="173"/>
    </row>
    <row r="286" spans="1:19" s="35" customFormat="1" ht="15" customHeight="1" x14ac:dyDescent="0.25">
      <c r="A286" s="108">
        <v>24</v>
      </c>
      <c r="B286" s="109" t="s">
        <v>746</v>
      </c>
      <c r="C286" s="110" t="s">
        <v>747</v>
      </c>
      <c r="D286" s="111" t="s">
        <v>748</v>
      </c>
      <c r="E286" s="111" t="s">
        <v>1717</v>
      </c>
      <c r="F286" s="113" t="s">
        <v>1680</v>
      </c>
      <c r="G286" s="112"/>
      <c r="H286" s="113"/>
      <c r="I286" s="113"/>
      <c r="J286" s="113"/>
      <c r="K286" s="114"/>
      <c r="L286" s="112"/>
      <c r="M286" s="113"/>
      <c r="N286" s="113"/>
      <c r="O286" s="162"/>
      <c r="P286" s="123"/>
      <c r="Q286" s="123"/>
      <c r="R286" s="58">
        <v>31</v>
      </c>
      <c r="S286" s="171"/>
    </row>
    <row r="287" spans="1:19" s="35" customFormat="1" ht="15" customHeight="1" x14ac:dyDescent="0.25">
      <c r="A287" s="86"/>
      <c r="B287" s="78"/>
      <c r="C287" s="79"/>
      <c r="D287" s="75"/>
      <c r="E287" s="75"/>
      <c r="F287" s="16"/>
      <c r="G287" s="80" t="s">
        <v>294</v>
      </c>
      <c r="H287" s="81"/>
      <c r="I287" s="81">
        <v>4</v>
      </c>
      <c r="J287" s="81">
        <v>4</v>
      </c>
      <c r="K287" s="82">
        <v>8</v>
      </c>
      <c r="L287" s="80" t="s">
        <v>64</v>
      </c>
      <c r="M287" s="81" t="s">
        <v>22</v>
      </c>
      <c r="N287" s="81">
        <v>3</v>
      </c>
      <c r="O287" s="91">
        <v>8</v>
      </c>
      <c r="P287" s="77"/>
      <c r="Q287" s="77" t="s">
        <v>887</v>
      </c>
      <c r="R287" s="77"/>
      <c r="S287" s="173"/>
    </row>
    <row r="288" spans="1:19" s="35" customFormat="1" ht="15" customHeight="1" x14ac:dyDescent="0.25">
      <c r="A288" s="86"/>
      <c r="B288" s="78"/>
      <c r="C288" s="79"/>
      <c r="D288" s="75"/>
      <c r="E288" s="75"/>
      <c r="F288" s="16"/>
      <c r="G288" s="80" t="s">
        <v>295</v>
      </c>
      <c r="H288" s="81"/>
      <c r="I288" s="81">
        <v>2</v>
      </c>
      <c r="J288" s="81">
        <v>2</v>
      </c>
      <c r="K288" s="82">
        <v>7.6</v>
      </c>
      <c r="L288" s="80" t="s">
        <v>68</v>
      </c>
      <c r="M288" s="81" t="s">
        <v>69</v>
      </c>
      <c r="N288" s="81">
        <v>2</v>
      </c>
      <c r="O288" s="91">
        <v>7.6</v>
      </c>
      <c r="P288" s="77"/>
      <c r="Q288" s="77" t="s">
        <v>887</v>
      </c>
      <c r="R288" s="77"/>
      <c r="S288" s="173"/>
    </row>
    <row r="289" spans="1:19" s="35" customFormat="1" ht="15" customHeight="1" x14ac:dyDescent="0.25">
      <c r="A289" s="86"/>
      <c r="B289" s="78"/>
      <c r="C289" s="79"/>
      <c r="D289" s="75"/>
      <c r="E289" s="75"/>
      <c r="F289" s="16"/>
      <c r="G289" s="80" t="s">
        <v>170</v>
      </c>
      <c r="H289" s="81"/>
      <c r="I289" s="81">
        <v>3</v>
      </c>
      <c r="J289" s="81">
        <v>3</v>
      </c>
      <c r="K289" s="82">
        <v>8.1999999999999993</v>
      </c>
      <c r="L289" s="80" t="s">
        <v>30</v>
      </c>
      <c r="M289" s="81" t="s">
        <v>31</v>
      </c>
      <c r="N289" s="81">
        <v>2</v>
      </c>
      <c r="O289" s="91">
        <v>8.1999999999999993</v>
      </c>
      <c r="P289" s="77"/>
      <c r="Q289" s="77" t="s">
        <v>887</v>
      </c>
      <c r="R289" s="77"/>
      <c r="S289" s="173"/>
    </row>
    <row r="290" spans="1:19" s="35" customFormat="1" ht="15" customHeight="1" x14ac:dyDescent="0.25">
      <c r="A290" s="86"/>
      <c r="B290" s="78"/>
      <c r="C290" s="79"/>
      <c r="D290" s="75"/>
      <c r="E290" s="75"/>
      <c r="F290" s="16"/>
      <c r="G290" s="80" t="s">
        <v>171</v>
      </c>
      <c r="H290" s="81"/>
      <c r="I290" s="81">
        <v>3</v>
      </c>
      <c r="J290" s="81">
        <v>3</v>
      </c>
      <c r="K290" s="82">
        <v>7.8</v>
      </c>
      <c r="L290" s="80" t="s">
        <v>32</v>
      </c>
      <c r="M290" s="81" t="s">
        <v>33</v>
      </c>
      <c r="N290" s="81">
        <v>2</v>
      </c>
      <c r="O290" s="91">
        <v>7.8</v>
      </c>
      <c r="P290" s="77"/>
      <c r="Q290" s="77" t="s">
        <v>887</v>
      </c>
      <c r="R290" s="77"/>
      <c r="S290" s="173"/>
    </row>
    <row r="291" spans="1:19" s="35" customFormat="1" ht="15" customHeight="1" x14ac:dyDescent="0.25">
      <c r="A291" s="86"/>
      <c r="B291" s="78"/>
      <c r="C291" s="79"/>
      <c r="D291" s="75"/>
      <c r="E291" s="75"/>
      <c r="F291" s="16"/>
      <c r="G291" s="80" t="s">
        <v>895</v>
      </c>
      <c r="H291" s="81"/>
      <c r="I291" s="81">
        <v>3</v>
      </c>
      <c r="J291" s="81">
        <v>3</v>
      </c>
      <c r="K291" s="82">
        <v>7.6</v>
      </c>
      <c r="L291" s="80" t="s">
        <v>34</v>
      </c>
      <c r="M291" s="81" t="s">
        <v>35</v>
      </c>
      <c r="N291" s="81">
        <v>2</v>
      </c>
      <c r="O291" s="91">
        <v>7.6</v>
      </c>
      <c r="P291" s="77"/>
      <c r="Q291" s="77" t="s">
        <v>887</v>
      </c>
      <c r="R291" s="77"/>
      <c r="S291" s="173"/>
    </row>
    <row r="292" spans="1:19" s="35" customFormat="1" ht="15" customHeight="1" x14ac:dyDescent="0.25">
      <c r="A292" s="86"/>
      <c r="B292" s="78"/>
      <c r="C292" s="79"/>
      <c r="D292" s="75"/>
      <c r="E292" s="75"/>
      <c r="F292" s="16"/>
      <c r="G292" s="80" t="s">
        <v>297</v>
      </c>
      <c r="H292" s="81"/>
      <c r="I292" s="81">
        <v>3</v>
      </c>
      <c r="J292" s="81">
        <v>3</v>
      </c>
      <c r="K292" s="82">
        <v>8.5</v>
      </c>
      <c r="L292" s="80" t="s">
        <v>36</v>
      </c>
      <c r="M292" s="81" t="s">
        <v>37</v>
      </c>
      <c r="N292" s="81">
        <v>3</v>
      </c>
      <c r="O292" s="91"/>
      <c r="P292" s="77"/>
      <c r="Q292" s="77" t="s">
        <v>887</v>
      </c>
      <c r="R292" s="77"/>
      <c r="S292" s="173"/>
    </row>
    <row r="293" spans="1:19" s="35" customFormat="1" ht="15" customHeight="1" x14ac:dyDescent="0.25">
      <c r="A293" s="86"/>
      <c r="B293" s="78"/>
      <c r="C293" s="79"/>
      <c r="D293" s="75"/>
      <c r="E293" s="75"/>
      <c r="F293" s="16"/>
      <c r="G293" s="80" t="s">
        <v>45</v>
      </c>
      <c r="H293" s="81"/>
      <c r="I293" s="81">
        <v>2</v>
      </c>
      <c r="J293" s="81">
        <v>2</v>
      </c>
      <c r="K293" s="82">
        <v>9.1999999999999993</v>
      </c>
      <c r="L293" s="80" t="s">
        <v>46</v>
      </c>
      <c r="M293" s="81" t="s">
        <v>47</v>
      </c>
      <c r="N293" s="81">
        <v>2</v>
      </c>
      <c r="O293" s="91">
        <v>9.1999999999999993</v>
      </c>
      <c r="P293" s="77"/>
      <c r="Q293" s="77" t="s">
        <v>887</v>
      </c>
      <c r="R293" s="77"/>
      <c r="S293" s="173"/>
    </row>
    <row r="294" spans="1:19" s="35" customFormat="1" ht="15" customHeight="1" x14ac:dyDescent="0.25">
      <c r="A294" s="86"/>
      <c r="B294" s="78"/>
      <c r="C294" s="79"/>
      <c r="D294" s="75"/>
      <c r="E294" s="75"/>
      <c r="F294" s="16"/>
      <c r="G294" s="80" t="s">
        <v>75</v>
      </c>
      <c r="H294" s="81"/>
      <c r="I294" s="81">
        <v>3</v>
      </c>
      <c r="J294" s="81">
        <v>3</v>
      </c>
      <c r="K294" s="82">
        <v>8.1999999999999993</v>
      </c>
      <c r="L294" s="80" t="s">
        <v>75</v>
      </c>
      <c r="M294" s="81" t="s">
        <v>76</v>
      </c>
      <c r="N294" s="81">
        <v>3</v>
      </c>
      <c r="O294" s="91">
        <v>8.1999999999999993</v>
      </c>
      <c r="P294" s="77"/>
      <c r="Q294" s="77" t="s">
        <v>887</v>
      </c>
      <c r="R294" s="77"/>
      <c r="S294" s="173"/>
    </row>
    <row r="295" spans="1:19" s="35" customFormat="1" ht="15" customHeight="1" x14ac:dyDescent="0.25">
      <c r="A295" s="86"/>
      <c r="B295" s="78"/>
      <c r="C295" s="79"/>
      <c r="D295" s="75"/>
      <c r="E295" s="75"/>
      <c r="F295" s="16"/>
      <c r="G295" s="80" t="s">
        <v>77</v>
      </c>
      <c r="H295" s="81"/>
      <c r="I295" s="81">
        <v>3</v>
      </c>
      <c r="J295" s="81">
        <v>3</v>
      </c>
      <c r="K295" s="82">
        <v>8.3000000000000007</v>
      </c>
      <c r="L295" s="80" t="s">
        <v>77</v>
      </c>
      <c r="M295" s="81" t="s">
        <v>78</v>
      </c>
      <c r="N295" s="81">
        <v>3</v>
      </c>
      <c r="O295" s="91">
        <v>8.3000000000000007</v>
      </c>
      <c r="P295" s="77"/>
      <c r="Q295" s="77" t="s">
        <v>887</v>
      </c>
      <c r="R295" s="77"/>
      <c r="S295" s="173"/>
    </row>
    <row r="296" spans="1:19" s="35" customFormat="1" ht="15" customHeight="1" x14ac:dyDescent="0.25">
      <c r="A296" s="86"/>
      <c r="B296" s="78"/>
      <c r="C296" s="79"/>
      <c r="D296" s="75"/>
      <c r="E296" s="75"/>
      <c r="F296" s="16"/>
      <c r="G296" s="80" t="s">
        <v>441</v>
      </c>
      <c r="H296" s="81"/>
      <c r="I296" s="81">
        <v>3</v>
      </c>
      <c r="J296" s="81"/>
      <c r="K296" s="82">
        <v>6.1</v>
      </c>
      <c r="L296" s="80" t="s">
        <v>83</v>
      </c>
      <c r="M296" s="81" t="s">
        <v>84</v>
      </c>
      <c r="N296" s="81">
        <v>3</v>
      </c>
      <c r="O296" s="91"/>
      <c r="P296" s="77"/>
      <c r="Q296" s="77"/>
      <c r="R296" s="77"/>
      <c r="S296" s="173" t="s">
        <v>888</v>
      </c>
    </row>
    <row r="297" spans="1:19" s="35" customFormat="1" ht="15" customHeight="1" x14ac:dyDescent="0.25">
      <c r="A297" s="86"/>
      <c r="B297" s="78"/>
      <c r="C297" s="79"/>
      <c r="D297" s="75"/>
      <c r="E297" s="75"/>
      <c r="F297" s="16"/>
      <c r="G297" s="80" t="s">
        <v>90</v>
      </c>
      <c r="H297" s="81"/>
      <c r="I297" s="81">
        <v>3</v>
      </c>
      <c r="J297" s="81">
        <v>3</v>
      </c>
      <c r="K297" s="82">
        <v>7.2</v>
      </c>
      <c r="L297" s="80" t="s">
        <v>90</v>
      </c>
      <c r="M297" s="81" t="s">
        <v>91</v>
      </c>
      <c r="N297" s="81">
        <v>3</v>
      </c>
      <c r="O297" s="91">
        <v>7.2</v>
      </c>
      <c r="P297" s="77"/>
      <c r="Q297" s="77" t="s">
        <v>887</v>
      </c>
      <c r="R297" s="77"/>
      <c r="S297" s="173"/>
    </row>
    <row r="298" spans="1:19" s="35" customFormat="1" ht="15" customHeight="1" x14ac:dyDescent="0.25">
      <c r="A298" s="86"/>
      <c r="B298" s="78"/>
      <c r="C298" s="79"/>
      <c r="D298" s="75"/>
      <c r="E298" s="75"/>
      <c r="F298" s="16"/>
      <c r="G298" s="80" t="s">
        <v>572</v>
      </c>
      <c r="H298" s="81"/>
      <c r="I298" s="81">
        <v>3</v>
      </c>
      <c r="J298" s="81">
        <v>3</v>
      </c>
      <c r="K298" s="82">
        <v>7.2</v>
      </c>
      <c r="L298" s="80" t="s">
        <v>54</v>
      </c>
      <c r="M298" s="81" t="s">
        <v>55</v>
      </c>
      <c r="N298" s="81">
        <v>3</v>
      </c>
      <c r="O298" s="91">
        <v>7.2</v>
      </c>
      <c r="P298" s="77"/>
      <c r="Q298" s="77" t="s">
        <v>887</v>
      </c>
      <c r="R298" s="77"/>
      <c r="S298" s="173"/>
    </row>
    <row r="299" spans="1:19" s="35" customFormat="1" ht="15" customHeight="1" x14ac:dyDescent="0.25">
      <c r="A299" s="86"/>
      <c r="B299" s="78"/>
      <c r="C299" s="79"/>
      <c r="D299" s="75"/>
      <c r="E299" s="75"/>
      <c r="F299" s="16"/>
      <c r="G299" s="80" t="s">
        <v>749</v>
      </c>
      <c r="H299" s="81"/>
      <c r="I299" s="81">
        <v>3</v>
      </c>
      <c r="J299" s="81"/>
      <c r="K299" s="82">
        <v>5.8</v>
      </c>
      <c r="L299" s="80" t="s">
        <v>92</v>
      </c>
      <c r="M299" s="81" t="s">
        <v>93</v>
      </c>
      <c r="N299" s="81">
        <v>3</v>
      </c>
      <c r="O299" s="91"/>
      <c r="P299" s="77"/>
      <c r="Q299" s="77"/>
      <c r="R299" s="77"/>
      <c r="S299" s="173" t="s">
        <v>888</v>
      </c>
    </row>
    <row r="300" spans="1:19" s="35" customFormat="1" ht="15" customHeight="1" x14ac:dyDescent="0.25">
      <c r="A300" s="86"/>
      <c r="B300" s="78"/>
      <c r="C300" s="79"/>
      <c r="D300" s="75"/>
      <c r="E300" s="75"/>
      <c r="F300" s="16"/>
      <c r="G300" s="80" t="s">
        <v>154</v>
      </c>
      <c r="H300" s="81"/>
      <c r="I300" s="81">
        <v>3</v>
      </c>
      <c r="J300" s="81">
        <v>3</v>
      </c>
      <c r="K300" s="82">
        <v>7</v>
      </c>
      <c r="L300" s="80" t="s">
        <v>194</v>
      </c>
      <c r="M300" s="81" t="s">
        <v>195</v>
      </c>
      <c r="N300" s="81">
        <v>3</v>
      </c>
      <c r="O300" s="91">
        <v>7</v>
      </c>
      <c r="P300" s="77"/>
      <c r="Q300" s="77" t="s">
        <v>887</v>
      </c>
      <c r="R300" s="77"/>
      <c r="S300" s="173"/>
    </row>
    <row r="301" spans="1:19" s="35" customFormat="1" ht="15" customHeight="1" x14ac:dyDescent="0.25">
      <c r="A301" s="86"/>
      <c r="B301" s="78"/>
      <c r="C301" s="79"/>
      <c r="D301" s="75"/>
      <c r="E301" s="75"/>
      <c r="F301" s="16"/>
      <c r="G301" s="80" t="s">
        <v>750</v>
      </c>
      <c r="H301" s="81"/>
      <c r="I301" s="81">
        <v>3</v>
      </c>
      <c r="J301" s="81"/>
      <c r="K301" s="82">
        <v>5.4</v>
      </c>
      <c r="L301" s="80" t="s">
        <v>158</v>
      </c>
      <c r="M301" s="81" t="s">
        <v>159</v>
      </c>
      <c r="N301" s="81">
        <v>3</v>
      </c>
      <c r="O301" s="91"/>
      <c r="P301" s="77"/>
      <c r="Q301" s="77"/>
      <c r="R301" s="77"/>
      <c r="S301" s="173" t="s">
        <v>888</v>
      </c>
    </row>
    <row r="302" spans="1:19" s="35" customFormat="1" ht="15" customHeight="1" x14ac:dyDescent="0.25">
      <c r="A302" s="108">
        <v>25</v>
      </c>
      <c r="B302" s="109" t="s">
        <v>751</v>
      </c>
      <c r="C302" s="110" t="s">
        <v>752</v>
      </c>
      <c r="D302" s="111" t="s">
        <v>753</v>
      </c>
      <c r="E302" s="111" t="s">
        <v>1718</v>
      </c>
      <c r="F302" s="113" t="s">
        <v>1684</v>
      </c>
      <c r="G302" s="112"/>
      <c r="H302" s="113"/>
      <c r="I302" s="113"/>
      <c r="J302" s="113"/>
      <c r="K302" s="114"/>
      <c r="L302" s="112"/>
      <c r="M302" s="113"/>
      <c r="N302" s="113"/>
      <c r="O302" s="162"/>
      <c r="P302" s="123"/>
      <c r="Q302" s="123"/>
      <c r="R302" s="58">
        <v>31</v>
      </c>
      <c r="S302" s="171"/>
    </row>
    <row r="303" spans="1:19" s="35" customFormat="1" ht="15" customHeight="1" x14ac:dyDescent="0.25">
      <c r="A303" s="86"/>
      <c r="B303" s="78"/>
      <c r="C303" s="79"/>
      <c r="D303" s="75"/>
      <c r="E303" s="75"/>
      <c r="F303" s="16"/>
      <c r="G303" s="80" t="s">
        <v>294</v>
      </c>
      <c r="H303" s="81"/>
      <c r="I303" s="81">
        <v>4</v>
      </c>
      <c r="J303" s="81">
        <v>4</v>
      </c>
      <c r="K303" s="82">
        <v>8</v>
      </c>
      <c r="L303" s="80" t="s">
        <v>64</v>
      </c>
      <c r="M303" s="81" t="s">
        <v>22</v>
      </c>
      <c r="N303" s="81">
        <v>3</v>
      </c>
      <c r="O303" s="91">
        <v>8</v>
      </c>
      <c r="P303" s="77"/>
      <c r="Q303" s="77" t="s">
        <v>887</v>
      </c>
      <c r="R303" s="77"/>
      <c r="S303" s="173"/>
    </row>
    <row r="304" spans="1:19" s="35" customFormat="1" ht="15" customHeight="1" x14ac:dyDescent="0.25">
      <c r="A304" s="86"/>
      <c r="B304" s="78"/>
      <c r="C304" s="79"/>
      <c r="D304" s="75"/>
      <c r="E304" s="75"/>
      <c r="F304" s="16"/>
      <c r="G304" s="80" t="s">
        <v>295</v>
      </c>
      <c r="H304" s="81"/>
      <c r="I304" s="81">
        <v>2</v>
      </c>
      <c r="J304" s="81">
        <v>2</v>
      </c>
      <c r="K304" s="82">
        <v>8</v>
      </c>
      <c r="L304" s="80" t="s">
        <v>68</v>
      </c>
      <c r="M304" s="81" t="s">
        <v>69</v>
      </c>
      <c r="N304" s="81">
        <v>2</v>
      </c>
      <c r="O304" s="91">
        <v>8</v>
      </c>
      <c r="P304" s="77"/>
      <c r="Q304" s="77" t="s">
        <v>887</v>
      </c>
      <c r="R304" s="77"/>
      <c r="S304" s="173"/>
    </row>
    <row r="305" spans="1:19" s="35" customFormat="1" ht="15" customHeight="1" x14ac:dyDescent="0.25">
      <c r="A305" s="86"/>
      <c r="B305" s="78"/>
      <c r="C305" s="79"/>
      <c r="D305" s="75"/>
      <c r="E305" s="75"/>
      <c r="F305" s="16"/>
      <c r="G305" s="80" t="s">
        <v>170</v>
      </c>
      <c r="H305" s="81"/>
      <c r="I305" s="81">
        <v>3</v>
      </c>
      <c r="J305" s="81">
        <v>3</v>
      </c>
      <c r="K305" s="82">
        <v>8.1999999999999993</v>
      </c>
      <c r="L305" s="80" t="s">
        <v>30</v>
      </c>
      <c r="M305" s="81" t="s">
        <v>31</v>
      </c>
      <c r="N305" s="81">
        <v>2</v>
      </c>
      <c r="O305" s="91">
        <v>8.1999999999999993</v>
      </c>
      <c r="P305" s="77"/>
      <c r="Q305" s="77" t="s">
        <v>887</v>
      </c>
      <c r="R305" s="77"/>
      <c r="S305" s="173"/>
    </row>
    <row r="306" spans="1:19" s="35" customFormat="1" ht="15" customHeight="1" x14ac:dyDescent="0.25">
      <c r="A306" s="86"/>
      <c r="B306" s="78"/>
      <c r="C306" s="79"/>
      <c r="D306" s="75"/>
      <c r="E306" s="75"/>
      <c r="F306" s="16"/>
      <c r="G306" s="80" t="s">
        <v>171</v>
      </c>
      <c r="H306" s="81"/>
      <c r="I306" s="81">
        <v>3</v>
      </c>
      <c r="J306" s="81">
        <v>3</v>
      </c>
      <c r="K306" s="82">
        <v>7.8</v>
      </c>
      <c r="L306" s="80" t="s">
        <v>32</v>
      </c>
      <c r="M306" s="81" t="s">
        <v>33</v>
      </c>
      <c r="N306" s="81">
        <v>2</v>
      </c>
      <c r="O306" s="91">
        <v>7.8</v>
      </c>
      <c r="P306" s="77"/>
      <c r="Q306" s="77" t="s">
        <v>887</v>
      </c>
      <c r="R306" s="77"/>
      <c r="S306" s="173"/>
    </row>
    <row r="307" spans="1:19" s="35" customFormat="1" ht="15" customHeight="1" x14ac:dyDescent="0.25">
      <c r="A307" s="86"/>
      <c r="B307" s="78"/>
      <c r="C307" s="79"/>
      <c r="D307" s="75"/>
      <c r="E307" s="75"/>
      <c r="F307" s="16"/>
      <c r="G307" s="80" t="s">
        <v>706</v>
      </c>
      <c r="H307" s="81"/>
      <c r="I307" s="81">
        <v>3</v>
      </c>
      <c r="J307" s="81">
        <v>3</v>
      </c>
      <c r="K307" s="82">
        <v>6.4</v>
      </c>
      <c r="L307" s="80" t="s">
        <v>34</v>
      </c>
      <c r="M307" s="81" t="s">
        <v>35</v>
      </c>
      <c r="N307" s="81">
        <v>2</v>
      </c>
      <c r="O307" s="91">
        <v>6.4</v>
      </c>
      <c r="P307" s="77"/>
      <c r="Q307" s="77" t="s">
        <v>887</v>
      </c>
      <c r="R307" s="77"/>
      <c r="S307" s="173"/>
    </row>
    <row r="308" spans="1:19" s="35" customFormat="1" ht="15" customHeight="1" x14ac:dyDescent="0.25">
      <c r="A308" s="86"/>
      <c r="B308" s="78"/>
      <c r="C308" s="79"/>
      <c r="D308" s="75"/>
      <c r="E308" s="75"/>
      <c r="F308" s="16"/>
      <c r="G308" s="80" t="s">
        <v>297</v>
      </c>
      <c r="H308" s="81"/>
      <c r="I308" s="81">
        <v>3</v>
      </c>
      <c r="J308" s="81">
        <v>3</v>
      </c>
      <c r="K308" s="82">
        <v>8.1999999999999993</v>
      </c>
      <c r="L308" s="80" t="s">
        <v>36</v>
      </c>
      <c r="M308" s="81" t="s">
        <v>37</v>
      </c>
      <c r="N308" s="81">
        <v>3</v>
      </c>
      <c r="O308" s="91"/>
      <c r="P308" s="77"/>
      <c r="Q308" s="77" t="s">
        <v>887</v>
      </c>
      <c r="R308" s="77"/>
      <c r="S308" s="173"/>
    </row>
    <row r="309" spans="1:19" s="35" customFormat="1" ht="15" customHeight="1" x14ac:dyDescent="0.25">
      <c r="A309" s="86"/>
      <c r="B309" s="78"/>
      <c r="C309" s="79"/>
      <c r="D309" s="75"/>
      <c r="E309" s="75"/>
      <c r="F309" s="16"/>
      <c r="G309" s="80" t="s">
        <v>45</v>
      </c>
      <c r="H309" s="81"/>
      <c r="I309" s="81">
        <v>2</v>
      </c>
      <c r="J309" s="81">
        <v>2</v>
      </c>
      <c r="K309" s="82">
        <v>8</v>
      </c>
      <c r="L309" s="80" t="s">
        <v>46</v>
      </c>
      <c r="M309" s="81" t="s">
        <v>47</v>
      </c>
      <c r="N309" s="81">
        <v>2</v>
      </c>
      <c r="O309" s="91">
        <v>8</v>
      </c>
      <c r="P309" s="77"/>
      <c r="Q309" s="77" t="s">
        <v>887</v>
      </c>
      <c r="R309" s="77"/>
      <c r="S309" s="173"/>
    </row>
    <row r="310" spans="1:19" s="35" customFormat="1" ht="15" customHeight="1" x14ac:dyDescent="0.25">
      <c r="A310" s="86"/>
      <c r="B310" s="78"/>
      <c r="C310" s="79"/>
      <c r="D310" s="75"/>
      <c r="E310" s="75"/>
      <c r="F310" s="16"/>
      <c r="G310" s="80" t="s">
        <v>75</v>
      </c>
      <c r="H310" s="81"/>
      <c r="I310" s="81">
        <v>3</v>
      </c>
      <c r="J310" s="81">
        <v>3</v>
      </c>
      <c r="K310" s="82">
        <v>7.1</v>
      </c>
      <c r="L310" s="80" t="s">
        <v>75</v>
      </c>
      <c r="M310" s="81" t="s">
        <v>76</v>
      </c>
      <c r="N310" s="81">
        <v>3</v>
      </c>
      <c r="O310" s="91">
        <v>7.1</v>
      </c>
      <c r="P310" s="77"/>
      <c r="Q310" s="77" t="s">
        <v>887</v>
      </c>
      <c r="R310" s="77"/>
      <c r="S310" s="173"/>
    </row>
    <row r="311" spans="1:19" s="35" customFormat="1" ht="15" customHeight="1" x14ac:dyDescent="0.25">
      <c r="A311" s="86"/>
      <c r="B311" s="78"/>
      <c r="C311" s="79"/>
      <c r="D311" s="75"/>
      <c r="E311" s="75"/>
      <c r="F311" s="16"/>
      <c r="G311" s="80" t="s">
        <v>77</v>
      </c>
      <c r="H311" s="81"/>
      <c r="I311" s="81">
        <v>3</v>
      </c>
      <c r="J311" s="81">
        <v>3</v>
      </c>
      <c r="K311" s="82">
        <v>7.9</v>
      </c>
      <c r="L311" s="80" t="s">
        <v>77</v>
      </c>
      <c r="M311" s="81" t="s">
        <v>78</v>
      </c>
      <c r="N311" s="81">
        <v>3</v>
      </c>
      <c r="O311" s="91">
        <v>7.9</v>
      </c>
      <c r="P311" s="77"/>
      <c r="Q311" s="77" t="s">
        <v>887</v>
      </c>
      <c r="R311" s="77"/>
      <c r="S311" s="173"/>
    </row>
    <row r="312" spans="1:19" s="35" customFormat="1" ht="15" customHeight="1" x14ac:dyDescent="0.25">
      <c r="A312" s="86"/>
      <c r="B312" s="78"/>
      <c r="C312" s="79"/>
      <c r="D312" s="75"/>
      <c r="E312" s="75"/>
      <c r="F312" s="16"/>
      <c r="G312" s="80" t="s">
        <v>441</v>
      </c>
      <c r="H312" s="81"/>
      <c r="I312" s="81">
        <v>3</v>
      </c>
      <c r="J312" s="81"/>
      <c r="K312" s="82">
        <v>9.1999999999999993</v>
      </c>
      <c r="L312" s="80" t="s">
        <v>83</v>
      </c>
      <c r="M312" s="81" t="s">
        <v>84</v>
      </c>
      <c r="N312" s="81">
        <v>3</v>
      </c>
      <c r="O312" s="91"/>
      <c r="P312" s="77"/>
      <c r="Q312" s="77"/>
      <c r="R312" s="77"/>
      <c r="S312" s="173" t="s">
        <v>888</v>
      </c>
    </row>
    <row r="313" spans="1:19" s="35" customFormat="1" ht="15" customHeight="1" x14ac:dyDescent="0.25">
      <c r="A313" s="86"/>
      <c r="B313" s="78"/>
      <c r="C313" s="79"/>
      <c r="D313" s="75"/>
      <c r="E313" s="75"/>
      <c r="F313" s="16"/>
      <c r="G313" s="80" t="s">
        <v>90</v>
      </c>
      <c r="H313" s="81"/>
      <c r="I313" s="81">
        <v>3</v>
      </c>
      <c r="J313" s="81">
        <v>3</v>
      </c>
      <c r="K313" s="82">
        <v>8.4</v>
      </c>
      <c r="L313" s="80" t="s">
        <v>90</v>
      </c>
      <c r="M313" s="81" t="s">
        <v>91</v>
      </c>
      <c r="N313" s="81">
        <v>3</v>
      </c>
      <c r="O313" s="91">
        <v>8.4</v>
      </c>
      <c r="P313" s="77"/>
      <c r="Q313" s="77" t="s">
        <v>887</v>
      </c>
      <c r="R313" s="77"/>
      <c r="S313" s="173"/>
    </row>
    <row r="314" spans="1:19" s="35" customFormat="1" ht="15" customHeight="1" x14ac:dyDescent="0.25">
      <c r="A314" s="86"/>
      <c r="B314" s="78"/>
      <c r="C314" s="79"/>
      <c r="D314" s="75"/>
      <c r="E314" s="75"/>
      <c r="F314" s="16"/>
      <c r="G314" s="80" t="s">
        <v>572</v>
      </c>
      <c r="H314" s="81"/>
      <c r="I314" s="81">
        <v>3</v>
      </c>
      <c r="J314" s="81">
        <v>3</v>
      </c>
      <c r="K314" s="82">
        <v>8</v>
      </c>
      <c r="L314" s="80" t="s">
        <v>54</v>
      </c>
      <c r="M314" s="81" t="s">
        <v>55</v>
      </c>
      <c r="N314" s="81">
        <v>3</v>
      </c>
      <c r="O314" s="91">
        <v>8</v>
      </c>
      <c r="P314" s="77"/>
      <c r="Q314" s="77" t="s">
        <v>887</v>
      </c>
      <c r="R314" s="77"/>
      <c r="S314" s="173"/>
    </row>
    <row r="315" spans="1:19" s="35" customFormat="1" ht="15" customHeight="1" x14ac:dyDescent="0.25">
      <c r="A315" s="86"/>
      <c r="B315" s="78"/>
      <c r="C315" s="79"/>
      <c r="D315" s="75"/>
      <c r="E315" s="75"/>
      <c r="F315" s="16"/>
      <c r="G315" s="80" t="s">
        <v>749</v>
      </c>
      <c r="H315" s="81"/>
      <c r="I315" s="81">
        <v>3</v>
      </c>
      <c r="J315" s="81"/>
      <c r="K315" s="82">
        <v>5.7</v>
      </c>
      <c r="L315" s="80" t="s">
        <v>92</v>
      </c>
      <c r="M315" s="81" t="s">
        <v>93</v>
      </c>
      <c r="N315" s="81">
        <v>3</v>
      </c>
      <c r="O315" s="91"/>
      <c r="P315" s="77"/>
      <c r="Q315" s="77"/>
      <c r="R315" s="77"/>
      <c r="S315" s="173" t="s">
        <v>888</v>
      </c>
    </row>
    <row r="316" spans="1:19" s="35" customFormat="1" ht="15" customHeight="1" x14ac:dyDescent="0.25">
      <c r="A316" s="86"/>
      <c r="B316" s="78"/>
      <c r="C316" s="79"/>
      <c r="D316" s="75"/>
      <c r="E316" s="75"/>
      <c r="F316" s="16"/>
      <c r="G316" s="80" t="s">
        <v>154</v>
      </c>
      <c r="H316" s="81"/>
      <c r="I316" s="81">
        <v>3</v>
      </c>
      <c r="J316" s="81">
        <v>3</v>
      </c>
      <c r="K316" s="82">
        <v>7.3</v>
      </c>
      <c r="L316" s="80" t="s">
        <v>194</v>
      </c>
      <c r="M316" s="81" t="s">
        <v>195</v>
      </c>
      <c r="N316" s="81">
        <v>3</v>
      </c>
      <c r="O316" s="91">
        <v>7.3</v>
      </c>
      <c r="P316" s="77"/>
      <c r="Q316" s="77" t="s">
        <v>887</v>
      </c>
      <c r="R316" s="77"/>
      <c r="S316" s="173"/>
    </row>
    <row r="317" spans="1:19" s="35" customFormat="1" ht="15" customHeight="1" x14ac:dyDescent="0.25">
      <c r="A317" s="86"/>
      <c r="B317" s="78"/>
      <c r="C317" s="79"/>
      <c r="D317" s="75"/>
      <c r="E317" s="75"/>
      <c r="F317" s="16"/>
      <c r="G317" s="80" t="s">
        <v>352</v>
      </c>
      <c r="H317" s="81"/>
      <c r="I317" s="81">
        <v>2</v>
      </c>
      <c r="J317" s="81">
        <v>2</v>
      </c>
      <c r="K317" s="82">
        <v>7.4</v>
      </c>
      <c r="L317" s="80" t="s">
        <v>141</v>
      </c>
      <c r="M317" s="81" t="s">
        <v>142</v>
      </c>
      <c r="N317" s="81">
        <v>3</v>
      </c>
      <c r="O317" s="91"/>
      <c r="P317" s="77"/>
      <c r="Q317" s="77"/>
      <c r="R317" s="77"/>
      <c r="S317" s="173" t="s">
        <v>890</v>
      </c>
    </row>
    <row r="318" spans="1:19" s="35" customFormat="1" ht="15" customHeight="1" x14ac:dyDescent="0.25">
      <c r="A318" s="86"/>
      <c r="B318" s="78"/>
      <c r="C318" s="79"/>
      <c r="D318" s="75"/>
      <c r="E318" s="75"/>
      <c r="F318" s="16"/>
      <c r="G318" s="80" t="s">
        <v>205</v>
      </c>
      <c r="H318" s="81"/>
      <c r="I318" s="81">
        <v>2</v>
      </c>
      <c r="J318" s="81">
        <v>2</v>
      </c>
      <c r="K318" s="82">
        <v>8</v>
      </c>
      <c r="L318" s="80" t="s">
        <v>205</v>
      </c>
      <c r="M318" s="81" t="s">
        <v>206</v>
      </c>
      <c r="N318" s="81">
        <v>3</v>
      </c>
      <c r="O318" s="91"/>
      <c r="P318" s="77"/>
      <c r="Q318" s="77"/>
      <c r="R318" s="77"/>
      <c r="S318" s="173" t="s">
        <v>890</v>
      </c>
    </row>
    <row r="319" spans="1:19" s="35" customFormat="1" ht="15" customHeight="1" x14ac:dyDescent="0.25">
      <c r="A319" s="86"/>
      <c r="B319" s="78"/>
      <c r="C319" s="79"/>
      <c r="D319" s="75"/>
      <c r="E319" s="75"/>
      <c r="F319" s="16"/>
      <c r="G319" s="80" t="s">
        <v>750</v>
      </c>
      <c r="H319" s="81"/>
      <c r="I319" s="81">
        <v>3</v>
      </c>
      <c r="J319" s="81"/>
      <c r="K319" s="82">
        <v>8</v>
      </c>
      <c r="L319" s="80" t="s">
        <v>158</v>
      </c>
      <c r="M319" s="81" t="s">
        <v>159</v>
      </c>
      <c r="N319" s="81">
        <v>3</v>
      </c>
      <c r="O319" s="91"/>
      <c r="P319" s="77"/>
      <c r="Q319" s="77"/>
      <c r="R319" s="77"/>
      <c r="S319" s="173" t="s">
        <v>888</v>
      </c>
    </row>
    <row r="320" spans="1:19" s="35" customFormat="1" ht="15" customHeight="1" x14ac:dyDescent="0.25">
      <c r="A320" s="108">
        <v>26</v>
      </c>
      <c r="B320" s="109" t="s">
        <v>754</v>
      </c>
      <c r="C320" s="110" t="s">
        <v>755</v>
      </c>
      <c r="D320" s="111" t="s">
        <v>756</v>
      </c>
      <c r="E320" s="111" t="s">
        <v>1719</v>
      </c>
      <c r="F320" s="113" t="s">
        <v>1680</v>
      </c>
      <c r="G320" s="112"/>
      <c r="H320" s="113"/>
      <c r="I320" s="113"/>
      <c r="J320" s="113"/>
      <c r="K320" s="114"/>
      <c r="L320" s="112"/>
      <c r="M320" s="113"/>
      <c r="N320" s="113"/>
      <c r="O320" s="162"/>
      <c r="P320" s="123"/>
      <c r="Q320" s="123"/>
      <c r="R320" s="58">
        <v>31</v>
      </c>
      <c r="S320" s="171"/>
    </row>
    <row r="321" spans="1:19" s="35" customFormat="1" ht="15" customHeight="1" x14ac:dyDescent="0.25">
      <c r="A321" s="86"/>
      <c r="B321" s="78"/>
      <c r="C321" s="79"/>
      <c r="D321" s="75"/>
      <c r="E321" s="75"/>
      <c r="F321" s="16"/>
      <c r="G321" s="80" t="s">
        <v>294</v>
      </c>
      <c r="H321" s="81"/>
      <c r="I321" s="81">
        <v>4</v>
      </c>
      <c r="J321" s="81">
        <v>4</v>
      </c>
      <c r="K321" s="82">
        <v>7.1</v>
      </c>
      <c r="L321" s="80" t="s">
        <v>64</v>
      </c>
      <c r="M321" s="81" t="s">
        <v>22</v>
      </c>
      <c r="N321" s="81">
        <v>3</v>
      </c>
      <c r="O321" s="91">
        <v>7.1</v>
      </c>
      <c r="P321" s="77"/>
      <c r="Q321" s="77" t="s">
        <v>887</v>
      </c>
      <c r="R321" s="77"/>
      <c r="S321" s="173"/>
    </row>
    <row r="322" spans="1:19" s="35" customFormat="1" ht="15" customHeight="1" x14ac:dyDescent="0.25">
      <c r="A322" s="86"/>
      <c r="B322" s="78"/>
      <c r="C322" s="79"/>
      <c r="D322" s="75"/>
      <c r="E322" s="75"/>
      <c r="F322" s="16"/>
      <c r="G322" s="80" t="s">
        <v>295</v>
      </c>
      <c r="H322" s="81"/>
      <c r="I322" s="81">
        <v>2</v>
      </c>
      <c r="J322" s="81">
        <v>2</v>
      </c>
      <c r="K322" s="82">
        <v>7</v>
      </c>
      <c r="L322" s="80" t="s">
        <v>68</v>
      </c>
      <c r="M322" s="81" t="s">
        <v>69</v>
      </c>
      <c r="N322" s="81">
        <v>2</v>
      </c>
      <c r="O322" s="91">
        <v>7</v>
      </c>
      <c r="P322" s="77"/>
      <c r="Q322" s="77" t="s">
        <v>887</v>
      </c>
      <c r="R322" s="77"/>
      <c r="S322" s="173"/>
    </row>
    <row r="323" spans="1:19" s="35" customFormat="1" ht="15" customHeight="1" x14ac:dyDescent="0.25">
      <c r="A323" s="86"/>
      <c r="B323" s="78"/>
      <c r="C323" s="79"/>
      <c r="D323" s="75"/>
      <c r="E323" s="75"/>
      <c r="F323" s="16"/>
      <c r="G323" s="80" t="s">
        <v>170</v>
      </c>
      <c r="H323" s="81"/>
      <c r="I323" s="81">
        <v>3</v>
      </c>
      <c r="J323" s="81">
        <v>3</v>
      </c>
      <c r="K323" s="82">
        <v>6.9</v>
      </c>
      <c r="L323" s="80" t="s">
        <v>30</v>
      </c>
      <c r="M323" s="81" t="s">
        <v>31</v>
      </c>
      <c r="N323" s="81">
        <v>2</v>
      </c>
      <c r="O323" s="91">
        <v>6.9</v>
      </c>
      <c r="P323" s="77"/>
      <c r="Q323" s="77" t="s">
        <v>887</v>
      </c>
      <c r="R323" s="77"/>
      <c r="S323" s="173"/>
    </row>
    <row r="324" spans="1:19" s="35" customFormat="1" ht="15" customHeight="1" x14ac:dyDescent="0.25">
      <c r="A324" s="86"/>
      <c r="B324" s="78"/>
      <c r="C324" s="79"/>
      <c r="D324" s="75"/>
      <c r="E324" s="75"/>
      <c r="F324" s="16"/>
      <c r="G324" s="80" t="s">
        <v>171</v>
      </c>
      <c r="H324" s="81"/>
      <c r="I324" s="81">
        <v>3</v>
      </c>
      <c r="J324" s="81">
        <v>3</v>
      </c>
      <c r="K324" s="82">
        <v>6.9</v>
      </c>
      <c r="L324" s="80" t="s">
        <v>32</v>
      </c>
      <c r="M324" s="81" t="s">
        <v>33</v>
      </c>
      <c r="N324" s="81">
        <v>2</v>
      </c>
      <c r="O324" s="91">
        <v>6.9</v>
      </c>
      <c r="P324" s="77"/>
      <c r="Q324" s="77" t="s">
        <v>887</v>
      </c>
      <c r="R324" s="77"/>
      <c r="S324" s="173"/>
    </row>
    <row r="325" spans="1:19" s="35" customFormat="1" ht="15" customHeight="1" x14ac:dyDescent="0.25">
      <c r="A325" s="86"/>
      <c r="B325" s="78"/>
      <c r="C325" s="79"/>
      <c r="D325" s="75"/>
      <c r="E325" s="75"/>
      <c r="F325" s="16"/>
      <c r="G325" s="80" t="s">
        <v>706</v>
      </c>
      <c r="H325" s="81"/>
      <c r="I325" s="81">
        <v>3</v>
      </c>
      <c r="J325" s="81">
        <v>3</v>
      </c>
      <c r="K325" s="82">
        <v>6.6</v>
      </c>
      <c r="L325" s="80" t="s">
        <v>34</v>
      </c>
      <c r="M325" s="81" t="s">
        <v>35</v>
      </c>
      <c r="N325" s="81">
        <v>2</v>
      </c>
      <c r="O325" s="91">
        <v>6.6</v>
      </c>
      <c r="P325" s="77"/>
      <c r="Q325" s="77" t="s">
        <v>887</v>
      </c>
      <c r="R325" s="77"/>
      <c r="S325" s="173"/>
    </row>
    <row r="326" spans="1:19" s="35" customFormat="1" ht="15" customHeight="1" x14ac:dyDescent="0.25">
      <c r="A326" s="86"/>
      <c r="B326" s="78"/>
      <c r="C326" s="79"/>
      <c r="D326" s="75"/>
      <c r="E326" s="75"/>
      <c r="F326" s="16"/>
      <c r="G326" s="80" t="s">
        <v>297</v>
      </c>
      <c r="H326" s="81"/>
      <c r="I326" s="81">
        <v>3</v>
      </c>
      <c r="J326" s="81">
        <v>3</v>
      </c>
      <c r="K326" s="82">
        <v>6.2</v>
      </c>
      <c r="L326" s="80" t="s">
        <v>36</v>
      </c>
      <c r="M326" s="81" t="s">
        <v>37</v>
      </c>
      <c r="N326" s="81">
        <v>3</v>
      </c>
      <c r="O326" s="91"/>
      <c r="P326" s="77"/>
      <c r="Q326" s="77" t="s">
        <v>887</v>
      </c>
      <c r="R326" s="77"/>
      <c r="S326" s="173"/>
    </row>
    <row r="327" spans="1:19" s="35" customFormat="1" ht="15" customHeight="1" x14ac:dyDescent="0.25">
      <c r="A327" s="86"/>
      <c r="B327" s="78"/>
      <c r="C327" s="79"/>
      <c r="D327" s="87"/>
      <c r="E327" s="87"/>
      <c r="F327" s="16"/>
      <c r="G327" s="80" t="s">
        <v>45</v>
      </c>
      <c r="H327" s="81"/>
      <c r="I327" s="81">
        <v>2</v>
      </c>
      <c r="J327" s="81">
        <v>2</v>
      </c>
      <c r="K327" s="82">
        <v>9.1999999999999993</v>
      </c>
      <c r="L327" s="80" t="s">
        <v>46</v>
      </c>
      <c r="M327" s="81" t="s">
        <v>47</v>
      </c>
      <c r="N327" s="81">
        <v>2</v>
      </c>
      <c r="O327" s="91">
        <v>9.1999999999999993</v>
      </c>
      <c r="P327" s="77"/>
      <c r="Q327" s="77" t="s">
        <v>887</v>
      </c>
      <c r="R327" s="77"/>
      <c r="S327" s="173"/>
    </row>
    <row r="328" spans="1:19" s="35" customFormat="1" ht="15" customHeight="1" x14ac:dyDescent="0.25">
      <c r="A328" s="86"/>
      <c r="B328" s="78"/>
      <c r="C328" s="79"/>
      <c r="D328" s="87"/>
      <c r="E328" s="87"/>
      <c r="F328" s="16"/>
      <c r="G328" s="80" t="s">
        <v>75</v>
      </c>
      <c r="H328" s="81"/>
      <c r="I328" s="81">
        <v>3</v>
      </c>
      <c r="J328" s="81">
        <v>3</v>
      </c>
      <c r="K328" s="82">
        <v>7.7</v>
      </c>
      <c r="L328" s="80" t="s">
        <v>75</v>
      </c>
      <c r="M328" s="81" t="s">
        <v>76</v>
      </c>
      <c r="N328" s="81">
        <v>3</v>
      </c>
      <c r="O328" s="91">
        <v>7.7</v>
      </c>
      <c r="P328" s="77"/>
      <c r="Q328" s="77" t="s">
        <v>887</v>
      </c>
      <c r="R328" s="77"/>
      <c r="S328" s="173"/>
    </row>
    <row r="329" spans="1:19" s="35" customFormat="1" ht="15" customHeight="1" x14ac:dyDescent="0.25">
      <c r="A329" s="86"/>
      <c r="B329" s="78"/>
      <c r="C329" s="79"/>
      <c r="D329" s="87"/>
      <c r="E329" s="87"/>
      <c r="F329" s="16"/>
      <c r="G329" s="80" t="s">
        <v>77</v>
      </c>
      <c r="H329" s="81"/>
      <c r="I329" s="81">
        <v>3</v>
      </c>
      <c r="J329" s="81">
        <v>3</v>
      </c>
      <c r="K329" s="82">
        <v>7.4</v>
      </c>
      <c r="L329" s="80" t="s">
        <v>77</v>
      </c>
      <c r="M329" s="81" t="s">
        <v>78</v>
      </c>
      <c r="N329" s="81">
        <v>3</v>
      </c>
      <c r="O329" s="91">
        <v>7.4</v>
      </c>
      <c r="P329" s="77"/>
      <c r="Q329" s="77" t="s">
        <v>887</v>
      </c>
      <c r="R329" s="77"/>
      <c r="S329" s="173"/>
    </row>
    <row r="330" spans="1:19" s="35" customFormat="1" ht="15" customHeight="1" x14ac:dyDescent="0.25">
      <c r="A330" s="86"/>
      <c r="B330" s="78"/>
      <c r="C330" s="79"/>
      <c r="D330" s="87"/>
      <c r="E330" s="87"/>
      <c r="F330" s="16"/>
      <c r="G330" s="80" t="s">
        <v>441</v>
      </c>
      <c r="H330" s="81"/>
      <c r="I330" s="81">
        <v>3</v>
      </c>
      <c r="J330" s="81"/>
      <c r="K330" s="82">
        <v>4.5999999999999996</v>
      </c>
      <c r="L330" s="80" t="s">
        <v>83</v>
      </c>
      <c r="M330" s="81" t="s">
        <v>84</v>
      </c>
      <c r="N330" s="81">
        <v>3</v>
      </c>
      <c r="O330" s="91"/>
      <c r="P330" s="77"/>
      <c r="Q330" s="77"/>
      <c r="R330" s="77"/>
      <c r="S330" s="173" t="s">
        <v>888</v>
      </c>
    </row>
    <row r="331" spans="1:19" s="35" customFormat="1" ht="15" customHeight="1" x14ac:dyDescent="0.25">
      <c r="A331" s="86"/>
      <c r="B331" s="78"/>
      <c r="C331" s="79"/>
      <c r="D331" s="87"/>
      <c r="E331" s="87"/>
      <c r="F331" s="16"/>
      <c r="G331" s="80" t="s">
        <v>90</v>
      </c>
      <c r="H331" s="81"/>
      <c r="I331" s="81">
        <v>3</v>
      </c>
      <c r="J331" s="81">
        <v>3</v>
      </c>
      <c r="K331" s="82">
        <v>7.7</v>
      </c>
      <c r="L331" s="80" t="s">
        <v>90</v>
      </c>
      <c r="M331" s="81" t="s">
        <v>91</v>
      </c>
      <c r="N331" s="81">
        <v>3</v>
      </c>
      <c r="O331" s="91">
        <v>7.7</v>
      </c>
      <c r="P331" s="77"/>
      <c r="Q331" s="77" t="s">
        <v>887</v>
      </c>
      <c r="R331" s="77"/>
      <c r="S331" s="173"/>
    </row>
    <row r="332" spans="1:19" s="35" customFormat="1" ht="15" customHeight="1" x14ac:dyDescent="0.25">
      <c r="A332" s="86"/>
      <c r="B332" s="78"/>
      <c r="C332" s="79"/>
      <c r="D332" s="87"/>
      <c r="E332" s="87"/>
      <c r="F332" s="16"/>
      <c r="G332" s="80" t="s">
        <v>572</v>
      </c>
      <c r="H332" s="81"/>
      <c r="I332" s="81">
        <v>3</v>
      </c>
      <c r="J332" s="81">
        <v>3</v>
      </c>
      <c r="K332" s="82">
        <v>7.4</v>
      </c>
      <c r="L332" s="80" t="s">
        <v>54</v>
      </c>
      <c r="M332" s="81" t="s">
        <v>55</v>
      </c>
      <c r="N332" s="81">
        <v>3</v>
      </c>
      <c r="O332" s="91">
        <v>7.4</v>
      </c>
      <c r="P332" s="77"/>
      <c r="Q332" s="77" t="s">
        <v>887</v>
      </c>
      <c r="R332" s="77"/>
      <c r="S332" s="173"/>
    </row>
    <row r="333" spans="1:19" s="35" customFormat="1" ht="15" customHeight="1" x14ac:dyDescent="0.25">
      <c r="A333" s="86"/>
      <c r="B333" s="78"/>
      <c r="C333" s="79"/>
      <c r="D333" s="87"/>
      <c r="E333" s="87"/>
      <c r="F333" s="16"/>
      <c r="G333" s="80" t="s">
        <v>749</v>
      </c>
      <c r="H333" s="81"/>
      <c r="I333" s="81">
        <v>3</v>
      </c>
      <c r="J333" s="81"/>
      <c r="K333" s="82">
        <v>6.1</v>
      </c>
      <c r="L333" s="80" t="s">
        <v>92</v>
      </c>
      <c r="M333" s="81" t="s">
        <v>93</v>
      </c>
      <c r="N333" s="81">
        <v>3</v>
      </c>
      <c r="O333" s="91"/>
      <c r="P333" s="77"/>
      <c r="Q333" s="77"/>
      <c r="R333" s="77"/>
      <c r="S333" s="173" t="s">
        <v>888</v>
      </c>
    </row>
    <row r="334" spans="1:19" s="35" customFormat="1" ht="15" customHeight="1" x14ac:dyDescent="0.25">
      <c r="A334" s="86"/>
      <c r="B334" s="78"/>
      <c r="C334" s="79"/>
      <c r="D334" s="87"/>
      <c r="E334" s="87"/>
      <c r="F334" s="16"/>
      <c r="G334" s="80" t="s">
        <v>154</v>
      </c>
      <c r="H334" s="81"/>
      <c r="I334" s="81">
        <v>3</v>
      </c>
      <c r="J334" s="81">
        <v>3</v>
      </c>
      <c r="K334" s="82">
        <v>5.9</v>
      </c>
      <c r="L334" s="80" t="s">
        <v>194</v>
      </c>
      <c r="M334" s="81" t="s">
        <v>195</v>
      </c>
      <c r="N334" s="81">
        <v>3</v>
      </c>
      <c r="O334" s="91">
        <v>5.9</v>
      </c>
      <c r="P334" s="77"/>
      <c r="Q334" s="77" t="s">
        <v>887</v>
      </c>
      <c r="R334" s="77"/>
      <c r="S334" s="173"/>
    </row>
    <row r="335" spans="1:19" s="35" customFormat="1" ht="15" customHeight="1" x14ac:dyDescent="0.25">
      <c r="A335" s="86"/>
      <c r="B335" s="78"/>
      <c r="C335" s="79"/>
      <c r="D335" s="87"/>
      <c r="E335" s="87"/>
      <c r="F335" s="16"/>
      <c r="G335" s="80" t="s">
        <v>352</v>
      </c>
      <c r="H335" s="81"/>
      <c r="I335" s="81">
        <v>2</v>
      </c>
      <c r="J335" s="81">
        <v>2</v>
      </c>
      <c r="K335" s="82">
        <v>5.7</v>
      </c>
      <c r="L335" s="80" t="s">
        <v>141</v>
      </c>
      <c r="M335" s="81" t="s">
        <v>142</v>
      </c>
      <c r="N335" s="81">
        <v>3</v>
      </c>
      <c r="O335" s="91"/>
      <c r="P335" s="77"/>
      <c r="Q335" s="77"/>
      <c r="R335" s="77"/>
      <c r="S335" s="173" t="s">
        <v>890</v>
      </c>
    </row>
    <row r="336" spans="1:19" s="35" customFormat="1" ht="15" customHeight="1" x14ac:dyDescent="0.25">
      <c r="A336" s="86"/>
      <c r="B336" s="78"/>
      <c r="C336" s="79"/>
      <c r="D336" s="87"/>
      <c r="E336" s="87"/>
      <c r="F336" s="16"/>
      <c r="G336" s="80" t="s">
        <v>205</v>
      </c>
      <c r="H336" s="81"/>
      <c r="I336" s="81">
        <v>2</v>
      </c>
      <c r="J336" s="81">
        <v>2</v>
      </c>
      <c r="K336" s="82">
        <v>6.9</v>
      </c>
      <c r="L336" s="80" t="s">
        <v>205</v>
      </c>
      <c r="M336" s="81" t="s">
        <v>206</v>
      </c>
      <c r="N336" s="81">
        <v>3</v>
      </c>
      <c r="O336" s="91"/>
      <c r="P336" s="77"/>
      <c r="Q336" s="77"/>
      <c r="R336" s="77"/>
      <c r="S336" s="173" t="s">
        <v>890</v>
      </c>
    </row>
    <row r="337" spans="1:19" s="35" customFormat="1" ht="15" customHeight="1" x14ac:dyDescent="0.25">
      <c r="A337" s="86"/>
      <c r="B337" s="78"/>
      <c r="C337" s="79"/>
      <c r="D337" s="87"/>
      <c r="E337" s="87"/>
      <c r="F337" s="16"/>
      <c r="G337" s="80" t="s">
        <v>750</v>
      </c>
      <c r="H337" s="81"/>
      <c r="I337" s="81">
        <v>3</v>
      </c>
      <c r="J337" s="81"/>
      <c r="K337" s="82">
        <v>4.3</v>
      </c>
      <c r="L337" s="80" t="s">
        <v>158</v>
      </c>
      <c r="M337" s="81" t="s">
        <v>159</v>
      </c>
      <c r="N337" s="81">
        <v>3</v>
      </c>
      <c r="O337" s="91"/>
      <c r="P337" s="77"/>
      <c r="Q337" s="77"/>
      <c r="R337" s="77"/>
      <c r="S337" s="173" t="s">
        <v>888</v>
      </c>
    </row>
    <row r="338" spans="1:19" s="35" customFormat="1" ht="15" customHeight="1" x14ac:dyDescent="0.25">
      <c r="A338" s="108">
        <v>27</v>
      </c>
      <c r="B338" s="109" t="s">
        <v>757</v>
      </c>
      <c r="C338" s="110" t="s">
        <v>758</v>
      </c>
      <c r="D338" s="111" t="s">
        <v>759</v>
      </c>
      <c r="E338" s="111" t="s">
        <v>1720</v>
      </c>
      <c r="F338" s="113" t="s">
        <v>1680</v>
      </c>
      <c r="G338" s="112"/>
      <c r="H338" s="113"/>
      <c r="I338" s="113"/>
      <c r="J338" s="113"/>
      <c r="K338" s="114"/>
      <c r="L338" s="112"/>
      <c r="M338" s="113"/>
      <c r="N338" s="113"/>
      <c r="O338" s="162"/>
      <c r="P338" s="123"/>
      <c r="Q338" s="123"/>
      <c r="R338" s="58">
        <v>31</v>
      </c>
      <c r="S338" s="171"/>
    </row>
    <row r="339" spans="1:19" s="35" customFormat="1" ht="15" customHeight="1" x14ac:dyDescent="0.25">
      <c r="A339" s="86"/>
      <c r="B339" s="78"/>
      <c r="C339" s="79"/>
      <c r="D339" s="75"/>
      <c r="E339" s="75"/>
      <c r="F339" s="81"/>
      <c r="G339" s="80" t="s">
        <v>294</v>
      </c>
      <c r="H339" s="81"/>
      <c r="I339" s="81">
        <v>4</v>
      </c>
      <c r="J339" s="81">
        <v>4</v>
      </c>
      <c r="K339" s="82">
        <v>8.1</v>
      </c>
      <c r="L339" s="80" t="s">
        <v>64</v>
      </c>
      <c r="M339" s="81" t="s">
        <v>22</v>
      </c>
      <c r="N339" s="81">
        <v>3</v>
      </c>
      <c r="O339" s="91">
        <v>8.1</v>
      </c>
      <c r="P339" s="77"/>
      <c r="Q339" s="77" t="s">
        <v>887</v>
      </c>
      <c r="R339" s="77"/>
      <c r="S339" s="173"/>
    </row>
    <row r="340" spans="1:19" s="35" customFormat="1" ht="15" customHeight="1" x14ac:dyDescent="0.25">
      <c r="A340" s="86"/>
      <c r="B340" s="78"/>
      <c r="C340" s="79"/>
      <c r="D340" s="75"/>
      <c r="E340" s="75"/>
      <c r="F340" s="81"/>
      <c r="G340" s="80" t="s">
        <v>295</v>
      </c>
      <c r="H340" s="81"/>
      <c r="I340" s="81">
        <v>2</v>
      </c>
      <c r="J340" s="81">
        <v>2</v>
      </c>
      <c r="K340" s="82">
        <v>7.9</v>
      </c>
      <c r="L340" s="80" t="s">
        <v>68</v>
      </c>
      <c r="M340" s="81" t="s">
        <v>69</v>
      </c>
      <c r="N340" s="81">
        <v>2</v>
      </c>
      <c r="O340" s="91">
        <v>7.9</v>
      </c>
      <c r="P340" s="77"/>
      <c r="Q340" s="77" t="s">
        <v>887</v>
      </c>
      <c r="R340" s="77"/>
      <c r="S340" s="173"/>
    </row>
    <row r="341" spans="1:19" s="35" customFormat="1" ht="15" customHeight="1" x14ac:dyDescent="0.25">
      <c r="A341" s="86"/>
      <c r="B341" s="78"/>
      <c r="C341" s="79"/>
      <c r="D341" s="75"/>
      <c r="E341" s="75"/>
      <c r="F341" s="81"/>
      <c r="G341" s="80" t="s">
        <v>170</v>
      </c>
      <c r="H341" s="81"/>
      <c r="I341" s="81">
        <v>3</v>
      </c>
      <c r="J341" s="81">
        <v>3</v>
      </c>
      <c r="K341" s="82">
        <v>7.6</v>
      </c>
      <c r="L341" s="80" t="s">
        <v>30</v>
      </c>
      <c r="M341" s="81" t="s">
        <v>31</v>
      </c>
      <c r="N341" s="81">
        <v>2</v>
      </c>
      <c r="O341" s="91">
        <v>7.6</v>
      </c>
      <c r="P341" s="77"/>
      <c r="Q341" s="77" t="s">
        <v>887</v>
      </c>
      <c r="R341" s="77"/>
      <c r="S341" s="173"/>
    </row>
    <row r="342" spans="1:19" s="35" customFormat="1" ht="15" customHeight="1" x14ac:dyDescent="0.25">
      <c r="A342" s="86"/>
      <c r="B342" s="78"/>
      <c r="C342" s="79"/>
      <c r="D342" s="75"/>
      <c r="E342" s="75"/>
      <c r="F342" s="81"/>
      <c r="G342" s="80" t="s">
        <v>171</v>
      </c>
      <c r="H342" s="81"/>
      <c r="I342" s="81">
        <v>3</v>
      </c>
      <c r="J342" s="81">
        <v>3</v>
      </c>
      <c r="K342" s="82">
        <v>7.4</v>
      </c>
      <c r="L342" s="80" t="s">
        <v>32</v>
      </c>
      <c r="M342" s="81" t="s">
        <v>33</v>
      </c>
      <c r="N342" s="81">
        <v>2</v>
      </c>
      <c r="O342" s="91">
        <v>7.4</v>
      </c>
      <c r="P342" s="77"/>
      <c r="Q342" s="77" t="s">
        <v>887</v>
      </c>
      <c r="R342" s="77"/>
      <c r="S342" s="173"/>
    </row>
    <row r="343" spans="1:19" s="35" customFormat="1" ht="15" customHeight="1" x14ac:dyDescent="0.25">
      <c r="A343" s="86"/>
      <c r="B343" s="78"/>
      <c r="C343" s="79"/>
      <c r="D343" s="75"/>
      <c r="E343" s="75"/>
      <c r="F343" s="81"/>
      <c r="G343" s="80" t="s">
        <v>706</v>
      </c>
      <c r="H343" s="81"/>
      <c r="I343" s="81">
        <v>3</v>
      </c>
      <c r="J343" s="81">
        <v>3</v>
      </c>
      <c r="K343" s="82">
        <v>8.6</v>
      </c>
      <c r="L343" s="80" t="s">
        <v>34</v>
      </c>
      <c r="M343" s="81" t="s">
        <v>35</v>
      </c>
      <c r="N343" s="81">
        <v>2</v>
      </c>
      <c r="O343" s="91">
        <v>8.6</v>
      </c>
      <c r="P343" s="77"/>
      <c r="Q343" s="77" t="s">
        <v>887</v>
      </c>
      <c r="R343" s="77"/>
      <c r="S343" s="173"/>
    </row>
    <row r="344" spans="1:19" s="35" customFormat="1" ht="15" customHeight="1" x14ac:dyDescent="0.25">
      <c r="A344" s="86"/>
      <c r="B344" s="78"/>
      <c r="C344" s="79"/>
      <c r="D344" s="75"/>
      <c r="E344" s="75"/>
      <c r="F344" s="81"/>
      <c r="G344" s="80" t="s">
        <v>297</v>
      </c>
      <c r="H344" s="81"/>
      <c r="I344" s="81">
        <v>3</v>
      </c>
      <c r="J344" s="81">
        <v>3</v>
      </c>
      <c r="K344" s="82">
        <v>7.5</v>
      </c>
      <c r="L344" s="80" t="s">
        <v>36</v>
      </c>
      <c r="M344" s="81" t="s">
        <v>37</v>
      </c>
      <c r="N344" s="81">
        <v>3</v>
      </c>
      <c r="O344" s="91"/>
      <c r="P344" s="77"/>
      <c r="Q344" s="77" t="s">
        <v>887</v>
      </c>
      <c r="R344" s="77"/>
      <c r="S344" s="173"/>
    </row>
    <row r="345" spans="1:19" s="35" customFormat="1" ht="15" customHeight="1" x14ac:dyDescent="0.25">
      <c r="A345" s="86"/>
      <c r="B345" s="78"/>
      <c r="C345" s="79"/>
      <c r="D345" s="75"/>
      <c r="E345" s="75"/>
      <c r="F345" s="81"/>
      <c r="G345" s="80" t="s">
        <v>45</v>
      </c>
      <c r="H345" s="81"/>
      <c r="I345" s="81">
        <v>2</v>
      </c>
      <c r="J345" s="81">
        <v>2</v>
      </c>
      <c r="K345" s="82">
        <v>9</v>
      </c>
      <c r="L345" s="80" t="s">
        <v>46</v>
      </c>
      <c r="M345" s="81" t="s">
        <v>47</v>
      </c>
      <c r="N345" s="81">
        <v>2</v>
      </c>
      <c r="O345" s="91">
        <v>9</v>
      </c>
      <c r="P345" s="77"/>
      <c r="Q345" s="77" t="s">
        <v>887</v>
      </c>
      <c r="R345" s="77"/>
      <c r="S345" s="173"/>
    </row>
    <row r="346" spans="1:19" s="35" customFormat="1" ht="15" customHeight="1" x14ac:dyDescent="0.25">
      <c r="A346" s="86"/>
      <c r="B346" s="78"/>
      <c r="C346" s="79"/>
      <c r="D346" s="75"/>
      <c r="E346" s="75"/>
      <c r="F346" s="81"/>
      <c r="G346" s="80" t="s">
        <v>75</v>
      </c>
      <c r="H346" s="81"/>
      <c r="I346" s="81">
        <v>3</v>
      </c>
      <c r="J346" s="81">
        <v>3</v>
      </c>
      <c r="K346" s="82">
        <v>7.4</v>
      </c>
      <c r="L346" s="80" t="s">
        <v>75</v>
      </c>
      <c r="M346" s="81" t="s">
        <v>76</v>
      </c>
      <c r="N346" s="81">
        <v>3</v>
      </c>
      <c r="O346" s="91">
        <v>7.4</v>
      </c>
      <c r="P346" s="77"/>
      <c r="Q346" s="77" t="s">
        <v>887</v>
      </c>
      <c r="R346" s="77"/>
      <c r="S346" s="173"/>
    </row>
    <row r="347" spans="1:19" s="35" customFormat="1" ht="15" customHeight="1" x14ac:dyDescent="0.25">
      <c r="A347" s="86"/>
      <c r="B347" s="78"/>
      <c r="C347" s="79"/>
      <c r="D347" s="75"/>
      <c r="E347" s="75"/>
      <c r="F347" s="81"/>
      <c r="G347" s="80" t="s">
        <v>77</v>
      </c>
      <c r="H347" s="81"/>
      <c r="I347" s="81">
        <v>3</v>
      </c>
      <c r="J347" s="81">
        <v>3</v>
      </c>
      <c r="K347" s="82">
        <v>7.3</v>
      </c>
      <c r="L347" s="80" t="s">
        <v>77</v>
      </c>
      <c r="M347" s="81" t="s">
        <v>78</v>
      </c>
      <c r="N347" s="81">
        <v>3</v>
      </c>
      <c r="O347" s="91">
        <v>7.3</v>
      </c>
      <c r="P347" s="77"/>
      <c r="Q347" s="77" t="s">
        <v>887</v>
      </c>
      <c r="R347" s="77"/>
      <c r="S347" s="173"/>
    </row>
    <row r="348" spans="1:19" s="35" customFormat="1" ht="15" customHeight="1" x14ac:dyDescent="0.25">
      <c r="A348" s="86"/>
      <c r="B348" s="78"/>
      <c r="C348" s="79"/>
      <c r="D348" s="75"/>
      <c r="E348" s="75"/>
      <c r="F348" s="81"/>
      <c r="G348" s="80" t="s">
        <v>441</v>
      </c>
      <c r="H348" s="81"/>
      <c r="I348" s="81">
        <v>3</v>
      </c>
      <c r="J348" s="81"/>
      <c r="K348" s="82">
        <v>4</v>
      </c>
      <c r="L348" s="80" t="s">
        <v>83</v>
      </c>
      <c r="M348" s="81" t="s">
        <v>84</v>
      </c>
      <c r="N348" s="81">
        <v>3</v>
      </c>
      <c r="O348" s="91"/>
      <c r="P348" s="77"/>
      <c r="Q348" s="77"/>
      <c r="R348" s="77"/>
      <c r="S348" s="173" t="s">
        <v>888</v>
      </c>
    </row>
    <row r="349" spans="1:19" s="35" customFormat="1" ht="15" customHeight="1" x14ac:dyDescent="0.25">
      <c r="A349" s="86"/>
      <c r="B349" s="78"/>
      <c r="C349" s="79"/>
      <c r="D349" s="75"/>
      <c r="E349" s="75"/>
      <c r="F349" s="81"/>
      <c r="G349" s="80" t="s">
        <v>90</v>
      </c>
      <c r="H349" s="81"/>
      <c r="I349" s="81">
        <v>3</v>
      </c>
      <c r="J349" s="81">
        <v>3</v>
      </c>
      <c r="K349" s="82">
        <v>7.2</v>
      </c>
      <c r="L349" s="80" t="s">
        <v>90</v>
      </c>
      <c r="M349" s="81" t="s">
        <v>91</v>
      </c>
      <c r="N349" s="81">
        <v>3</v>
      </c>
      <c r="O349" s="91">
        <v>7.2</v>
      </c>
      <c r="P349" s="77"/>
      <c r="Q349" s="77" t="s">
        <v>887</v>
      </c>
      <c r="R349" s="77"/>
      <c r="S349" s="173"/>
    </row>
    <row r="350" spans="1:19" s="35" customFormat="1" ht="15" customHeight="1" x14ac:dyDescent="0.25">
      <c r="A350" s="86"/>
      <c r="B350" s="78"/>
      <c r="C350" s="79"/>
      <c r="D350" s="75"/>
      <c r="E350" s="75"/>
      <c r="F350" s="81"/>
      <c r="G350" s="80" t="s">
        <v>572</v>
      </c>
      <c r="H350" s="81"/>
      <c r="I350" s="81">
        <v>3</v>
      </c>
      <c r="J350" s="81">
        <v>3</v>
      </c>
      <c r="K350" s="82">
        <v>8.1</v>
      </c>
      <c r="L350" s="80" t="s">
        <v>54</v>
      </c>
      <c r="M350" s="81" t="s">
        <v>55</v>
      </c>
      <c r="N350" s="81">
        <v>3</v>
      </c>
      <c r="O350" s="91">
        <v>8.1</v>
      </c>
      <c r="P350" s="77"/>
      <c r="Q350" s="77" t="s">
        <v>887</v>
      </c>
      <c r="R350" s="77"/>
      <c r="S350" s="173"/>
    </row>
    <row r="351" spans="1:19" s="35" customFormat="1" ht="15" customHeight="1" x14ac:dyDescent="0.25">
      <c r="A351" s="86"/>
      <c r="B351" s="78"/>
      <c r="C351" s="79"/>
      <c r="D351" s="75"/>
      <c r="E351" s="75"/>
      <c r="F351" s="81"/>
      <c r="G351" s="80" t="s">
        <v>749</v>
      </c>
      <c r="H351" s="81"/>
      <c r="I351" s="81">
        <v>3</v>
      </c>
      <c r="J351" s="81"/>
      <c r="K351" s="82">
        <v>5.4</v>
      </c>
      <c r="L351" s="80" t="s">
        <v>92</v>
      </c>
      <c r="M351" s="81" t="s">
        <v>93</v>
      </c>
      <c r="N351" s="81">
        <v>3</v>
      </c>
      <c r="O351" s="91"/>
      <c r="P351" s="77"/>
      <c r="Q351" s="77"/>
      <c r="R351" s="77"/>
      <c r="S351" s="173" t="s">
        <v>888</v>
      </c>
    </row>
    <row r="352" spans="1:19" s="35" customFormat="1" ht="15" customHeight="1" x14ac:dyDescent="0.25">
      <c r="A352" s="86"/>
      <c r="B352" s="78"/>
      <c r="C352" s="79"/>
      <c r="D352" s="75"/>
      <c r="E352" s="75"/>
      <c r="F352" s="81"/>
      <c r="G352" s="80" t="s">
        <v>896</v>
      </c>
      <c r="H352" s="81"/>
      <c r="I352" s="81">
        <v>3</v>
      </c>
      <c r="J352" s="81">
        <v>3</v>
      </c>
      <c r="K352" s="82">
        <v>7.9</v>
      </c>
      <c r="L352" s="80" t="s">
        <v>194</v>
      </c>
      <c r="M352" s="81" t="s">
        <v>195</v>
      </c>
      <c r="N352" s="81">
        <v>3</v>
      </c>
      <c r="O352" s="91">
        <v>7.9</v>
      </c>
      <c r="P352" s="77"/>
      <c r="Q352" s="77" t="s">
        <v>887</v>
      </c>
      <c r="R352" s="77"/>
      <c r="S352" s="173"/>
    </row>
    <row r="353" spans="1:19" s="35" customFormat="1" ht="15" customHeight="1" x14ac:dyDescent="0.25">
      <c r="A353" s="86"/>
      <c r="B353" s="78"/>
      <c r="C353" s="79"/>
      <c r="D353" s="75"/>
      <c r="E353" s="75"/>
      <c r="F353" s="81"/>
      <c r="G353" s="80" t="s">
        <v>750</v>
      </c>
      <c r="H353" s="81"/>
      <c r="I353" s="81">
        <v>3</v>
      </c>
      <c r="J353" s="81"/>
      <c r="K353" s="82">
        <v>5.4</v>
      </c>
      <c r="L353" s="80" t="s">
        <v>158</v>
      </c>
      <c r="M353" s="81" t="s">
        <v>159</v>
      </c>
      <c r="N353" s="81">
        <v>3</v>
      </c>
      <c r="O353" s="91"/>
      <c r="P353" s="77"/>
      <c r="Q353" s="77"/>
      <c r="R353" s="77"/>
      <c r="S353" s="173" t="s">
        <v>888</v>
      </c>
    </row>
    <row r="354" spans="1:19" s="35" customFormat="1" ht="15" customHeight="1" x14ac:dyDescent="0.25">
      <c r="A354" s="108">
        <v>28</v>
      </c>
      <c r="B354" s="109" t="s">
        <v>760</v>
      </c>
      <c r="C354" s="110" t="s">
        <v>761</v>
      </c>
      <c r="D354" s="116" t="s">
        <v>762</v>
      </c>
      <c r="E354" s="111" t="s">
        <v>1721</v>
      </c>
      <c r="F354" s="113" t="s">
        <v>1680</v>
      </c>
      <c r="G354" s="112"/>
      <c r="H354" s="113"/>
      <c r="I354" s="113"/>
      <c r="J354" s="113"/>
      <c r="K354" s="114"/>
      <c r="L354" s="112"/>
      <c r="M354" s="113"/>
      <c r="N354" s="113"/>
      <c r="O354" s="162"/>
      <c r="P354" s="123"/>
      <c r="Q354" s="123"/>
      <c r="R354" s="58">
        <v>31</v>
      </c>
      <c r="S354" s="171"/>
    </row>
    <row r="355" spans="1:19" s="35" customFormat="1" ht="15" customHeight="1" x14ac:dyDescent="0.25">
      <c r="A355" s="86"/>
      <c r="B355" s="78"/>
      <c r="C355" s="79"/>
      <c r="D355" s="75"/>
      <c r="E355" s="75"/>
      <c r="F355" s="81"/>
      <c r="G355" s="80" t="s">
        <v>294</v>
      </c>
      <c r="H355" s="81"/>
      <c r="I355" s="81">
        <v>4</v>
      </c>
      <c r="J355" s="81">
        <v>4</v>
      </c>
      <c r="K355" s="82">
        <v>7.5</v>
      </c>
      <c r="L355" s="80" t="s">
        <v>64</v>
      </c>
      <c r="M355" s="81" t="s">
        <v>22</v>
      </c>
      <c r="N355" s="81">
        <v>3</v>
      </c>
      <c r="O355" s="91">
        <v>7.5</v>
      </c>
      <c r="P355" s="77"/>
      <c r="Q355" s="77" t="s">
        <v>887</v>
      </c>
      <c r="R355" s="77"/>
      <c r="S355" s="173"/>
    </row>
    <row r="356" spans="1:19" s="35" customFormat="1" ht="15" customHeight="1" x14ac:dyDescent="0.25">
      <c r="A356" s="86"/>
      <c r="B356" s="78"/>
      <c r="C356" s="79"/>
      <c r="D356" s="75"/>
      <c r="E356" s="75"/>
      <c r="F356" s="81"/>
      <c r="G356" s="80" t="s">
        <v>295</v>
      </c>
      <c r="H356" s="81"/>
      <c r="I356" s="81">
        <v>2</v>
      </c>
      <c r="J356" s="81">
        <v>2</v>
      </c>
      <c r="K356" s="82">
        <v>7.7</v>
      </c>
      <c r="L356" s="80" t="s">
        <v>68</v>
      </c>
      <c r="M356" s="81" t="s">
        <v>69</v>
      </c>
      <c r="N356" s="81">
        <v>2</v>
      </c>
      <c r="O356" s="91">
        <v>7.7</v>
      </c>
      <c r="P356" s="77"/>
      <c r="Q356" s="77" t="s">
        <v>887</v>
      </c>
      <c r="R356" s="77"/>
      <c r="S356" s="173"/>
    </row>
    <row r="357" spans="1:19" s="35" customFormat="1" ht="15" customHeight="1" x14ac:dyDescent="0.25">
      <c r="A357" s="86"/>
      <c r="B357" s="78"/>
      <c r="C357" s="79"/>
      <c r="D357" s="75"/>
      <c r="E357" s="75"/>
      <c r="F357" s="81"/>
      <c r="G357" s="80" t="s">
        <v>170</v>
      </c>
      <c r="H357" s="81"/>
      <c r="I357" s="81">
        <v>3</v>
      </c>
      <c r="J357" s="81">
        <v>3</v>
      </c>
      <c r="K357" s="82">
        <v>7.3</v>
      </c>
      <c r="L357" s="80" t="s">
        <v>30</v>
      </c>
      <c r="M357" s="81" t="s">
        <v>31</v>
      </c>
      <c r="N357" s="81">
        <v>2</v>
      </c>
      <c r="O357" s="91">
        <v>7.3</v>
      </c>
      <c r="P357" s="77"/>
      <c r="Q357" s="77" t="s">
        <v>887</v>
      </c>
      <c r="R357" s="77"/>
      <c r="S357" s="173"/>
    </row>
    <row r="358" spans="1:19" s="35" customFormat="1" ht="15" customHeight="1" x14ac:dyDescent="0.25">
      <c r="A358" s="86"/>
      <c r="B358" s="78"/>
      <c r="C358" s="79"/>
      <c r="D358" s="75"/>
      <c r="E358" s="75"/>
      <c r="F358" s="81"/>
      <c r="G358" s="80" t="s">
        <v>171</v>
      </c>
      <c r="H358" s="81"/>
      <c r="I358" s="81">
        <v>3</v>
      </c>
      <c r="J358" s="81">
        <v>3</v>
      </c>
      <c r="K358" s="82">
        <v>7.8</v>
      </c>
      <c r="L358" s="80" t="s">
        <v>32</v>
      </c>
      <c r="M358" s="81" t="s">
        <v>33</v>
      </c>
      <c r="N358" s="81">
        <v>2</v>
      </c>
      <c r="O358" s="91">
        <v>7.8</v>
      </c>
      <c r="P358" s="77"/>
      <c r="Q358" s="77" t="s">
        <v>887</v>
      </c>
      <c r="R358" s="77"/>
      <c r="S358" s="173"/>
    </row>
    <row r="359" spans="1:19" s="35" customFormat="1" ht="15" customHeight="1" x14ac:dyDescent="0.25">
      <c r="A359" s="86"/>
      <c r="B359" s="78"/>
      <c r="C359" s="79"/>
      <c r="D359" s="75"/>
      <c r="E359" s="75"/>
      <c r="F359" s="81"/>
      <c r="G359" s="80" t="s">
        <v>706</v>
      </c>
      <c r="H359" s="81"/>
      <c r="I359" s="81">
        <v>3</v>
      </c>
      <c r="J359" s="81">
        <v>3</v>
      </c>
      <c r="K359" s="82">
        <v>6.4</v>
      </c>
      <c r="L359" s="80" t="s">
        <v>34</v>
      </c>
      <c r="M359" s="81" t="s">
        <v>35</v>
      </c>
      <c r="N359" s="81">
        <v>2</v>
      </c>
      <c r="O359" s="91">
        <v>6.4</v>
      </c>
      <c r="P359" s="77"/>
      <c r="Q359" s="77" t="s">
        <v>887</v>
      </c>
      <c r="R359" s="77"/>
      <c r="S359" s="173"/>
    </row>
    <row r="360" spans="1:19" s="35" customFormat="1" ht="15" customHeight="1" x14ac:dyDescent="0.25">
      <c r="A360" s="86"/>
      <c r="B360" s="78"/>
      <c r="C360" s="79"/>
      <c r="D360" s="75"/>
      <c r="E360" s="75"/>
      <c r="F360" s="81"/>
      <c r="G360" s="80" t="s">
        <v>297</v>
      </c>
      <c r="H360" s="81"/>
      <c r="I360" s="81">
        <v>3</v>
      </c>
      <c r="J360" s="81">
        <v>3</v>
      </c>
      <c r="K360" s="82">
        <v>8.8000000000000007</v>
      </c>
      <c r="L360" s="80" t="s">
        <v>36</v>
      </c>
      <c r="M360" s="81" t="s">
        <v>37</v>
      </c>
      <c r="N360" s="81">
        <v>3</v>
      </c>
      <c r="O360" s="91"/>
      <c r="P360" s="77"/>
      <c r="Q360" s="77" t="s">
        <v>887</v>
      </c>
      <c r="R360" s="77"/>
      <c r="S360" s="173"/>
    </row>
    <row r="361" spans="1:19" s="35" customFormat="1" ht="15" customHeight="1" x14ac:dyDescent="0.25">
      <c r="A361" s="86"/>
      <c r="B361" s="78"/>
      <c r="C361" s="79"/>
      <c r="D361" s="75"/>
      <c r="E361" s="75"/>
      <c r="F361" s="81"/>
      <c r="G361" s="80" t="s">
        <v>45</v>
      </c>
      <c r="H361" s="81"/>
      <c r="I361" s="81">
        <v>2</v>
      </c>
      <c r="J361" s="81">
        <v>2</v>
      </c>
      <c r="K361" s="82">
        <v>9.1</v>
      </c>
      <c r="L361" s="80" t="s">
        <v>46</v>
      </c>
      <c r="M361" s="81" t="s">
        <v>47</v>
      </c>
      <c r="N361" s="81">
        <v>2</v>
      </c>
      <c r="O361" s="91">
        <v>9.1</v>
      </c>
      <c r="P361" s="77"/>
      <c r="Q361" s="77" t="s">
        <v>887</v>
      </c>
      <c r="R361" s="77"/>
      <c r="S361" s="173"/>
    </row>
    <row r="362" spans="1:19" s="35" customFormat="1" ht="15" customHeight="1" x14ac:dyDescent="0.25">
      <c r="A362" s="86"/>
      <c r="B362" s="78"/>
      <c r="C362" s="79"/>
      <c r="D362" s="75"/>
      <c r="E362" s="75"/>
      <c r="F362" s="81"/>
      <c r="G362" s="80" t="s">
        <v>75</v>
      </c>
      <c r="H362" s="81"/>
      <c r="I362" s="81">
        <v>3</v>
      </c>
      <c r="J362" s="81">
        <v>3</v>
      </c>
      <c r="K362" s="82">
        <v>7.7</v>
      </c>
      <c r="L362" s="80" t="s">
        <v>75</v>
      </c>
      <c r="M362" s="81" t="s">
        <v>76</v>
      </c>
      <c r="N362" s="81">
        <v>3</v>
      </c>
      <c r="O362" s="91">
        <v>7.7</v>
      </c>
      <c r="P362" s="77"/>
      <c r="Q362" s="77" t="s">
        <v>887</v>
      </c>
      <c r="R362" s="77"/>
      <c r="S362" s="173"/>
    </row>
    <row r="363" spans="1:19" s="35" customFormat="1" ht="15" customHeight="1" x14ac:dyDescent="0.25">
      <c r="A363" s="86"/>
      <c r="B363" s="78"/>
      <c r="C363" s="79"/>
      <c r="D363" s="75"/>
      <c r="E363" s="75"/>
      <c r="F363" s="81"/>
      <c r="G363" s="80" t="s">
        <v>77</v>
      </c>
      <c r="H363" s="81"/>
      <c r="I363" s="81">
        <v>3</v>
      </c>
      <c r="J363" s="81">
        <v>3</v>
      </c>
      <c r="K363" s="82">
        <v>7.1</v>
      </c>
      <c r="L363" s="80" t="s">
        <v>77</v>
      </c>
      <c r="M363" s="81" t="s">
        <v>78</v>
      </c>
      <c r="N363" s="81">
        <v>3</v>
      </c>
      <c r="O363" s="91">
        <v>7.1</v>
      </c>
      <c r="P363" s="77"/>
      <c r="Q363" s="77" t="s">
        <v>887</v>
      </c>
      <c r="R363" s="77"/>
      <c r="S363" s="173"/>
    </row>
    <row r="364" spans="1:19" s="35" customFormat="1" ht="15" customHeight="1" x14ac:dyDescent="0.25">
      <c r="A364" s="86"/>
      <c r="B364" s="78"/>
      <c r="C364" s="79"/>
      <c r="D364" s="75"/>
      <c r="E364" s="75"/>
      <c r="F364" s="81"/>
      <c r="G364" s="80" t="s">
        <v>441</v>
      </c>
      <c r="H364" s="81"/>
      <c r="I364" s="81">
        <v>3</v>
      </c>
      <c r="J364" s="81"/>
      <c r="K364" s="82">
        <v>6.1</v>
      </c>
      <c r="L364" s="80" t="s">
        <v>83</v>
      </c>
      <c r="M364" s="81" t="s">
        <v>84</v>
      </c>
      <c r="N364" s="81">
        <v>3</v>
      </c>
      <c r="O364" s="91"/>
      <c r="P364" s="77"/>
      <c r="Q364" s="77"/>
      <c r="R364" s="77"/>
      <c r="S364" s="173" t="s">
        <v>888</v>
      </c>
    </row>
    <row r="365" spans="1:19" s="35" customFormat="1" ht="15" customHeight="1" x14ac:dyDescent="0.25">
      <c r="A365" s="86"/>
      <c r="B365" s="78"/>
      <c r="C365" s="79"/>
      <c r="D365" s="75"/>
      <c r="E365" s="75"/>
      <c r="F365" s="81"/>
      <c r="G365" s="80" t="s">
        <v>90</v>
      </c>
      <c r="H365" s="81"/>
      <c r="I365" s="81">
        <v>3</v>
      </c>
      <c r="J365" s="81">
        <v>3</v>
      </c>
      <c r="K365" s="82">
        <v>7.2</v>
      </c>
      <c r="L365" s="80" t="s">
        <v>90</v>
      </c>
      <c r="M365" s="81" t="s">
        <v>91</v>
      </c>
      <c r="N365" s="81">
        <v>3</v>
      </c>
      <c r="O365" s="91">
        <v>7.2</v>
      </c>
      <c r="P365" s="77"/>
      <c r="Q365" s="77" t="s">
        <v>887</v>
      </c>
      <c r="R365" s="77"/>
      <c r="S365" s="173"/>
    </row>
    <row r="366" spans="1:19" s="35" customFormat="1" ht="15" customHeight="1" x14ac:dyDescent="0.25">
      <c r="A366" s="86"/>
      <c r="B366" s="78"/>
      <c r="C366" s="79"/>
      <c r="D366" s="75"/>
      <c r="E366" s="75"/>
      <c r="F366" s="81"/>
      <c r="G366" s="80" t="s">
        <v>572</v>
      </c>
      <c r="H366" s="81"/>
      <c r="I366" s="81">
        <v>3</v>
      </c>
      <c r="J366" s="81">
        <v>3</v>
      </c>
      <c r="K366" s="82">
        <v>7.5</v>
      </c>
      <c r="L366" s="80" t="s">
        <v>54</v>
      </c>
      <c r="M366" s="81" t="s">
        <v>55</v>
      </c>
      <c r="N366" s="81">
        <v>3</v>
      </c>
      <c r="O366" s="91">
        <v>7.5</v>
      </c>
      <c r="P366" s="77"/>
      <c r="Q366" s="77" t="s">
        <v>887</v>
      </c>
      <c r="R366" s="77"/>
      <c r="S366" s="173"/>
    </row>
    <row r="367" spans="1:19" s="35" customFormat="1" ht="15" customHeight="1" x14ac:dyDescent="0.25">
      <c r="A367" s="86"/>
      <c r="B367" s="78"/>
      <c r="C367" s="79"/>
      <c r="D367" s="75"/>
      <c r="E367" s="75"/>
      <c r="F367" s="81"/>
      <c r="G367" s="80" t="s">
        <v>749</v>
      </c>
      <c r="H367" s="81"/>
      <c r="I367" s="81">
        <v>3</v>
      </c>
      <c r="J367" s="81"/>
      <c r="K367" s="82">
        <v>6.4</v>
      </c>
      <c r="L367" s="80" t="s">
        <v>92</v>
      </c>
      <c r="M367" s="81" t="s">
        <v>93</v>
      </c>
      <c r="N367" s="81">
        <v>3</v>
      </c>
      <c r="O367" s="91"/>
      <c r="P367" s="77"/>
      <c r="Q367" s="77"/>
      <c r="R367" s="77"/>
      <c r="S367" s="173" t="s">
        <v>888</v>
      </c>
    </row>
    <row r="368" spans="1:19" s="35" customFormat="1" ht="15" customHeight="1" x14ac:dyDescent="0.25">
      <c r="A368" s="86"/>
      <c r="B368" s="78"/>
      <c r="C368" s="79"/>
      <c r="D368" s="75"/>
      <c r="E368" s="75"/>
      <c r="F368" s="81"/>
      <c r="G368" s="80" t="s">
        <v>896</v>
      </c>
      <c r="H368" s="81"/>
      <c r="I368" s="81">
        <v>3</v>
      </c>
      <c r="J368" s="81">
        <v>3</v>
      </c>
      <c r="K368" s="82">
        <v>6.3</v>
      </c>
      <c r="L368" s="80" t="s">
        <v>194</v>
      </c>
      <c r="M368" s="81" t="s">
        <v>195</v>
      </c>
      <c r="N368" s="81">
        <v>3</v>
      </c>
      <c r="O368" s="91">
        <v>6.3</v>
      </c>
      <c r="P368" s="77"/>
      <c r="Q368" s="77" t="s">
        <v>887</v>
      </c>
      <c r="R368" s="77"/>
      <c r="S368" s="173"/>
    </row>
    <row r="369" spans="1:19" s="35" customFormat="1" ht="15" customHeight="1" x14ac:dyDescent="0.25">
      <c r="A369" s="86"/>
      <c r="B369" s="78"/>
      <c r="C369" s="79"/>
      <c r="D369" s="75"/>
      <c r="E369" s="75"/>
      <c r="F369" s="81"/>
      <c r="G369" s="80" t="s">
        <v>750</v>
      </c>
      <c r="H369" s="81"/>
      <c r="I369" s="81">
        <v>3</v>
      </c>
      <c r="J369" s="81"/>
      <c r="K369" s="82">
        <v>5.2</v>
      </c>
      <c r="L369" s="80" t="s">
        <v>158</v>
      </c>
      <c r="M369" s="81" t="s">
        <v>159</v>
      </c>
      <c r="N369" s="81">
        <v>3</v>
      </c>
      <c r="O369" s="91"/>
      <c r="P369" s="77"/>
      <c r="Q369" s="77"/>
      <c r="R369" s="77"/>
      <c r="S369" s="173" t="s">
        <v>888</v>
      </c>
    </row>
    <row r="370" spans="1:19" s="35" customFormat="1" ht="15" customHeight="1" x14ac:dyDescent="0.25">
      <c r="A370" s="108">
        <v>29</v>
      </c>
      <c r="B370" s="109" t="s">
        <v>763</v>
      </c>
      <c r="C370" s="110" t="s">
        <v>764</v>
      </c>
      <c r="D370" s="111" t="s">
        <v>765</v>
      </c>
      <c r="E370" s="111" t="s">
        <v>1722</v>
      </c>
      <c r="F370" s="113" t="s">
        <v>1680</v>
      </c>
      <c r="G370" s="112"/>
      <c r="H370" s="113"/>
      <c r="I370" s="113"/>
      <c r="J370" s="113"/>
      <c r="K370" s="114"/>
      <c r="L370" s="112"/>
      <c r="M370" s="113"/>
      <c r="N370" s="113"/>
      <c r="O370" s="162"/>
      <c r="P370" s="123"/>
      <c r="Q370" s="123"/>
      <c r="R370" s="58">
        <v>31</v>
      </c>
      <c r="S370" s="171"/>
    </row>
    <row r="371" spans="1:19" s="35" customFormat="1" ht="15" customHeight="1" x14ac:dyDescent="0.25">
      <c r="A371" s="86"/>
      <c r="B371" s="78"/>
      <c r="C371" s="79"/>
      <c r="D371" s="75"/>
      <c r="E371" s="75"/>
      <c r="F371" s="81"/>
      <c r="G371" s="80" t="s">
        <v>294</v>
      </c>
      <c r="H371" s="81"/>
      <c r="I371" s="81">
        <v>4</v>
      </c>
      <c r="J371" s="81">
        <v>4</v>
      </c>
      <c r="K371" s="82">
        <v>8.6999999999999993</v>
      </c>
      <c r="L371" s="80" t="s">
        <v>64</v>
      </c>
      <c r="M371" s="81" t="s">
        <v>22</v>
      </c>
      <c r="N371" s="81">
        <v>3</v>
      </c>
      <c r="O371" s="91">
        <v>8.6999999999999993</v>
      </c>
      <c r="P371" s="77"/>
      <c r="Q371" s="77" t="s">
        <v>887</v>
      </c>
      <c r="R371" s="77"/>
      <c r="S371" s="173"/>
    </row>
    <row r="372" spans="1:19" s="35" customFormat="1" ht="15" customHeight="1" x14ac:dyDescent="0.25">
      <c r="A372" s="86"/>
      <c r="B372" s="78"/>
      <c r="C372" s="79"/>
      <c r="D372" s="75"/>
      <c r="E372" s="75"/>
      <c r="F372" s="81"/>
      <c r="G372" s="80" t="s">
        <v>295</v>
      </c>
      <c r="H372" s="81"/>
      <c r="I372" s="81">
        <v>2</v>
      </c>
      <c r="J372" s="81">
        <v>2</v>
      </c>
      <c r="K372" s="82">
        <v>7.4</v>
      </c>
      <c r="L372" s="80" t="s">
        <v>68</v>
      </c>
      <c r="M372" s="81" t="s">
        <v>69</v>
      </c>
      <c r="N372" s="81">
        <v>2</v>
      </c>
      <c r="O372" s="91">
        <v>7.4</v>
      </c>
      <c r="P372" s="77"/>
      <c r="Q372" s="77" t="s">
        <v>887</v>
      </c>
      <c r="R372" s="77"/>
      <c r="S372" s="173"/>
    </row>
    <row r="373" spans="1:19" s="35" customFormat="1" ht="15" customHeight="1" x14ac:dyDescent="0.25">
      <c r="A373" s="86"/>
      <c r="B373" s="78"/>
      <c r="C373" s="79"/>
      <c r="D373" s="75"/>
      <c r="E373" s="75"/>
      <c r="F373" s="81"/>
      <c r="G373" s="80" t="s">
        <v>170</v>
      </c>
      <c r="H373" s="81"/>
      <c r="I373" s="81">
        <v>3</v>
      </c>
      <c r="J373" s="81">
        <v>3</v>
      </c>
      <c r="K373" s="82">
        <v>9.4</v>
      </c>
      <c r="L373" s="80" t="s">
        <v>30</v>
      </c>
      <c r="M373" s="81" t="s">
        <v>31</v>
      </c>
      <c r="N373" s="81">
        <v>2</v>
      </c>
      <c r="O373" s="91">
        <v>9.4</v>
      </c>
      <c r="P373" s="77"/>
      <c r="Q373" s="77" t="s">
        <v>887</v>
      </c>
      <c r="R373" s="77"/>
      <c r="S373" s="173"/>
    </row>
    <row r="374" spans="1:19" s="35" customFormat="1" ht="15" customHeight="1" x14ac:dyDescent="0.25">
      <c r="A374" s="86"/>
      <c r="B374" s="78"/>
      <c r="C374" s="79"/>
      <c r="D374" s="75"/>
      <c r="E374" s="75"/>
      <c r="F374" s="81"/>
      <c r="G374" s="80" t="s">
        <v>171</v>
      </c>
      <c r="H374" s="81"/>
      <c r="I374" s="81">
        <v>3</v>
      </c>
      <c r="J374" s="81">
        <v>3</v>
      </c>
      <c r="K374" s="82">
        <v>9.1</v>
      </c>
      <c r="L374" s="80" t="s">
        <v>32</v>
      </c>
      <c r="M374" s="81" t="s">
        <v>33</v>
      </c>
      <c r="N374" s="81">
        <v>2</v>
      </c>
      <c r="O374" s="91">
        <v>9.1</v>
      </c>
      <c r="P374" s="77"/>
      <c r="Q374" s="77" t="s">
        <v>887</v>
      </c>
      <c r="R374" s="77"/>
      <c r="S374" s="173"/>
    </row>
    <row r="375" spans="1:19" s="35" customFormat="1" ht="15" customHeight="1" x14ac:dyDescent="0.25">
      <c r="A375" s="86"/>
      <c r="B375" s="78"/>
      <c r="C375" s="79"/>
      <c r="D375" s="75"/>
      <c r="E375" s="75"/>
      <c r="F375" s="81"/>
      <c r="G375" s="80" t="s">
        <v>706</v>
      </c>
      <c r="H375" s="81"/>
      <c r="I375" s="81">
        <v>3</v>
      </c>
      <c r="J375" s="81">
        <v>3</v>
      </c>
      <c r="K375" s="82">
        <v>7.5</v>
      </c>
      <c r="L375" s="84" t="s">
        <v>34</v>
      </c>
      <c r="M375" s="81" t="s">
        <v>35</v>
      </c>
      <c r="N375" s="81">
        <v>2</v>
      </c>
      <c r="O375" s="91">
        <v>7.5</v>
      </c>
      <c r="P375" s="77"/>
      <c r="Q375" s="77" t="s">
        <v>887</v>
      </c>
      <c r="R375" s="77"/>
      <c r="S375" s="173"/>
    </row>
    <row r="376" spans="1:19" s="35" customFormat="1" ht="15" customHeight="1" x14ac:dyDescent="0.25">
      <c r="A376" s="86"/>
      <c r="B376" s="78"/>
      <c r="C376" s="79"/>
      <c r="D376" s="75"/>
      <c r="E376" s="75"/>
      <c r="F376" s="81"/>
      <c r="G376" s="80" t="s">
        <v>297</v>
      </c>
      <c r="H376" s="81"/>
      <c r="I376" s="81">
        <v>3</v>
      </c>
      <c r="J376" s="81">
        <v>3</v>
      </c>
      <c r="K376" s="82">
        <v>8.1</v>
      </c>
      <c r="L376" s="80" t="s">
        <v>36</v>
      </c>
      <c r="M376" s="81" t="s">
        <v>37</v>
      </c>
      <c r="N376" s="81">
        <v>3</v>
      </c>
      <c r="O376" s="91"/>
      <c r="P376" s="77"/>
      <c r="Q376" s="77" t="s">
        <v>887</v>
      </c>
      <c r="R376" s="77"/>
      <c r="S376" s="173"/>
    </row>
    <row r="377" spans="1:19" s="35" customFormat="1" ht="15" customHeight="1" x14ac:dyDescent="0.25">
      <c r="A377" s="86"/>
      <c r="B377" s="78"/>
      <c r="C377" s="79"/>
      <c r="D377" s="75"/>
      <c r="E377" s="75"/>
      <c r="F377" s="81"/>
      <c r="G377" s="80" t="s">
        <v>45</v>
      </c>
      <c r="H377" s="81"/>
      <c r="I377" s="81">
        <v>2</v>
      </c>
      <c r="J377" s="81">
        <v>2</v>
      </c>
      <c r="K377" s="82">
        <v>9.6999999999999993</v>
      </c>
      <c r="L377" s="80" t="s">
        <v>46</v>
      </c>
      <c r="M377" s="81" t="s">
        <v>47</v>
      </c>
      <c r="N377" s="81">
        <v>2</v>
      </c>
      <c r="O377" s="91">
        <v>9.6999999999999993</v>
      </c>
      <c r="P377" s="77"/>
      <c r="Q377" s="77" t="s">
        <v>887</v>
      </c>
      <c r="R377" s="77"/>
      <c r="S377" s="173"/>
    </row>
    <row r="378" spans="1:19" s="35" customFormat="1" ht="15" customHeight="1" x14ac:dyDescent="0.25">
      <c r="A378" s="86"/>
      <c r="B378" s="78"/>
      <c r="C378" s="79"/>
      <c r="D378" s="75"/>
      <c r="E378" s="75"/>
      <c r="F378" s="81"/>
      <c r="G378" s="80" t="s">
        <v>75</v>
      </c>
      <c r="H378" s="81"/>
      <c r="I378" s="81">
        <v>3</v>
      </c>
      <c r="J378" s="81">
        <v>3</v>
      </c>
      <c r="K378" s="82">
        <v>8</v>
      </c>
      <c r="L378" s="80" t="s">
        <v>75</v>
      </c>
      <c r="M378" s="81" t="s">
        <v>76</v>
      </c>
      <c r="N378" s="81">
        <v>3</v>
      </c>
      <c r="O378" s="91">
        <v>8</v>
      </c>
      <c r="P378" s="77"/>
      <c r="Q378" s="77" t="s">
        <v>887</v>
      </c>
      <c r="R378" s="77"/>
      <c r="S378" s="173"/>
    </row>
    <row r="379" spans="1:19" s="35" customFormat="1" ht="15" customHeight="1" x14ac:dyDescent="0.25">
      <c r="A379" s="86"/>
      <c r="B379" s="78"/>
      <c r="C379" s="79"/>
      <c r="D379" s="75"/>
      <c r="E379" s="75"/>
      <c r="F379" s="81"/>
      <c r="G379" s="80" t="s">
        <v>77</v>
      </c>
      <c r="H379" s="81"/>
      <c r="I379" s="81">
        <v>3</v>
      </c>
      <c r="J379" s="81">
        <v>3</v>
      </c>
      <c r="K379" s="82">
        <v>8</v>
      </c>
      <c r="L379" s="80" t="s">
        <v>77</v>
      </c>
      <c r="M379" s="81" t="s">
        <v>78</v>
      </c>
      <c r="N379" s="81">
        <v>3</v>
      </c>
      <c r="O379" s="91">
        <v>8</v>
      </c>
      <c r="P379" s="77"/>
      <c r="Q379" s="77" t="s">
        <v>887</v>
      </c>
      <c r="R379" s="77"/>
      <c r="S379" s="173"/>
    </row>
    <row r="380" spans="1:19" s="35" customFormat="1" ht="15" customHeight="1" x14ac:dyDescent="0.25">
      <c r="A380" s="86"/>
      <c r="B380" s="78"/>
      <c r="C380" s="79"/>
      <c r="D380" s="75"/>
      <c r="E380" s="75"/>
      <c r="F380" s="81"/>
      <c r="G380" s="80" t="s">
        <v>441</v>
      </c>
      <c r="H380" s="81"/>
      <c r="I380" s="81">
        <v>3</v>
      </c>
      <c r="J380" s="81"/>
      <c r="K380" s="82">
        <v>8.6</v>
      </c>
      <c r="L380" s="80" t="s">
        <v>83</v>
      </c>
      <c r="M380" s="81" t="s">
        <v>84</v>
      </c>
      <c r="N380" s="81">
        <v>3</v>
      </c>
      <c r="O380" s="91"/>
      <c r="P380" s="77"/>
      <c r="Q380" s="77"/>
      <c r="R380" s="77"/>
      <c r="S380" s="173" t="s">
        <v>888</v>
      </c>
    </row>
    <row r="381" spans="1:19" s="35" customFormat="1" ht="15" customHeight="1" x14ac:dyDescent="0.25">
      <c r="A381" s="86"/>
      <c r="B381" s="78"/>
      <c r="C381" s="79"/>
      <c r="D381" s="75"/>
      <c r="E381" s="75"/>
      <c r="F381" s="81"/>
      <c r="G381" s="80" t="s">
        <v>90</v>
      </c>
      <c r="H381" s="81"/>
      <c r="I381" s="81">
        <v>3</v>
      </c>
      <c r="J381" s="81">
        <v>3</v>
      </c>
      <c r="K381" s="82">
        <v>7.3</v>
      </c>
      <c r="L381" s="80" t="s">
        <v>90</v>
      </c>
      <c r="M381" s="81" t="s">
        <v>91</v>
      </c>
      <c r="N381" s="81">
        <v>3</v>
      </c>
      <c r="O381" s="91">
        <v>7.3</v>
      </c>
      <c r="P381" s="77"/>
      <c r="Q381" s="77" t="s">
        <v>887</v>
      </c>
      <c r="R381" s="77"/>
      <c r="S381" s="173"/>
    </row>
    <row r="382" spans="1:19" s="35" customFormat="1" ht="15" customHeight="1" x14ac:dyDescent="0.25">
      <c r="A382" s="86"/>
      <c r="B382" s="78"/>
      <c r="C382" s="79"/>
      <c r="D382" s="75"/>
      <c r="E382" s="75"/>
      <c r="F382" s="81"/>
      <c r="G382" s="80" t="s">
        <v>572</v>
      </c>
      <c r="H382" s="81"/>
      <c r="I382" s="81">
        <v>3</v>
      </c>
      <c r="J382" s="81">
        <v>3</v>
      </c>
      <c r="K382" s="82">
        <v>8.6999999999999993</v>
      </c>
      <c r="L382" s="80" t="s">
        <v>54</v>
      </c>
      <c r="M382" s="81" t="s">
        <v>55</v>
      </c>
      <c r="N382" s="81">
        <v>3</v>
      </c>
      <c r="O382" s="91">
        <v>8.6999999999999993</v>
      </c>
      <c r="P382" s="77"/>
      <c r="Q382" s="77" t="s">
        <v>887</v>
      </c>
      <c r="R382" s="77"/>
      <c r="S382" s="173"/>
    </row>
    <row r="383" spans="1:19" s="35" customFormat="1" ht="15" customHeight="1" x14ac:dyDescent="0.25">
      <c r="A383" s="86"/>
      <c r="B383" s="78"/>
      <c r="C383" s="79"/>
      <c r="D383" s="75"/>
      <c r="E383" s="75"/>
      <c r="F383" s="81"/>
      <c r="G383" s="80" t="s">
        <v>749</v>
      </c>
      <c r="H383" s="81"/>
      <c r="I383" s="81">
        <v>3</v>
      </c>
      <c r="J383" s="81"/>
      <c r="K383" s="82">
        <v>6.3</v>
      </c>
      <c r="L383" s="80" t="s">
        <v>92</v>
      </c>
      <c r="M383" s="81" t="s">
        <v>93</v>
      </c>
      <c r="N383" s="81">
        <v>3</v>
      </c>
      <c r="O383" s="91"/>
      <c r="P383" s="77"/>
      <c r="Q383" s="77"/>
      <c r="R383" s="77"/>
      <c r="S383" s="173" t="s">
        <v>888</v>
      </c>
    </row>
    <row r="384" spans="1:19" s="35" customFormat="1" ht="15" customHeight="1" x14ac:dyDescent="0.25">
      <c r="A384" s="86"/>
      <c r="B384" s="78"/>
      <c r="C384" s="79"/>
      <c r="D384" s="75"/>
      <c r="E384" s="75"/>
      <c r="F384" s="81"/>
      <c r="G384" s="80" t="s">
        <v>154</v>
      </c>
      <c r="H384" s="81"/>
      <c r="I384" s="81">
        <v>3</v>
      </c>
      <c r="J384" s="81">
        <v>3</v>
      </c>
      <c r="K384" s="82">
        <v>7.5</v>
      </c>
      <c r="L384" s="80" t="s">
        <v>194</v>
      </c>
      <c r="M384" s="81" t="s">
        <v>195</v>
      </c>
      <c r="N384" s="81">
        <v>3</v>
      </c>
      <c r="O384" s="91">
        <v>7.5</v>
      </c>
      <c r="P384" s="77"/>
      <c r="Q384" s="77" t="s">
        <v>887</v>
      </c>
      <c r="R384" s="77"/>
      <c r="S384" s="173"/>
    </row>
    <row r="385" spans="1:19" s="35" customFormat="1" ht="15" customHeight="1" x14ac:dyDescent="0.25">
      <c r="A385" s="86"/>
      <c r="B385" s="78"/>
      <c r="C385" s="79"/>
      <c r="D385" s="75"/>
      <c r="E385" s="75"/>
      <c r="F385" s="81"/>
      <c r="G385" s="80" t="s">
        <v>750</v>
      </c>
      <c r="H385" s="81"/>
      <c r="I385" s="81">
        <v>3</v>
      </c>
      <c r="J385" s="81"/>
      <c r="K385" s="82">
        <v>6.5</v>
      </c>
      <c r="L385" s="80" t="s">
        <v>158</v>
      </c>
      <c r="M385" s="81" t="s">
        <v>159</v>
      </c>
      <c r="N385" s="81">
        <v>3</v>
      </c>
      <c r="O385" s="91"/>
      <c r="P385" s="77"/>
      <c r="Q385" s="77"/>
      <c r="R385" s="77"/>
      <c r="S385" s="173" t="s">
        <v>888</v>
      </c>
    </row>
    <row r="386" spans="1:19" s="35" customFormat="1" ht="15" customHeight="1" x14ac:dyDescent="0.25">
      <c r="A386" s="108">
        <v>30</v>
      </c>
      <c r="B386" s="109" t="s">
        <v>766</v>
      </c>
      <c r="C386" s="110" t="s">
        <v>767</v>
      </c>
      <c r="D386" s="111" t="s">
        <v>768</v>
      </c>
      <c r="E386" s="111" t="s">
        <v>1723</v>
      </c>
      <c r="F386" s="113" t="s">
        <v>1680</v>
      </c>
      <c r="G386" s="112"/>
      <c r="H386" s="113"/>
      <c r="I386" s="113"/>
      <c r="J386" s="113"/>
      <c r="K386" s="114"/>
      <c r="L386" s="112"/>
      <c r="M386" s="113"/>
      <c r="N386" s="113"/>
      <c r="O386" s="162"/>
      <c r="P386" s="123"/>
      <c r="Q386" s="123"/>
      <c r="R386" s="58">
        <v>31</v>
      </c>
      <c r="S386" s="171"/>
    </row>
    <row r="387" spans="1:19" s="35" customFormat="1" ht="15" customHeight="1" x14ac:dyDescent="0.25">
      <c r="A387" s="86"/>
      <c r="B387" s="78"/>
      <c r="C387" s="79"/>
      <c r="D387" s="75"/>
      <c r="E387" s="75"/>
      <c r="F387" s="81"/>
      <c r="G387" s="80" t="s">
        <v>294</v>
      </c>
      <c r="H387" s="81"/>
      <c r="I387" s="81">
        <v>4</v>
      </c>
      <c r="J387" s="81">
        <v>4</v>
      </c>
      <c r="K387" s="82">
        <v>7.7</v>
      </c>
      <c r="L387" s="80" t="s">
        <v>64</v>
      </c>
      <c r="M387" s="81" t="s">
        <v>22</v>
      </c>
      <c r="N387" s="81">
        <v>3</v>
      </c>
      <c r="O387" s="91">
        <v>7.7</v>
      </c>
      <c r="P387" s="77"/>
      <c r="Q387" s="77" t="s">
        <v>887</v>
      </c>
      <c r="R387" s="77"/>
      <c r="S387" s="173"/>
    </row>
    <row r="388" spans="1:19" s="35" customFormat="1" ht="15" customHeight="1" x14ac:dyDescent="0.25">
      <c r="A388" s="86"/>
      <c r="B388" s="78"/>
      <c r="C388" s="79"/>
      <c r="D388" s="75"/>
      <c r="E388" s="75"/>
      <c r="F388" s="81"/>
      <c r="G388" s="80" t="s">
        <v>295</v>
      </c>
      <c r="H388" s="81"/>
      <c r="I388" s="81">
        <v>2</v>
      </c>
      <c r="J388" s="81">
        <v>2</v>
      </c>
      <c r="K388" s="82">
        <v>7.6</v>
      </c>
      <c r="L388" s="80" t="s">
        <v>68</v>
      </c>
      <c r="M388" s="81" t="s">
        <v>69</v>
      </c>
      <c r="N388" s="81">
        <v>2</v>
      </c>
      <c r="O388" s="91">
        <v>7.6</v>
      </c>
      <c r="P388" s="77"/>
      <c r="Q388" s="77" t="s">
        <v>887</v>
      </c>
      <c r="R388" s="77"/>
      <c r="S388" s="173"/>
    </row>
    <row r="389" spans="1:19" s="35" customFormat="1" ht="15" customHeight="1" x14ac:dyDescent="0.25">
      <c r="A389" s="86"/>
      <c r="B389" s="78"/>
      <c r="C389" s="79"/>
      <c r="D389" s="75"/>
      <c r="E389" s="75"/>
      <c r="F389" s="81"/>
      <c r="G389" s="80" t="s">
        <v>170</v>
      </c>
      <c r="H389" s="81"/>
      <c r="I389" s="81">
        <v>3</v>
      </c>
      <c r="J389" s="81">
        <v>3</v>
      </c>
      <c r="K389" s="82">
        <v>6.5</v>
      </c>
      <c r="L389" s="80" t="s">
        <v>30</v>
      </c>
      <c r="M389" s="81" t="s">
        <v>31</v>
      </c>
      <c r="N389" s="81">
        <v>2</v>
      </c>
      <c r="O389" s="91">
        <v>6.5</v>
      </c>
      <c r="P389" s="77"/>
      <c r="Q389" s="77" t="s">
        <v>887</v>
      </c>
      <c r="R389" s="77"/>
      <c r="S389" s="173"/>
    </row>
    <row r="390" spans="1:19" s="35" customFormat="1" ht="15" customHeight="1" x14ac:dyDescent="0.25">
      <c r="A390" s="86"/>
      <c r="B390" s="78"/>
      <c r="C390" s="79"/>
      <c r="D390" s="75"/>
      <c r="E390" s="75"/>
      <c r="F390" s="81"/>
      <c r="G390" s="80" t="s">
        <v>171</v>
      </c>
      <c r="H390" s="81"/>
      <c r="I390" s="81">
        <v>3</v>
      </c>
      <c r="J390" s="81">
        <v>3</v>
      </c>
      <c r="K390" s="82">
        <v>6.4</v>
      </c>
      <c r="L390" s="80" t="s">
        <v>32</v>
      </c>
      <c r="M390" s="81" t="s">
        <v>33</v>
      </c>
      <c r="N390" s="81">
        <v>2</v>
      </c>
      <c r="O390" s="91">
        <v>6.4</v>
      </c>
      <c r="P390" s="77"/>
      <c r="Q390" s="77" t="s">
        <v>887</v>
      </c>
      <c r="R390" s="77"/>
      <c r="S390" s="173"/>
    </row>
    <row r="391" spans="1:19" s="35" customFormat="1" ht="15" customHeight="1" x14ac:dyDescent="0.25">
      <c r="A391" s="86"/>
      <c r="B391" s="78"/>
      <c r="C391" s="79"/>
      <c r="D391" s="75"/>
      <c r="E391" s="75"/>
      <c r="F391" s="81"/>
      <c r="G391" s="80" t="s">
        <v>706</v>
      </c>
      <c r="H391" s="81"/>
      <c r="I391" s="81">
        <v>3</v>
      </c>
      <c r="J391" s="81">
        <v>3</v>
      </c>
      <c r="K391" s="82">
        <v>6.4</v>
      </c>
      <c r="L391" s="84" t="s">
        <v>34</v>
      </c>
      <c r="M391" s="81" t="s">
        <v>35</v>
      </c>
      <c r="N391" s="81">
        <v>2</v>
      </c>
      <c r="O391" s="91">
        <v>6.4</v>
      </c>
      <c r="P391" s="77"/>
      <c r="Q391" s="77" t="s">
        <v>887</v>
      </c>
      <c r="R391" s="77"/>
      <c r="S391" s="173"/>
    </row>
    <row r="392" spans="1:19" s="35" customFormat="1" ht="15" customHeight="1" x14ac:dyDescent="0.25">
      <c r="A392" s="86"/>
      <c r="B392" s="78"/>
      <c r="C392" s="79"/>
      <c r="D392" s="75"/>
      <c r="E392" s="75"/>
      <c r="F392" s="81"/>
      <c r="G392" s="80" t="s">
        <v>297</v>
      </c>
      <c r="H392" s="81"/>
      <c r="I392" s="81">
        <v>3</v>
      </c>
      <c r="J392" s="81">
        <v>3</v>
      </c>
      <c r="K392" s="82">
        <v>9</v>
      </c>
      <c r="L392" s="80" t="s">
        <v>36</v>
      </c>
      <c r="M392" s="81" t="s">
        <v>37</v>
      </c>
      <c r="N392" s="81">
        <v>3</v>
      </c>
      <c r="O392" s="91"/>
      <c r="P392" s="77"/>
      <c r="Q392" s="77" t="s">
        <v>887</v>
      </c>
      <c r="R392" s="77"/>
      <c r="S392" s="173"/>
    </row>
    <row r="393" spans="1:19" s="35" customFormat="1" ht="15" customHeight="1" x14ac:dyDescent="0.25">
      <c r="A393" s="86"/>
      <c r="B393" s="78"/>
      <c r="C393" s="79"/>
      <c r="D393" s="75"/>
      <c r="E393" s="75"/>
      <c r="F393" s="81"/>
      <c r="G393" s="80" t="s">
        <v>45</v>
      </c>
      <c r="H393" s="81"/>
      <c r="I393" s="81">
        <v>2</v>
      </c>
      <c r="J393" s="81">
        <v>2</v>
      </c>
      <c r="K393" s="82">
        <v>9</v>
      </c>
      <c r="L393" s="80" t="s">
        <v>46</v>
      </c>
      <c r="M393" s="81" t="s">
        <v>47</v>
      </c>
      <c r="N393" s="81">
        <v>2</v>
      </c>
      <c r="O393" s="91">
        <v>9</v>
      </c>
      <c r="P393" s="77"/>
      <c r="Q393" s="77" t="s">
        <v>887</v>
      </c>
      <c r="R393" s="77"/>
      <c r="S393" s="173"/>
    </row>
    <row r="394" spans="1:19" s="35" customFormat="1" ht="15" customHeight="1" x14ac:dyDescent="0.25">
      <c r="A394" s="86"/>
      <c r="B394" s="78"/>
      <c r="C394" s="79"/>
      <c r="D394" s="75"/>
      <c r="E394" s="75"/>
      <c r="F394" s="81"/>
      <c r="G394" s="80" t="s">
        <v>75</v>
      </c>
      <c r="H394" s="81"/>
      <c r="I394" s="81">
        <v>3</v>
      </c>
      <c r="J394" s="81">
        <v>3</v>
      </c>
      <c r="K394" s="82">
        <v>8</v>
      </c>
      <c r="L394" s="80" t="s">
        <v>75</v>
      </c>
      <c r="M394" s="81" t="s">
        <v>76</v>
      </c>
      <c r="N394" s="81">
        <v>3</v>
      </c>
      <c r="O394" s="91">
        <v>8</v>
      </c>
      <c r="P394" s="77"/>
      <c r="Q394" s="77" t="s">
        <v>887</v>
      </c>
      <c r="R394" s="77"/>
      <c r="S394" s="173"/>
    </row>
    <row r="395" spans="1:19" s="35" customFormat="1" ht="15" customHeight="1" x14ac:dyDescent="0.25">
      <c r="A395" s="86"/>
      <c r="B395" s="78"/>
      <c r="C395" s="79"/>
      <c r="D395" s="75"/>
      <c r="E395" s="75"/>
      <c r="F395" s="81"/>
      <c r="G395" s="80" t="s">
        <v>77</v>
      </c>
      <c r="H395" s="81"/>
      <c r="I395" s="81">
        <v>3</v>
      </c>
      <c r="J395" s="81">
        <v>3</v>
      </c>
      <c r="K395" s="82">
        <v>7</v>
      </c>
      <c r="L395" s="80" t="s">
        <v>77</v>
      </c>
      <c r="M395" s="81" t="s">
        <v>78</v>
      </c>
      <c r="N395" s="81">
        <v>3</v>
      </c>
      <c r="O395" s="91">
        <v>7</v>
      </c>
      <c r="P395" s="77"/>
      <c r="Q395" s="77" t="s">
        <v>887</v>
      </c>
      <c r="R395" s="77"/>
      <c r="S395" s="173"/>
    </row>
    <row r="396" spans="1:19" s="35" customFormat="1" ht="15" customHeight="1" x14ac:dyDescent="0.25">
      <c r="A396" s="86"/>
      <c r="B396" s="78"/>
      <c r="C396" s="79"/>
      <c r="D396" s="75"/>
      <c r="E396" s="75"/>
      <c r="F396" s="81"/>
      <c r="G396" s="80" t="s">
        <v>441</v>
      </c>
      <c r="H396" s="81"/>
      <c r="I396" s="81">
        <v>3</v>
      </c>
      <c r="J396" s="81"/>
      <c r="K396" s="82">
        <v>6.4</v>
      </c>
      <c r="L396" s="80" t="s">
        <v>83</v>
      </c>
      <c r="M396" s="81" t="s">
        <v>84</v>
      </c>
      <c r="N396" s="81">
        <v>3</v>
      </c>
      <c r="O396" s="91"/>
      <c r="P396" s="77"/>
      <c r="Q396" s="77"/>
      <c r="R396" s="77"/>
      <c r="S396" s="173" t="s">
        <v>888</v>
      </c>
    </row>
    <row r="397" spans="1:19" s="35" customFormat="1" ht="15" customHeight="1" x14ac:dyDescent="0.25">
      <c r="A397" s="86"/>
      <c r="B397" s="78"/>
      <c r="C397" s="79"/>
      <c r="D397" s="75"/>
      <c r="E397" s="75"/>
      <c r="F397" s="81"/>
      <c r="G397" s="80" t="s">
        <v>90</v>
      </c>
      <c r="H397" s="81"/>
      <c r="I397" s="81">
        <v>3</v>
      </c>
      <c r="J397" s="81">
        <v>3</v>
      </c>
      <c r="K397" s="82">
        <v>5.3</v>
      </c>
      <c r="L397" s="80" t="s">
        <v>90</v>
      </c>
      <c r="M397" s="81" t="s">
        <v>91</v>
      </c>
      <c r="N397" s="81">
        <v>3</v>
      </c>
      <c r="O397" s="91">
        <v>5.3</v>
      </c>
      <c r="P397" s="77"/>
      <c r="Q397" s="77" t="s">
        <v>887</v>
      </c>
      <c r="R397" s="77"/>
      <c r="S397" s="173"/>
    </row>
    <row r="398" spans="1:19" s="35" customFormat="1" ht="15" customHeight="1" x14ac:dyDescent="0.25">
      <c r="A398" s="86"/>
      <c r="B398" s="78"/>
      <c r="C398" s="79"/>
      <c r="D398" s="75"/>
      <c r="E398" s="75"/>
      <c r="F398" s="81"/>
      <c r="G398" s="80" t="s">
        <v>572</v>
      </c>
      <c r="H398" s="81"/>
      <c r="I398" s="81">
        <v>3</v>
      </c>
      <c r="J398" s="81">
        <v>3</v>
      </c>
      <c r="K398" s="82">
        <v>8.6999999999999993</v>
      </c>
      <c r="L398" s="80" t="s">
        <v>54</v>
      </c>
      <c r="M398" s="81" t="s">
        <v>55</v>
      </c>
      <c r="N398" s="81">
        <v>3</v>
      </c>
      <c r="O398" s="91">
        <v>8.6999999999999993</v>
      </c>
      <c r="P398" s="77"/>
      <c r="Q398" s="77" t="s">
        <v>887</v>
      </c>
      <c r="R398" s="77"/>
      <c r="S398" s="173"/>
    </row>
    <row r="399" spans="1:19" s="35" customFormat="1" ht="15" customHeight="1" x14ac:dyDescent="0.25">
      <c r="A399" s="86"/>
      <c r="B399" s="78"/>
      <c r="C399" s="79"/>
      <c r="D399" s="75"/>
      <c r="E399" s="75"/>
      <c r="F399" s="81"/>
      <c r="G399" s="80" t="s">
        <v>749</v>
      </c>
      <c r="H399" s="81"/>
      <c r="I399" s="81">
        <v>3</v>
      </c>
      <c r="J399" s="81"/>
      <c r="K399" s="82">
        <v>7</v>
      </c>
      <c r="L399" s="80" t="s">
        <v>92</v>
      </c>
      <c r="M399" s="81" t="s">
        <v>93</v>
      </c>
      <c r="N399" s="81">
        <v>3</v>
      </c>
      <c r="O399" s="91"/>
      <c r="P399" s="77"/>
      <c r="Q399" s="77"/>
      <c r="R399" s="77"/>
      <c r="S399" s="173" t="s">
        <v>888</v>
      </c>
    </row>
    <row r="400" spans="1:19" s="35" customFormat="1" ht="15" customHeight="1" x14ac:dyDescent="0.25">
      <c r="A400" s="86"/>
      <c r="B400" s="78"/>
      <c r="C400" s="79"/>
      <c r="D400" s="75"/>
      <c r="E400" s="75"/>
      <c r="F400" s="81"/>
      <c r="G400" s="80" t="s">
        <v>154</v>
      </c>
      <c r="H400" s="81"/>
      <c r="I400" s="81">
        <v>3</v>
      </c>
      <c r="J400" s="81">
        <v>3</v>
      </c>
      <c r="K400" s="82">
        <v>6.3</v>
      </c>
      <c r="L400" s="80" t="s">
        <v>194</v>
      </c>
      <c r="M400" s="81" t="s">
        <v>195</v>
      </c>
      <c r="N400" s="81">
        <v>3</v>
      </c>
      <c r="O400" s="91">
        <v>6.3</v>
      </c>
      <c r="P400" s="77"/>
      <c r="Q400" s="77" t="s">
        <v>887</v>
      </c>
      <c r="R400" s="77"/>
      <c r="S400" s="173"/>
    </row>
    <row r="401" spans="1:19" s="35" customFormat="1" ht="15" customHeight="1" x14ac:dyDescent="0.25">
      <c r="A401" s="86"/>
      <c r="B401" s="78"/>
      <c r="C401" s="79"/>
      <c r="D401" s="75"/>
      <c r="E401" s="75"/>
      <c r="F401" s="81"/>
      <c r="G401" s="80" t="s">
        <v>750</v>
      </c>
      <c r="H401" s="81"/>
      <c r="I401" s="81">
        <v>3</v>
      </c>
      <c r="J401" s="81"/>
      <c r="K401" s="82">
        <v>7.3</v>
      </c>
      <c r="L401" s="80" t="s">
        <v>158</v>
      </c>
      <c r="M401" s="81" t="s">
        <v>159</v>
      </c>
      <c r="N401" s="81">
        <v>3</v>
      </c>
      <c r="O401" s="91"/>
      <c r="P401" s="77"/>
      <c r="Q401" s="77"/>
      <c r="R401" s="77"/>
      <c r="S401" s="173" t="s">
        <v>888</v>
      </c>
    </row>
    <row r="402" spans="1:19" s="35" customFormat="1" ht="15" customHeight="1" x14ac:dyDescent="0.25">
      <c r="A402" s="108">
        <v>31</v>
      </c>
      <c r="B402" s="117" t="s">
        <v>769</v>
      </c>
      <c r="C402" s="118" t="s">
        <v>752</v>
      </c>
      <c r="D402" s="111" t="s">
        <v>770</v>
      </c>
      <c r="E402" s="111" t="s">
        <v>1724</v>
      </c>
      <c r="F402" s="113" t="s">
        <v>1680</v>
      </c>
      <c r="G402" s="112"/>
      <c r="H402" s="113"/>
      <c r="I402" s="113"/>
      <c r="J402" s="113"/>
      <c r="K402" s="114"/>
      <c r="L402" s="112"/>
      <c r="M402" s="113"/>
      <c r="N402" s="113"/>
      <c r="O402" s="162"/>
      <c r="P402" s="123"/>
      <c r="Q402" s="123"/>
      <c r="R402" s="58">
        <v>31</v>
      </c>
      <c r="S402" s="171"/>
    </row>
    <row r="403" spans="1:19" s="35" customFormat="1" ht="15" customHeight="1" x14ac:dyDescent="0.25">
      <c r="A403" s="86"/>
      <c r="B403" s="78"/>
      <c r="C403" s="79"/>
      <c r="D403" s="75"/>
      <c r="E403" s="75"/>
      <c r="F403" s="81"/>
      <c r="G403" s="80" t="s">
        <v>294</v>
      </c>
      <c r="H403" s="81"/>
      <c r="I403" s="81">
        <v>4</v>
      </c>
      <c r="J403" s="81">
        <v>4</v>
      </c>
      <c r="K403" s="82">
        <v>5.6</v>
      </c>
      <c r="L403" s="80" t="s">
        <v>64</v>
      </c>
      <c r="M403" s="81" t="s">
        <v>22</v>
      </c>
      <c r="N403" s="81">
        <v>3</v>
      </c>
      <c r="O403" s="91">
        <v>5.6</v>
      </c>
      <c r="P403" s="77"/>
      <c r="Q403" s="77" t="s">
        <v>887</v>
      </c>
      <c r="R403" s="77"/>
      <c r="S403" s="173"/>
    </row>
    <row r="404" spans="1:19" s="35" customFormat="1" ht="15" customHeight="1" x14ac:dyDescent="0.25">
      <c r="A404" s="86"/>
      <c r="B404" s="78"/>
      <c r="C404" s="79"/>
      <c r="D404" s="75"/>
      <c r="E404" s="75"/>
      <c r="F404" s="81"/>
      <c r="G404" s="80" t="s">
        <v>295</v>
      </c>
      <c r="H404" s="81"/>
      <c r="I404" s="81">
        <v>2</v>
      </c>
      <c r="J404" s="81">
        <v>2</v>
      </c>
      <c r="K404" s="82">
        <v>5.7</v>
      </c>
      <c r="L404" s="80" t="s">
        <v>68</v>
      </c>
      <c r="M404" s="81" t="s">
        <v>69</v>
      </c>
      <c r="N404" s="81">
        <v>2</v>
      </c>
      <c r="O404" s="91">
        <v>5.7</v>
      </c>
      <c r="P404" s="77"/>
      <c r="Q404" s="77" t="s">
        <v>887</v>
      </c>
      <c r="R404" s="77"/>
      <c r="S404" s="173"/>
    </row>
    <row r="405" spans="1:19" s="35" customFormat="1" ht="15" customHeight="1" x14ac:dyDescent="0.25">
      <c r="A405" s="86"/>
      <c r="B405" s="78"/>
      <c r="C405" s="79"/>
      <c r="D405" s="75"/>
      <c r="E405" s="75"/>
      <c r="F405" s="81"/>
      <c r="G405" s="80" t="s">
        <v>170</v>
      </c>
      <c r="H405" s="81"/>
      <c r="I405" s="81">
        <v>3</v>
      </c>
      <c r="J405" s="81">
        <v>3</v>
      </c>
      <c r="K405" s="82">
        <v>6.4</v>
      </c>
      <c r="L405" s="80" t="s">
        <v>30</v>
      </c>
      <c r="M405" s="81" t="s">
        <v>31</v>
      </c>
      <c r="N405" s="81">
        <v>2</v>
      </c>
      <c r="O405" s="91">
        <v>6.4</v>
      </c>
      <c r="P405" s="77"/>
      <c r="Q405" s="77" t="s">
        <v>887</v>
      </c>
      <c r="R405" s="77"/>
      <c r="S405" s="173"/>
    </row>
    <row r="406" spans="1:19" s="35" customFormat="1" ht="15" customHeight="1" x14ac:dyDescent="0.25">
      <c r="A406" s="86"/>
      <c r="B406" s="78"/>
      <c r="C406" s="79"/>
      <c r="D406" s="75"/>
      <c r="E406" s="75"/>
      <c r="F406" s="81"/>
      <c r="G406" s="80" t="s">
        <v>171</v>
      </c>
      <c r="H406" s="81"/>
      <c r="I406" s="81">
        <v>3</v>
      </c>
      <c r="J406" s="81">
        <v>3</v>
      </c>
      <c r="K406" s="82">
        <v>6.7</v>
      </c>
      <c r="L406" s="80" t="s">
        <v>32</v>
      </c>
      <c r="M406" s="81" t="s">
        <v>33</v>
      </c>
      <c r="N406" s="81">
        <v>2</v>
      </c>
      <c r="O406" s="91">
        <v>6.7</v>
      </c>
      <c r="P406" s="77"/>
      <c r="Q406" s="77" t="s">
        <v>887</v>
      </c>
      <c r="R406" s="77"/>
      <c r="S406" s="173"/>
    </row>
    <row r="407" spans="1:19" s="35" customFormat="1" ht="15" customHeight="1" x14ac:dyDescent="0.25">
      <c r="A407" s="86"/>
      <c r="B407" s="78"/>
      <c r="C407" s="79"/>
      <c r="D407" s="75"/>
      <c r="E407" s="75"/>
      <c r="F407" s="81"/>
      <c r="G407" s="80" t="s">
        <v>706</v>
      </c>
      <c r="H407" s="81"/>
      <c r="I407" s="81">
        <v>3</v>
      </c>
      <c r="J407" s="81">
        <v>3</v>
      </c>
      <c r="K407" s="82">
        <v>6.6</v>
      </c>
      <c r="L407" s="84" t="s">
        <v>34</v>
      </c>
      <c r="M407" s="81" t="s">
        <v>35</v>
      </c>
      <c r="N407" s="81">
        <v>2</v>
      </c>
      <c r="O407" s="91">
        <v>6.6</v>
      </c>
      <c r="P407" s="77"/>
      <c r="Q407" s="77" t="s">
        <v>887</v>
      </c>
      <c r="R407" s="77"/>
      <c r="S407" s="173"/>
    </row>
    <row r="408" spans="1:19" s="35" customFormat="1" ht="15" customHeight="1" x14ac:dyDescent="0.25">
      <c r="A408" s="86"/>
      <c r="B408" s="78"/>
      <c r="C408" s="79"/>
      <c r="D408" s="75"/>
      <c r="E408" s="75"/>
      <c r="F408" s="81"/>
      <c r="G408" s="80" t="s">
        <v>297</v>
      </c>
      <c r="H408" s="81"/>
      <c r="I408" s="81">
        <v>3</v>
      </c>
      <c r="J408" s="81">
        <v>3</v>
      </c>
      <c r="K408" s="82">
        <v>7.7</v>
      </c>
      <c r="L408" s="80" t="s">
        <v>36</v>
      </c>
      <c r="M408" s="81" t="s">
        <v>37</v>
      </c>
      <c r="N408" s="81">
        <v>3</v>
      </c>
      <c r="O408" s="91"/>
      <c r="P408" s="77"/>
      <c r="Q408" s="77" t="s">
        <v>887</v>
      </c>
      <c r="R408" s="77"/>
      <c r="S408" s="173"/>
    </row>
    <row r="409" spans="1:19" s="35" customFormat="1" ht="15" customHeight="1" x14ac:dyDescent="0.25">
      <c r="A409" s="86"/>
      <c r="B409" s="78"/>
      <c r="C409" s="79"/>
      <c r="D409" s="75"/>
      <c r="E409" s="75"/>
      <c r="F409" s="81"/>
      <c r="G409" s="80" t="s">
        <v>45</v>
      </c>
      <c r="H409" s="81"/>
      <c r="I409" s="81">
        <v>2</v>
      </c>
      <c r="J409" s="81">
        <v>2</v>
      </c>
      <c r="K409" s="82">
        <v>9.1999999999999993</v>
      </c>
      <c r="L409" s="80" t="s">
        <v>46</v>
      </c>
      <c r="M409" s="81" t="s">
        <v>47</v>
      </c>
      <c r="N409" s="81">
        <v>2</v>
      </c>
      <c r="O409" s="91">
        <v>9.1999999999999993</v>
      </c>
      <c r="P409" s="77"/>
      <c r="Q409" s="77" t="s">
        <v>887</v>
      </c>
      <c r="R409" s="77"/>
      <c r="S409" s="173"/>
    </row>
    <row r="410" spans="1:19" s="35" customFormat="1" ht="15" customHeight="1" x14ac:dyDescent="0.25">
      <c r="A410" s="86"/>
      <c r="B410" s="78"/>
      <c r="C410" s="79"/>
      <c r="D410" s="75"/>
      <c r="E410" s="75"/>
      <c r="F410" s="81"/>
      <c r="G410" s="80" t="s">
        <v>75</v>
      </c>
      <c r="H410" s="81"/>
      <c r="I410" s="81">
        <v>3</v>
      </c>
      <c r="J410" s="81">
        <v>3</v>
      </c>
      <c r="K410" s="82">
        <v>7.9</v>
      </c>
      <c r="L410" s="80" t="s">
        <v>75</v>
      </c>
      <c r="M410" s="81" t="s">
        <v>76</v>
      </c>
      <c r="N410" s="81">
        <v>3</v>
      </c>
      <c r="O410" s="91">
        <v>7.9</v>
      </c>
      <c r="P410" s="77"/>
      <c r="Q410" s="77" t="s">
        <v>887</v>
      </c>
      <c r="R410" s="77"/>
      <c r="S410" s="173"/>
    </row>
    <row r="411" spans="1:19" s="35" customFormat="1" ht="15" customHeight="1" x14ac:dyDescent="0.25">
      <c r="A411" s="86"/>
      <c r="B411" s="78"/>
      <c r="C411" s="79"/>
      <c r="D411" s="75"/>
      <c r="E411" s="75"/>
      <c r="F411" s="81"/>
      <c r="G411" s="80" t="s">
        <v>77</v>
      </c>
      <c r="H411" s="81"/>
      <c r="I411" s="81">
        <v>3</v>
      </c>
      <c r="J411" s="81">
        <v>3</v>
      </c>
      <c r="K411" s="82">
        <v>7.2</v>
      </c>
      <c r="L411" s="80" t="s">
        <v>77</v>
      </c>
      <c r="M411" s="81" t="s">
        <v>78</v>
      </c>
      <c r="N411" s="81">
        <v>3</v>
      </c>
      <c r="O411" s="91">
        <v>7.2</v>
      </c>
      <c r="P411" s="77"/>
      <c r="Q411" s="77" t="s">
        <v>887</v>
      </c>
      <c r="R411" s="77"/>
      <c r="S411" s="173"/>
    </row>
    <row r="412" spans="1:19" s="35" customFormat="1" ht="15" customHeight="1" x14ac:dyDescent="0.25">
      <c r="A412" s="86"/>
      <c r="B412" s="78"/>
      <c r="C412" s="79"/>
      <c r="D412" s="75"/>
      <c r="E412" s="75"/>
      <c r="F412" s="81"/>
      <c r="G412" s="80" t="s">
        <v>441</v>
      </c>
      <c r="H412" s="81"/>
      <c r="I412" s="81">
        <v>3</v>
      </c>
      <c r="J412" s="81"/>
      <c r="K412" s="82">
        <v>7.1</v>
      </c>
      <c r="L412" s="80" t="s">
        <v>83</v>
      </c>
      <c r="M412" s="81" t="s">
        <v>84</v>
      </c>
      <c r="N412" s="81">
        <v>3</v>
      </c>
      <c r="O412" s="91"/>
      <c r="P412" s="77"/>
      <c r="Q412" s="77"/>
      <c r="R412" s="77"/>
      <c r="S412" s="173" t="s">
        <v>888</v>
      </c>
    </row>
    <row r="413" spans="1:19" s="35" customFormat="1" ht="15" customHeight="1" x14ac:dyDescent="0.25">
      <c r="A413" s="86"/>
      <c r="B413" s="78"/>
      <c r="C413" s="79"/>
      <c r="D413" s="75"/>
      <c r="E413" s="75"/>
      <c r="F413" s="81"/>
      <c r="G413" s="80" t="s">
        <v>90</v>
      </c>
      <c r="H413" s="81"/>
      <c r="I413" s="81">
        <v>3</v>
      </c>
      <c r="J413" s="81">
        <v>3</v>
      </c>
      <c r="K413" s="82">
        <v>8.1</v>
      </c>
      <c r="L413" s="80" t="s">
        <v>90</v>
      </c>
      <c r="M413" s="81" t="s">
        <v>91</v>
      </c>
      <c r="N413" s="81">
        <v>3</v>
      </c>
      <c r="O413" s="91">
        <v>8.1</v>
      </c>
      <c r="P413" s="77"/>
      <c r="Q413" s="77" t="s">
        <v>887</v>
      </c>
      <c r="R413" s="77"/>
      <c r="S413" s="173"/>
    </row>
    <row r="414" spans="1:19" s="35" customFormat="1" ht="15" customHeight="1" x14ac:dyDescent="0.25">
      <c r="A414" s="86"/>
      <c r="B414" s="78"/>
      <c r="C414" s="79"/>
      <c r="D414" s="75"/>
      <c r="E414" s="75"/>
      <c r="F414" s="81"/>
      <c r="G414" s="80" t="s">
        <v>572</v>
      </c>
      <c r="H414" s="81"/>
      <c r="I414" s="81">
        <v>3</v>
      </c>
      <c r="J414" s="81">
        <v>3</v>
      </c>
      <c r="K414" s="82">
        <v>7.8</v>
      </c>
      <c r="L414" s="80" t="s">
        <v>54</v>
      </c>
      <c r="M414" s="81" t="s">
        <v>55</v>
      </c>
      <c r="N414" s="81">
        <v>3</v>
      </c>
      <c r="O414" s="91">
        <v>7.8</v>
      </c>
      <c r="P414" s="77"/>
      <c r="Q414" s="77" t="s">
        <v>887</v>
      </c>
      <c r="R414" s="77"/>
      <c r="S414" s="173"/>
    </row>
    <row r="415" spans="1:19" s="35" customFormat="1" ht="15" customHeight="1" x14ac:dyDescent="0.25">
      <c r="A415" s="86"/>
      <c r="B415" s="78"/>
      <c r="C415" s="79"/>
      <c r="D415" s="75"/>
      <c r="E415" s="75"/>
      <c r="F415" s="81"/>
      <c r="G415" s="80" t="s">
        <v>749</v>
      </c>
      <c r="H415" s="81"/>
      <c r="I415" s="81">
        <v>3</v>
      </c>
      <c r="J415" s="81"/>
      <c r="K415" s="82">
        <v>7</v>
      </c>
      <c r="L415" s="80" t="s">
        <v>92</v>
      </c>
      <c r="M415" s="81" t="s">
        <v>93</v>
      </c>
      <c r="N415" s="81">
        <v>3</v>
      </c>
      <c r="O415" s="91"/>
      <c r="P415" s="77"/>
      <c r="Q415" s="77"/>
      <c r="R415" s="77"/>
      <c r="S415" s="173" t="s">
        <v>888</v>
      </c>
    </row>
    <row r="416" spans="1:19" s="35" customFormat="1" ht="15" customHeight="1" x14ac:dyDescent="0.25">
      <c r="A416" s="86"/>
      <c r="B416" s="78"/>
      <c r="C416" s="79"/>
      <c r="D416" s="75"/>
      <c r="E416" s="75"/>
      <c r="F416" s="81"/>
      <c r="G416" s="80" t="s">
        <v>896</v>
      </c>
      <c r="H416" s="81"/>
      <c r="I416" s="81">
        <v>3</v>
      </c>
      <c r="J416" s="81">
        <v>3</v>
      </c>
      <c r="K416" s="82">
        <v>6.7</v>
      </c>
      <c r="L416" s="80" t="s">
        <v>194</v>
      </c>
      <c r="M416" s="81" t="s">
        <v>195</v>
      </c>
      <c r="N416" s="81">
        <v>3</v>
      </c>
      <c r="O416" s="91">
        <v>6.7</v>
      </c>
      <c r="P416" s="77"/>
      <c r="Q416" s="77" t="s">
        <v>887</v>
      </c>
      <c r="R416" s="77"/>
      <c r="S416" s="173"/>
    </row>
    <row r="417" spans="1:19" s="35" customFormat="1" ht="15" customHeight="1" x14ac:dyDescent="0.25">
      <c r="A417" s="86"/>
      <c r="B417" s="78"/>
      <c r="C417" s="79"/>
      <c r="D417" s="75"/>
      <c r="E417" s="75"/>
      <c r="F417" s="81"/>
      <c r="G417" s="80" t="s">
        <v>750</v>
      </c>
      <c r="H417" s="81"/>
      <c r="I417" s="81">
        <v>3</v>
      </c>
      <c r="J417" s="81"/>
      <c r="K417" s="82">
        <v>7.1</v>
      </c>
      <c r="L417" s="80" t="s">
        <v>158</v>
      </c>
      <c r="M417" s="81" t="s">
        <v>159</v>
      </c>
      <c r="N417" s="81">
        <v>3</v>
      </c>
      <c r="O417" s="91"/>
      <c r="P417" s="77"/>
      <c r="Q417" s="77"/>
      <c r="R417" s="77"/>
      <c r="S417" s="173" t="s">
        <v>888</v>
      </c>
    </row>
    <row r="418" spans="1:19" s="35" customFormat="1" ht="15" customHeight="1" x14ac:dyDescent="0.25">
      <c r="A418" s="108">
        <v>32</v>
      </c>
      <c r="B418" s="117" t="s">
        <v>771</v>
      </c>
      <c r="C418" s="118" t="s">
        <v>772</v>
      </c>
      <c r="D418" s="111" t="s">
        <v>773</v>
      </c>
      <c r="E418" s="111" t="s">
        <v>1725</v>
      </c>
      <c r="F418" s="113" t="s">
        <v>1680</v>
      </c>
      <c r="G418" s="112"/>
      <c r="H418" s="113"/>
      <c r="I418" s="113"/>
      <c r="J418" s="113"/>
      <c r="K418" s="114"/>
      <c r="L418" s="112"/>
      <c r="M418" s="113"/>
      <c r="N418" s="113"/>
      <c r="O418" s="162"/>
      <c r="P418" s="123"/>
      <c r="Q418" s="123"/>
      <c r="R418" s="58">
        <v>31</v>
      </c>
      <c r="S418" s="171"/>
    </row>
    <row r="419" spans="1:19" s="35" customFormat="1" ht="15" customHeight="1" x14ac:dyDescent="0.25">
      <c r="A419" s="86"/>
      <c r="B419" s="78"/>
      <c r="C419" s="79"/>
      <c r="D419" s="75"/>
      <c r="E419" s="75"/>
      <c r="F419" s="81"/>
      <c r="G419" s="80" t="s">
        <v>294</v>
      </c>
      <c r="H419" s="81"/>
      <c r="I419" s="81">
        <v>4</v>
      </c>
      <c r="J419" s="81">
        <v>4</v>
      </c>
      <c r="K419" s="82">
        <v>7.8</v>
      </c>
      <c r="L419" s="80" t="s">
        <v>64</v>
      </c>
      <c r="M419" s="81" t="s">
        <v>22</v>
      </c>
      <c r="N419" s="81">
        <v>3</v>
      </c>
      <c r="O419" s="91">
        <v>7.8</v>
      </c>
      <c r="P419" s="77"/>
      <c r="Q419" s="77" t="s">
        <v>887</v>
      </c>
      <c r="R419" s="77"/>
      <c r="S419" s="173"/>
    </row>
    <row r="420" spans="1:19" s="35" customFormat="1" ht="15" customHeight="1" x14ac:dyDescent="0.25">
      <c r="A420" s="86"/>
      <c r="B420" s="78"/>
      <c r="C420" s="79"/>
      <c r="D420" s="75"/>
      <c r="E420" s="75"/>
      <c r="F420" s="81"/>
      <c r="G420" s="80" t="s">
        <v>295</v>
      </c>
      <c r="H420" s="81"/>
      <c r="I420" s="81">
        <v>2</v>
      </c>
      <c r="J420" s="81">
        <v>2</v>
      </c>
      <c r="K420" s="82">
        <v>7.7</v>
      </c>
      <c r="L420" s="80" t="s">
        <v>68</v>
      </c>
      <c r="M420" s="81" t="s">
        <v>69</v>
      </c>
      <c r="N420" s="81">
        <v>2</v>
      </c>
      <c r="O420" s="91">
        <v>7.7</v>
      </c>
      <c r="P420" s="77"/>
      <c r="Q420" s="77" t="s">
        <v>887</v>
      </c>
      <c r="R420" s="77"/>
      <c r="S420" s="173"/>
    </row>
    <row r="421" spans="1:19" s="35" customFormat="1" ht="15" customHeight="1" x14ac:dyDescent="0.25">
      <c r="A421" s="86"/>
      <c r="B421" s="78"/>
      <c r="C421" s="79"/>
      <c r="D421" s="75"/>
      <c r="E421" s="75"/>
      <c r="F421" s="81"/>
      <c r="G421" s="80" t="s">
        <v>170</v>
      </c>
      <c r="H421" s="81"/>
      <c r="I421" s="81">
        <v>3</v>
      </c>
      <c r="J421" s="81">
        <v>3</v>
      </c>
      <c r="K421" s="82">
        <v>9.1999999999999993</v>
      </c>
      <c r="L421" s="80" t="s">
        <v>30</v>
      </c>
      <c r="M421" s="81" t="s">
        <v>31</v>
      </c>
      <c r="N421" s="81">
        <v>2</v>
      </c>
      <c r="O421" s="91">
        <v>9.1999999999999993</v>
      </c>
      <c r="P421" s="77"/>
      <c r="Q421" s="77" t="s">
        <v>887</v>
      </c>
      <c r="R421" s="77"/>
      <c r="S421" s="173"/>
    </row>
    <row r="422" spans="1:19" s="35" customFormat="1" ht="15" customHeight="1" x14ac:dyDescent="0.25">
      <c r="A422" s="86"/>
      <c r="B422" s="78"/>
      <c r="C422" s="79"/>
      <c r="D422" s="75"/>
      <c r="E422" s="75"/>
      <c r="F422" s="81"/>
      <c r="G422" s="80" t="s">
        <v>171</v>
      </c>
      <c r="H422" s="81"/>
      <c r="I422" s="81">
        <v>3</v>
      </c>
      <c r="J422" s="81">
        <v>3</v>
      </c>
      <c r="K422" s="82">
        <v>9</v>
      </c>
      <c r="L422" s="80" t="s">
        <v>32</v>
      </c>
      <c r="M422" s="81" t="s">
        <v>33</v>
      </c>
      <c r="N422" s="81">
        <v>2</v>
      </c>
      <c r="O422" s="91">
        <v>9</v>
      </c>
      <c r="P422" s="77"/>
      <c r="Q422" s="77" t="s">
        <v>887</v>
      </c>
      <c r="R422" s="77"/>
      <c r="S422" s="173"/>
    </row>
    <row r="423" spans="1:19" s="35" customFormat="1" ht="15" customHeight="1" x14ac:dyDescent="0.25">
      <c r="A423" s="86"/>
      <c r="B423" s="78"/>
      <c r="C423" s="79"/>
      <c r="D423" s="75"/>
      <c r="E423" s="75"/>
      <c r="F423" s="81"/>
      <c r="G423" s="80" t="s">
        <v>706</v>
      </c>
      <c r="H423" s="81"/>
      <c r="I423" s="81">
        <v>3</v>
      </c>
      <c r="J423" s="81">
        <v>3</v>
      </c>
      <c r="K423" s="82">
        <v>7.9</v>
      </c>
      <c r="L423" s="80" t="s">
        <v>34</v>
      </c>
      <c r="M423" s="81" t="s">
        <v>35</v>
      </c>
      <c r="N423" s="81">
        <v>2</v>
      </c>
      <c r="O423" s="91">
        <v>7.9</v>
      </c>
      <c r="P423" s="77"/>
      <c r="Q423" s="77" t="s">
        <v>887</v>
      </c>
      <c r="R423" s="77"/>
      <c r="S423" s="173"/>
    </row>
    <row r="424" spans="1:19" s="35" customFormat="1" ht="15" customHeight="1" x14ac:dyDescent="0.25">
      <c r="A424" s="86"/>
      <c r="B424" s="78"/>
      <c r="C424" s="79"/>
      <c r="D424" s="75"/>
      <c r="E424" s="75"/>
      <c r="F424" s="81"/>
      <c r="G424" s="80" t="s">
        <v>297</v>
      </c>
      <c r="H424" s="81"/>
      <c r="I424" s="81">
        <v>3</v>
      </c>
      <c r="J424" s="81">
        <v>3</v>
      </c>
      <c r="K424" s="82">
        <v>9.6999999999999993</v>
      </c>
      <c r="L424" s="80" t="s">
        <v>36</v>
      </c>
      <c r="M424" s="81" t="s">
        <v>37</v>
      </c>
      <c r="N424" s="81">
        <v>3</v>
      </c>
      <c r="O424" s="91"/>
      <c r="P424" s="77"/>
      <c r="Q424" s="77" t="s">
        <v>887</v>
      </c>
      <c r="R424" s="77"/>
      <c r="S424" s="173"/>
    </row>
    <row r="425" spans="1:19" s="35" customFormat="1" ht="15" customHeight="1" x14ac:dyDescent="0.25">
      <c r="A425" s="86"/>
      <c r="B425" s="78"/>
      <c r="C425" s="79"/>
      <c r="D425" s="75"/>
      <c r="E425" s="75"/>
      <c r="F425" s="81"/>
      <c r="G425" s="80" t="s">
        <v>45</v>
      </c>
      <c r="H425" s="81"/>
      <c r="I425" s="81">
        <v>2</v>
      </c>
      <c r="J425" s="81">
        <v>2</v>
      </c>
      <c r="K425" s="82">
        <v>9.1999999999999993</v>
      </c>
      <c r="L425" s="80" t="s">
        <v>46</v>
      </c>
      <c r="M425" s="81" t="s">
        <v>47</v>
      </c>
      <c r="N425" s="81">
        <v>2</v>
      </c>
      <c r="O425" s="91">
        <v>9.1999999999999993</v>
      </c>
      <c r="P425" s="77"/>
      <c r="Q425" s="77" t="s">
        <v>887</v>
      </c>
      <c r="R425" s="77"/>
      <c r="S425" s="173"/>
    </row>
    <row r="426" spans="1:19" s="35" customFormat="1" ht="15" customHeight="1" x14ac:dyDescent="0.25">
      <c r="A426" s="86"/>
      <c r="B426" s="78"/>
      <c r="C426" s="79"/>
      <c r="D426" s="75"/>
      <c r="E426" s="75"/>
      <c r="F426" s="81"/>
      <c r="G426" s="80" t="s">
        <v>75</v>
      </c>
      <c r="H426" s="81"/>
      <c r="I426" s="81">
        <v>3</v>
      </c>
      <c r="J426" s="81">
        <v>3</v>
      </c>
      <c r="K426" s="82">
        <v>8.8000000000000007</v>
      </c>
      <c r="L426" s="80" t="s">
        <v>75</v>
      </c>
      <c r="M426" s="81" t="s">
        <v>76</v>
      </c>
      <c r="N426" s="81">
        <v>3</v>
      </c>
      <c r="O426" s="91">
        <v>8.8000000000000007</v>
      </c>
      <c r="P426" s="77"/>
      <c r="Q426" s="77" t="s">
        <v>887</v>
      </c>
      <c r="R426" s="77"/>
      <c r="S426" s="173"/>
    </row>
    <row r="427" spans="1:19" s="35" customFormat="1" ht="15" customHeight="1" x14ac:dyDescent="0.25">
      <c r="A427" s="86"/>
      <c r="B427" s="78"/>
      <c r="C427" s="79"/>
      <c r="D427" s="75"/>
      <c r="E427" s="75"/>
      <c r="F427" s="81"/>
      <c r="G427" s="80" t="s">
        <v>77</v>
      </c>
      <c r="H427" s="81"/>
      <c r="I427" s="81">
        <v>3</v>
      </c>
      <c r="J427" s="81">
        <v>3</v>
      </c>
      <c r="K427" s="82">
        <v>7.4</v>
      </c>
      <c r="L427" s="80" t="s">
        <v>77</v>
      </c>
      <c r="M427" s="81" t="s">
        <v>78</v>
      </c>
      <c r="N427" s="81">
        <v>3</v>
      </c>
      <c r="O427" s="91">
        <v>7.4</v>
      </c>
      <c r="P427" s="77"/>
      <c r="Q427" s="77" t="s">
        <v>887</v>
      </c>
      <c r="R427" s="77"/>
      <c r="S427" s="173"/>
    </row>
    <row r="428" spans="1:19" s="35" customFormat="1" ht="15" customHeight="1" x14ac:dyDescent="0.25">
      <c r="A428" s="86"/>
      <c r="B428" s="78"/>
      <c r="C428" s="79"/>
      <c r="D428" s="75"/>
      <c r="E428" s="75"/>
      <c r="F428" s="81"/>
      <c r="G428" s="80" t="s">
        <v>441</v>
      </c>
      <c r="H428" s="81"/>
      <c r="I428" s="81">
        <v>3</v>
      </c>
      <c r="J428" s="81"/>
      <c r="K428" s="82">
        <v>8.9</v>
      </c>
      <c r="L428" s="80" t="s">
        <v>83</v>
      </c>
      <c r="M428" s="81" t="s">
        <v>84</v>
      </c>
      <c r="N428" s="81">
        <v>3</v>
      </c>
      <c r="O428" s="91"/>
      <c r="P428" s="77"/>
      <c r="Q428" s="77"/>
      <c r="R428" s="77"/>
      <c r="S428" s="173" t="s">
        <v>888</v>
      </c>
    </row>
    <row r="429" spans="1:19" s="35" customFormat="1" ht="15" customHeight="1" x14ac:dyDescent="0.25">
      <c r="A429" s="86"/>
      <c r="B429" s="78"/>
      <c r="C429" s="79"/>
      <c r="D429" s="75"/>
      <c r="E429" s="75"/>
      <c r="F429" s="81"/>
      <c r="G429" s="80" t="s">
        <v>90</v>
      </c>
      <c r="H429" s="81"/>
      <c r="I429" s="81">
        <v>3</v>
      </c>
      <c r="J429" s="81">
        <v>3</v>
      </c>
      <c r="K429" s="82">
        <v>6.6</v>
      </c>
      <c r="L429" s="80" t="s">
        <v>90</v>
      </c>
      <c r="M429" s="81" t="s">
        <v>91</v>
      </c>
      <c r="N429" s="81">
        <v>3</v>
      </c>
      <c r="O429" s="91">
        <v>6.6</v>
      </c>
      <c r="P429" s="77"/>
      <c r="Q429" s="77" t="s">
        <v>887</v>
      </c>
      <c r="R429" s="77"/>
      <c r="S429" s="173"/>
    </row>
    <row r="430" spans="1:19" s="35" customFormat="1" ht="15" customHeight="1" x14ac:dyDescent="0.25">
      <c r="A430" s="86"/>
      <c r="B430" s="78"/>
      <c r="C430" s="79"/>
      <c r="D430" s="75"/>
      <c r="E430" s="75"/>
      <c r="F430" s="81"/>
      <c r="G430" s="80" t="s">
        <v>572</v>
      </c>
      <c r="H430" s="81"/>
      <c r="I430" s="81">
        <v>3</v>
      </c>
      <c r="J430" s="81">
        <v>3</v>
      </c>
      <c r="K430" s="82">
        <v>7.8</v>
      </c>
      <c r="L430" s="80" t="s">
        <v>54</v>
      </c>
      <c r="M430" s="81" t="s">
        <v>55</v>
      </c>
      <c r="N430" s="81">
        <v>3</v>
      </c>
      <c r="O430" s="91">
        <v>7.8</v>
      </c>
      <c r="P430" s="77"/>
      <c r="Q430" s="77" t="s">
        <v>887</v>
      </c>
      <c r="R430" s="77"/>
      <c r="S430" s="173"/>
    </row>
    <row r="431" spans="1:19" s="35" customFormat="1" ht="15" customHeight="1" x14ac:dyDescent="0.25">
      <c r="A431" s="86"/>
      <c r="B431" s="78"/>
      <c r="C431" s="79"/>
      <c r="D431" s="75"/>
      <c r="E431" s="75"/>
      <c r="F431" s="81"/>
      <c r="G431" s="80" t="s">
        <v>749</v>
      </c>
      <c r="H431" s="81"/>
      <c r="I431" s="81">
        <v>3</v>
      </c>
      <c r="J431" s="81"/>
      <c r="K431" s="82">
        <v>5.4</v>
      </c>
      <c r="L431" s="80" t="s">
        <v>92</v>
      </c>
      <c r="M431" s="81" t="s">
        <v>93</v>
      </c>
      <c r="N431" s="81">
        <v>3</v>
      </c>
      <c r="O431" s="91"/>
      <c r="P431" s="77"/>
      <c r="Q431" s="77"/>
      <c r="R431" s="77"/>
      <c r="S431" s="173" t="s">
        <v>888</v>
      </c>
    </row>
    <row r="432" spans="1:19" s="35" customFormat="1" ht="15" customHeight="1" x14ac:dyDescent="0.25">
      <c r="A432" s="86"/>
      <c r="B432" s="78"/>
      <c r="C432" s="79"/>
      <c r="D432" s="75"/>
      <c r="E432" s="75"/>
      <c r="F432" s="81"/>
      <c r="G432" s="80" t="s">
        <v>896</v>
      </c>
      <c r="H432" s="81"/>
      <c r="I432" s="81">
        <v>3</v>
      </c>
      <c r="J432" s="81">
        <v>3</v>
      </c>
      <c r="K432" s="82">
        <v>8.5</v>
      </c>
      <c r="L432" s="80" t="s">
        <v>194</v>
      </c>
      <c r="M432" s="81" t="s">
        <v>195</v>
      </c>
      <c r="N432" s="81">
        <v>3</v>
      </c>
      <c r="O432" s="91">
        <v>8.5</v>
      </c>
      <c r="P432" s="77"/>
      <c r="Q432" s="77" t="s">
        <v>887</v>
      </c>
      <c r="R432" s="77"/>
      <c r="S432" s="173"/>
    </row>
    <row r="433" spans="1:19" s="35" customFormat="1" ht="15" customHeight="1" x14ac:dyDescent="0.25">
      <c r="A433" s="86"/>
      <c r="B433" s="78"/>
      <c r="C433" s="79"/>
      <c r="D433" s="75"/>
      <c r="E433" s="75"/>
      <c r="F433" s="81"/>
      <c r="G433" s="80" t="s">
        <v>750</v>
      </c>
      <c r="H433" s="81"/>
      <c r="I433" s="81">
        <v>3</v>
      </c>
      <c r="J433" s="81"/>
      <c r="K433" s="82">
        <v>5.2</v>
      </c>
      <c r="L433" s="80" t="s">
        <v>158</v>
      </c>
      <c r="M433" s="81" t="s">
        <v>159</v>
      </c>
      <c r="N433" s="81">
        <v>3</v>
      </c>
      <c r="O433" s="91"/>
      <c r="P433" s="77"/>
      <c r="Q433" s="77"/>
      <c r="R433" s="77"/>
      <c r="S433" s="173" t="s">
        <v>888</v>
      </c>
    </row>
    <row r="434" spans="1:19" s="35" customFormat="1" ht="15" customHeight="1" x14ac:dyDescent="0.25">
      <c r="A434" s="108">
        <v>33</v>
      </c>
      <c r="B434" s="117" t="s">
        <v>774</v>
      </c>
      <c r="C434" s="118" t="s">
        <v>775</v>
      </c>
      <c r="D434" s="111" t="s">
        <v>776</v>
      </c>
      <c r="E434" s="111" t="s">
        <v>1726</v>
      </c>
      <c r="F434" s="113" t="s">
        <v>1680</v>
      </c>
      <c r="G434" s="112"/>
      <c r="H434" s="113"/>
      <c r="I434" s="113"/>
      <c r="J434" s="113"/>
      <c r="K434" s="114"/>
      <c r="L434" s="112"/>
      <c r="M434" s="113"/>
      <c r="N434" s="113"/>
      <c r="O434" s="162"/>
      <c r="P434" s="123"/>
      <c r="Q434" s="123"/>
      <c r="R434" s="58">
        <v>31</v>
      </c>
      <c r="S434" s="171"/>
    </row>
    <row r="435" spans="1:19" s="35" customFormat="1" ht="15" customHeight="1" x14ac:dyDescent="0.25">
      <c r="A435" s="86"/>
      <c r="B435" s="78"/>
      <c r="C435" s="79"/>
      <c r="D435" s="75"/>
      <c r="E435" s="75"/>
      <c r="F435" s="81"/>
      <c r="G435" s="80" t="s">
        <v>294</v>
      </c>
      <c r="H435" s="81"/>
      <c r="I435" s="81">
        <v>4</v>
      </c>
      <c r="J435" s="81">
        <v>4</v>
      </c>
      <c r="K435" s="82">
        <v>5.8</v>
      </c>
      <c r="L435" s="80" t="s">
        <v>64</v>
      </c>
      <c r="M435" s="81" t="s">
        <v>22</v>
      </c>
      <c r="N435" s="81">
        <v>3</v>
      </c>
      <c r="O435" s="91">
        <v>5.8</v>
      </c>
      <c r="P435" s="77"/>
      <c r="Q435" s="77" t="s">
        <v>887</v>
      </c>
      <c r="R435" s="77"/>
      <c r="S435" s="173"/>
    </row>
    <row r="436" spans="1:19" s="35" customFormat="1" ht="15" customHeight="1" x14ac:dyDescent="0.25">
      <c r="A436" s="86"/>
      <c r="B436" s="78"/>
      <c r="C436" s="79"/>
      <c r="D436" s="75"/>
      <c r="E436" s="75"/>
      <c r="F436" s="81"/>
      <c r="G436" s="80" t="s">
        <v>295</v>
      </c>
      <c r="H436" s="81"/>
      <c r="I436" s="81">
        <v>2</v>
      </c>
      <c r="J436" s="81">
        <v>2</v>
      </c>
      <c r="K436" s="82">
        <v>5.8</v>
      </c>
      <c r="L436" s="80" t="s">
        <v>68</v>
      </c>
      <c r="M436" s="81" t="s">
        <v>69</v>
      </c>
      <c r="N436" s="81">
        <v>2</v>
      </c>
      <c r="O436" s="91">
        <v>5.8</v>
      </c>
      <c r="P436" s="77"/>
      <c r="Q436" s="77" t="s">
        <v>887</v>
      </c>
      <c r="R436" s="77"/>
      <c r="S436" s="173"/>
    </row>
    <row r="437" spans="1:19" s="35" customFormat="1" ht="15" customHeight="1" x14ac:dyDescent="0.25">
      <c r="A437" s="86"/>
      <c r="B437" s="78"/>
      <c r="C437" s="79"/>
      <c r="D437" s="75"/>
      <c r="E437" s="75"/>
      <c r="F437" s="81"/>
      <c r="G437" s="80" t="s">
        <v>170</v>
      </c>
      <c r="H437" s="81"/>
      <c r="I437" s="81">
        <v>3</v>
      </c>
      <c r="J437" s="81">
        <v>3</v>
      </c>
      <c r="K437" s="82">
        <v>6.8</v>
      </c>
      <c r="L437" s="80" t="s">
        <v>30</v>
      </c>
      <c r="M437" s="81" t="s">
        <v>31</v>
      </c>
      <c r="N437" s="81">
        <v>2</v>
      </c>
      <c r="O437" s="91">
        <v>6.8</v>
      </c>
      <c r="P437" s="77"/>
      <c r="Q437" s="77" t="s">
        <v>887</v>
      </c>
      <c r="R437" s="77"/>
      <c r="S437" s="173"/>
    </row>
    <row r="438" spans="1:19" s="35" customFormat="1" ht="15" customHeight="1" x14ac:dyDescent="0.25">
      <c r="A438" s="86"/>
      <c r="B438" s="78"/>
      <c r="C438" s="79"/>
      <c r="D438" s="75"/>
      <c r="E438" s="75"/>
      <c r="F438" s="81"/>
      <c r="G438" s="80" t="s">
        <v>171</v>
      </c>
      <c r="H438" s="81"/>
      <c r="I438" s="81">
        <v>3</v>
      </c>
      <c r="J438" s="81">
        <v>3</v>
      </c>
      <c r="K438" s="82">
        <v>7.4</v>
      </c>
      <c r="L438" s="80" t="s">
        <v>32</v>
      </c>
      <c r="M438" s="81" t="s">
        <v>33</v>
      </c>
      <c r="N438" s="81">
        <v>2</v>
      </c>
      <c r="O438" s="91">
        <v>7.4</v>
      </c>
      <c r="P438" s="77"/>
      <c r="Q438" s="77" t="s">
        <v>887</v>
      </c>
      <c r="R438" s="77"/>
      <c r="S438" s="173"/>
    </row>
    <row r="439" spans="1:19" s="35" customFormat="1" ht="15" customHeight="1" x14ac:dyDescent="0.25">
      <c r="A439" s="86"/>
      <c r="B439" s="78"/>
      <c r="C439" s="79"/>
      <c r="D439" s="75"/>
      <c r="E439" s="75"/>
      <c r="F439" s="81"/>
      <c r="G439" s="80" t="s">
        <v>706</v>
      </c>
      <c r="H439" s="81"/>
      <c r="I439" s="81">
        <v>3</v>
      </c>
      <c r="J439" s="81">
        <v>3</v>
      </c>
      <c r="K439" s="82">
        <v>6.6</v>
      </c>
      <c r="L439" s="80" t="s">
        <v>34</v>
      </c>
      <c r="M439" s="81" t="s">
        <v>35</v>
      </c>
      <c r="N439" s="81">
        <v>2</v>
      </c>
      <c r="O439" s="91">
        <v>6.6</v>
      </c>
      <c r="P439" s="77"/>
      <c r="Q439" s="77" t="s">
        <v>887</v>
      </c>
      <c r="R439" s="77"/>
      <c r="S439" s="173"/>
    </row>
    <row r="440" spans="1:19" s="35" customFormat="1" ht="15" customHeight="1" x14ac:dyDescent="0.25">
      <c r="A440" s="86"/>
      <c r="B440" s="78"/>
      <c r="C440" s="79"/>
      <c r="D440" s="75"/>
      <c r="E440" s="75"/>
      <c r="F440" s="81"/>
      <c r="G440" s="80" t="s">
        <v>297</v>
      </c>
      <c r="H440" s="81"/>
      <c r="I440" s="81">
        <v>3</v>
      </c>
      <c r="J440" s="81">
        <v>3</v>
      </c>
      <c r="K440" s="82">
        <v>8.1</v>
      </c>
      <c r="L440" s="80" t="s">
        <v>36</v>
      </c>
      <c r="M440" s="81" t="s">
        <v>37</v>
      </c>
      <c r="N440" s="81">
        <v>3</v>
      </c>
      <c r="O440" s="91"/>
      <c r="P440" s="77"/>
      <c r="Q440" s="77" t="s">
        <v>887</v>
      </c>
      <c r="R440" s="77"/>
      <c r="S440" s="173"/>
    </row>
    <row r="441" spans="1:19" s="35" customFormat="1" ht="15" customHeight="1" x14ac:dyDescent="0.25">
      <c r="A441" s="86"/>
      <c r="B441" s="78"/>
      <c r="C441" s="79"/>
      <c r="D441" s="75"/>
      <c r="E441" s="75"/>
      <c r="F441" s="81"/>
      <c r="G441" s="80" t="s">
        <v>45</v>
      </c>
      <c r="H441" s="81"/>
      <c r="I441" s="81">
        <v>2</v>
      </c>
      <c r="J441" s="81">
        <v>2</v>
      </c>
      <c r="K441" s="82">
        <v>9.6999999999999993</v>
      </c>
      <c r="L441" s="80" t="s">
        <v>46</v>
      </c>
      <c r="M441" s="81" t="s">
        <v>47</v>
      </c>
      <c r="N441" s="81">
        <v>2</v>
      </c>
      <c r="O441" s="91">
        <v>9.6999999999999993</v>
      </c>
      <c r="P441" s="77"/>
      <c r="Q441" s="77" t="s">
        <v>887</v>
      </c>
      <c r="R441" s="77"/>
      <c r="S441" s="173"/>
    </row>
    <row r="442" spans="1:19" s="35" customFormat="1" ht="15" customHeight="1" x14ac:dyDescent="0.25">
      <c r="A442" s="86"/>
      <c r="B442" s="78"/>
      <c r="C442" s="79"/>
      <c r="D442" s="75"/>
      <c r="E442" s="75"/>
      <c r="F442" s="81"/>
      <c r="G442" s="80" t="s">
        <v>75</v>
      </c>
      <c r="H442" s="81"/>
      <c r="I442" s="81">
        <v>3</v>
      </c>
      <c r="J442" s="81">
        <v>3</v>
      </c>
      <c r="K442" s="82">
        <v>8.4</v>
      </c>
      <c r="L442" s="80" t="s">
        <v>75</v>
      </c>
      <c r="M442" s="81" t="s">
        <v>76</v>
      </c>
      <c r="N442" s="81">
        <v>3</v>
      </c>
      <c r="O442" s="91">
        <v>8.4</v>
      </c>
      <c r="P442" s="77"/>
      <c r="Q442" s="77" t="s">
        <v>887</v>
      </c>
      <c r="R442" s="77"/>
      <c r="S442" s="173"/>
    </row>
    <row r="443" spans="1:19" s="35" customFormat="1" ht="15" customHeight="1" x14ac:dyDescent="0.25">
      <c r="A443" s="86"/>
      <c r="B443" s="78"/>
      <c r="C443" s="79"/>
      <c r="D443" s="75"/>
      <c r="E443" s="75"/>
      <c r="F443" s="81"/>
      <c r="G443" s="80" t="s">
        <v>77</v>
      </c>
      <c r="H443" s="81"/>
      <c r="I443" s="81">
        <v>3</v>
      </c>
      <c r="J443" s="81">
        <v>3</v>
      </c>
      <c r="K443" s="82">
        <v>6.6</v>
      </c>
      <c r="L443" s="80" t="s">
        <v>77</v>
      </c>
      <c r="M443" s="81" t="s">
        <v>78</v>
      </c>
      <c r="N443" s="81">
        <v>3</v>
      </c>
      <c r="O443" s="91">
        <v>6.6</v>
      </c>
      <c r="P443" s="77"/>
      <c r="Q443" s="77" t="s">
        <v>887</v>
      </c>
      <c r="R443" s="77"/>
      <c r="S443" s="173"/>
    </row>
    <row r="444" spans="1:19" s="35" customFormat="1" ht="15" customHeight="1" x14ac:dyDescent="0.25">
      <c r="A444" s="86"/>
      <c r="B444" s="78"/>
      <c r="C444" s="79"/>
      <c r="D444" s="75"/>
      <c r="E444" s="75"/>
      <c r="F444" s="81"/>
      <c r="G444" s="80" t="s">
        <v>441</v>
      </c>
      <c r="H444" s="81"/>
      <c r="I444" s="81">
        <v>3</v>
      </c>
      <c r="J444" s="81"/>
      <c r="K444" s="82">
        <v>7.8</v>
      </c>
      <c r="L444" s="80" t="s">
        <v>83</v>
      </c>
      <c r="M444" s="81" t="s">
        <v>84</v>
      </c>
      <c r="N444" s="81">
        <v>3</v>
      </c>
      <c r="O444" s="91"/>
      <c r="P444" s="77"/>
      <c r="Q444" s="77"/>
      <c r="R444" s="77"/>
      <c r="S444" s="173" t="s">
        <v>888</v>
      </c>
    </row>
    <row r="445" spans="1:19" s="35" customFormat="1" ht="15" customHeight="1" x14ac:dyDescent="0.25">
      <c r="A445" s="86"/>
      <c r="B445" s="78"/>
      <c r="C445" s="79"/>
      <c r="D445" s="75"/>
      <c r="E445" s="75"/>
      <c r="F445" s="81"/>
      <c r="G445" s="80" t="s">
        <v>90</v>
      </c>
      <c r="H445" s="81"/>
      <c r="I445" s="81">
        <v>3</v>
      </c>
      <c r="J445" s="81">
        <v>3</v>
      </c>
      <c r="K445" s="82">
        <v>7.5</v>
      </c>
      <c r="L445" s="80" t="s">
        <v>90</v>
      </c>
      <c r="M445" s="81" t="s">
        <v>91</v>
      </c>
      <c r="N445" s="81">
        <v>3</v>
      </c>
      <c r="O445" s="91">
        <v>7.5</v>
      </c>
      <c r="P445" s="77"/>
      <c r="Q445" s="77" t="s">
        <v>887</v>
      </c>
      <c r="R445" s="77"/>
      <c r="S445" s="173"/>
    </row>
    <row r="446" spans="1:19" s="35" customFormat="1" ht="15" customHeight="1" x14ac:dyDescent="0.25">
      <c r="A446" s="86"/>
      <c r="B446" s="78"/>
      <c r="C446" s="79"/>
      <c r="D446" s="75"/>
      <c r="E446" s="75"/>
      <c r="F446" s="81"/>
      <c r="G446" s="80" t="s">
        <v>572</v>
      </c>
      <c r="H446" s="81"/>
      <c r="I446" s="81">
        <v>3</v>
      </c>
      <c r="J446" s="81">
        <v>3</v>
      </c>
      <c r="K446" s="82">
        <v>7.7</v>
      </c>
      <c r="L446" s="80" t="s">
        <v>54</v>
      </c>
      <c r="M446" s="81" t="s">
        <v>55</v>
      </c>
      <c r="N446" s="81">
        <v>3</v>
      </c>
      <c r="O446" s="91">
        <v>7.7</v>
      </c>
      <c r="P446" s="77"/>
      <c r="Q446" s="77" t="s">
        <v>887</v>
      </c>
      <c r="R446" s="77"/>
      <c r="S446" s="173"/>
    </row>
    <row r="447" spans="1:19" s="35" customFormat="1" ht="15" customHeight="1" x14ac:dyDescent="0.25">
      <c r="A447" s="86"/>
      <c r="B447" s="78"/>
      <c r="C447" s="79"/>
      <c r="D447" s="75"/>
      <c r="E447" s="75"/>
      <c r="F447" s="81"/>
      <c r="G447" s="80" t="s">
        <v>749</v>
      </c>
      <c r="H447" s="81"/>
      <c r="I447" s="81">
        <v>3</v>
      </c>
      <c r="J447" s="81"/>
      <c r="K447" s="82">
        <v>5.8</v>
      </c>
      <c r="L447" s="80" t="s">
        <v>92</v>
      </c>
      <c r="M447" s="81" t="s">
        <v>93</v>
      </c>
      <c r="N447" s="81">
        <v>3</v>
      </c>
      <c r="O447" s="91"/>
      <c r="P447" s="77"/>
      <c r="Q447" s="77"/>
      <c r="R447" s="77"/>
      <c r="S447" s="173" t="s">
        <v>888</v>
      </c>
    </row>
    <row r="448" spans="1:19" s="35" customFormat="1" ht="15" customHeight="1" x14ac:dyDescent="0.25">
      <c r="A448" s="86"/>
      <c r="B448" s="78"/>
      <c r="C448" s="79"/>
      <c r="D448" s="75"/>
      <c r="E448" s="75"/>
      <c r="F448" s="81"/>
      <c r="G448" s="80" t="s">
        <v>896</v>
      </c>
      <c r="H448" s="81"/>
      <c r="I448" s="81">
        <v>3</v>
      </c>
      <c r="J448" s="81">
        <v>3</v>
      </c>
      <c r="K448" s="82">
        <v>6.1</v>
      </c>
      <c r="L448" s="80" t="s">
        <v>194</v>
      </c>
      <c r="M448" s="81" t="s">
        <v>195</v>
      </c>
      <c r="N448" s="81">
        <v>3</v>
      </c>
      <c r="O448" s="91">
        <v>6.1</v>
      </c>
      <c r="P448" s="77"/>
      <c r="Q448" s="77" t="s">
        <v>887</v>
      </c>
      <c r="R448" s="77"/>
      <c r="S448" s="173"/>
    </row>
    <row r="449" spans="1:19" s="35" customFormat="1" ht="15" customHeight="1" x14ac:dyDescent="0.25">
      <c r="A449" s="86"/>
      <c r="B449" s="78"/>
      <c r="C449" s="79"/>
      <c r="D449" s="75"/>
      <c r="E449" s="75"/>
      <c r="F449" s="81"/>
      <c r="G449" s="80" t="s">
        <v>750</v>
      </c>
      <c r="H449" s="81"/>
      <c r="I449" s="81">
        <v>3</v>
      </c>
      <c r="J449" s="81"/>
      <c r="K449" s="82">
        <v>7.8</v>
      </c>
      <c r="L449" s="80" t="s">
        <v>158</v>
      </c>
      <c r="M449" s="81" t="s">
        <v>159</v>
      </c>
      <c r="N449" s="81">
        <v>3</v>
      </c>
      <c r="O449" s="91"/>
      <c r="P449" s="77"/>
      <c r="Q449" s="77"/>
      <c r="R449" s="77"/>
      <c r="S449" s="173" t="s">
        <v>888</v>
      </c>
    </row>
    <row r="450" spans="1:19" s="35" customFormat="1" ht="15" customHeight="1" x14ac:dyDescent="0.25">
      <c r="A450" s="108">
        <v>34</v>
      </c>
      <c r="B450" s="109" t="s">
        <v>777</v>
      </c>
      <c r="C450" s="110" t="s">
        <v>778</v>
      </c>
      <c r="D450" s="116" t="s">
        <v>779</v>
      </c>
      <c r="E450" s="111" t="s">
        <v>1727</v>
      </c>
      <c r="F450" s="113" t="s">
        <v>1680</v>
      </c>
      <c r="G450" s="112"/>
      <c r="H450" s="113"/>
      <c r="I450" s="113"/>
      <c r="J450" s="113"/>
      <c r="K450" s="114"/>
      <c r="L450" s="112"/>
      <c r="M450" s="113"/>
      <c r="N450" s="113"/>
      <c r="O450" s="162"/>
      <c r="P450" s="123"/>
      <c r="Q450" s="123"/>
      <c r="R450" s="58">
        <v>31</v>
      </c>
      <c r="S450" s="171"/>
    </row>
    <row r="451" spans="1:19" s="35" customFormat="1" ht="15" customHeight="1" x14ac:dyDescent="0.25">
      <c r="A451" s="86"/>
      <c r="B451" s="78"/>
      <c r="C451" s="79"/>
      <c r="D451" s="75"/>
      <c r="E451" s="75"/>
      <c r="F451" s="81"/>
      <c r="G451" s="80" t="s">
        <v>294</v>
      </c>
      <c r="H451" s="81"/>
      <c r="I451" s="81">
        <v>4</v>
      </c>
      <c r="J451" s="81">
        <v>4</v>
      </c>
      <c r="K451" s="82">
        <v>8.1</v>
      </c>
      <c r="L451" s="80" t="s">
        <v>64</v>
      </c>
      <c r="M451" s="81" t="s">
        <v>22</v>
      </c>
      <c r="N451" s="81">
        <v>3</v>
      </c>
      <c r="O451" s="91">
        <v>8.1</v>
      </c>
      <c r="P451" s="77"/>
      <c r="Q451" s="77" t="s">
        <v>887</v>
      </c>
      <c r="R451" s="77"/>
      <c r="S451" s="173"/>
    </row>
    <row r="452" spans="1:19" s="35" customFormat="1" ht="15" customHeight="1" x14ac:dyDescent="0.25">
      <c r="A452" s="86"/>
      <c r="B452" s="78"/>
      <c r="C452" s="79"/>
      <c r="D452" s="75"/>
      <c r="E452" s="75"/>
      <c r="F452" s="81"/>
      <c r="G452" s="80" t="s">
        <v>295</v>
      </c>
      <c r="H452" s="81"/>
      <c r="I452" s="81">
        <v>2</v>
      </c>
      <c r="J452" s="81">
        <v>2</v>
      </c>
      <c r="K452" s="82">
        <v>7.9</v>
      </c>
      <c r="L452" s="80" t="s">
        <v>68</v>
      </c>
      <c r="M452" s="81" t="s">
        <v>69</v>
      </c>
      <c r="N452" s="81">
        <v>2</v>
      </c>
      <c r="O452" s="91">
        <v>7.9</v>
      </c>
      <c r="P452" s="77"/>
      <c r="Q452" s="77" t="s">
        <v>887</v>
      </c>
      <c r="R452" s="77"/>
      <c r="S452" s="173"/>
    </row>
    <row r="453" spans="1:19" s="35" customFormat="1" ht="15" customHeight="1" x14ac:dyDescent="0.25">
      <c r="A453" s="86"/>
      <c r="B453" s="78"/>
      <c r="C453" s="79"/>
      <c r="D453" s="75"/>
      <c r="E453" s="75"/>
      <c r="F453" s="81"/>
      <c r="G453" s="80" t="s">
        <v>170</v>
      </c>
      <c r="H453" s="81"/>
      <c r="I453" s="81">
        <v>3</v>
      </c>
      <c r="J453" s="81">
        <v>3</v>
      </c>
      <c r="K453" s="82">
        <v>7.6</v>
      </c>
      <c r="L453" s="80" t="s">
        <v>30</v>
      </c>
      <c r="M453" s="81" t="s">
        <v>31</v>
      </c>
      <c r="N453" s="81">
        <v>2</v>
      </c>
      <c r="O453" s="91">
        <v>7.6</v>
      </c>
      <c r="P453" s="77"/>
      <c r="Q453" s="77" t="s">
        <v>887</v>
      </c>
      <c r="R453" s="77"/>
      <c r="S453" s="173"/>
    </row>
    <row r="454" spans="1:19" s="35" customFormat="1" ht="15" customHeight="1" x14ac:dyDescent="0.25">
      <c r="A454" s="86"/>
      <c r="B454" s="78"/>
      <c r="C454" s="79"/>
      <c r="D454" s="75"/>
      <c r="E454" s="75"/>
      <c r="F454" s="81"/>
      <c r="G454" s="80" t="s">
        <v>171</v>
      </c>
      <c r="H454" s="81"/>
      <c r="I454" s="81">
        <v>3</v>
      </c>
      <c r="J454" s="81">
        <v>3</v>
      </c>
      <c r="K454" s="82">
        <v>8.6999999999999993</v>
      </c>
      <c r="L454" s="80" t="s">
        <v>32</v>
      </c>
      <c r="M454" s="81" t="s">
        <v>33</v>
      </c>
      <c r="N454" s="81">
        <v>2</v>
      </c>
      <c r="O454" s="91">
        <v>8.6999999999999993</v>
      </c>
      <c r="P454" s="77"/>
      <c r="Q454" s="77" t="s">
        <v>887</v>
      </c>
      <c r="R454" s="77"/>
      <c r="S454" s="173"/>
    </row>
    <row r="455" spans="1:19" s="35" customFormat="1" ht="15" customHeight="1" x14ac:dyDescent="0.25">
      <c r="A455" s="86"/>
      <c r="B455" s="78"/>
      <c r="C455" s="79"/>
      <c r="D455" s="75"/>
      <c r="E455" s="75"/>
      <c r="F455" s="81"/>
      <c r="G455" s="80" t="s">
        <v>706</v>
      </c>
      <c r="H455" s="81"/>
      <c r="I455" s="81">
        <v>3</v>
      </c>
      <c r="J455" s="81">
        <v>3</v>
      </c>
      <c r="K455" s="82">
        <v>8</v>
      </c>
      <c r="L455" s="80" t="s">
        <v>34</v>
      </c>
      <c r="M455" s="81" t="s">
        <v>35</v>
      </c>
      <c r="N455" s="81">
        <v>2</v>
      </c>
      <c r="O455" s="91">
        <v>8</v>
      </c>
      <c r="P455" s="77"/>
      <c r="Q455" s="77" t="s">
        <v>887</v>
      </c>
      <c r="R455" s="77"/>
      <c r="S455" s="173"/>
    </row>
    <row r="456" spans="1:19" s="35" customFormat="1" ht="15" customHeight="1" x14ac:dyDescent="0.25">
      <c r="A456" s="86"/>
      <c r="B456" s="78"/>
      <c r="C456" s="79"/>
      <c r="D456" s="75"/>
      <c r="E456" s="75"/>
      <c r="F456" s="81"/>
      <c r="G456" s="80" t="s">
        <v>297</v>
      </c>
      <c r="H456" s="81"/>
      <c r="I456" s="81">
        <v>3</v>
      </c>
      <c r="J456" s="81">
        <v>3</v>
      </c>
      <c r="K456" s="82">
        <v>8.9</v>
      </c>
      <c r="L456" s="80" t="s">
        <v>36</v>
      </c>
      <c r="M456" s="81" t="s">
        <v>37</v>
      </c>
      <c r="N456" s="81">
        <v>3</v>
      </c>
      <c r="O456" s="91"/>
      <c r="P456" s="77"/>
      <c r="Q456" s="77" t="s">
        <v>887</v>
      </c>
      <c r="R456" s="77"/>
      <c r="S456" s="173"/>
    </row>
    <row r="457" spans="1:19" s="35" customFormat="1" ht="15" customHeight="1" x14ac:dyDescent="0.25">
      <c r="A457" s="86"/>
      <c r="B457" s="78"/>
      <c r="C457" s="79"/>
      <c r="D457" s="75"/>
      <c r="E457" s="75"/>
      <c r="F457" s="81"/>
      <c r="G457" s="80" t="s">
        <v>45</v>
      </c>
      <c r="H457" s="81"/>
      <c r="I457" s="81">
        <v>2</v>
      </c>
      <c r="J457" s="81">
        <v>2</v>
      </c>
      <c r="K457" s="82">
        <v>9.6999999999999993</v>
      </c>
      <c r="L457" s="80" t="s">
        <v>46</v>
      </c>
      <c r="M457" s="81" t="s">
        <v>47</v>
      </c>
      <c r="N457" s="81">
        <v>2</v>
      </c>
      <c r="O457" s="91">
        <v>9.6999999999999993</v>
      </c>
      <c r="P457" s="77"/>
      <c r="Q457" s="77" t="s">
        <v>887</v>
      </c>
      <c r="R457" s="77"/>
      <c r="S457" s="173"/>
    </row>
    <row r="458" spans="1:19" s="35" customFormat="1" ht="15" customHeight="1" x14ac:dyDescent="0.25">
      <c r="A458" s="86"/>
      <c r="B458" s="78"/>
      <c r="C458" s="79"/>
      <c r="D458" s="75"/>
      <c r="E458" s="75"/>
      <c r="F458" s="81"/>
      <c r="G458" s="80" t="s">
        <v>75</v>
      </c>
      <c r="H458" s="81"/>
      <c r="I458" s="81">
        <v>3</v>
      </c>
      <c r="J458" s="81">
        <v>3</v>
      </c>
      <c r="K458" s="82">
        <v>8</v>
      </c>
      <c r="L458" s="80" t="s">
        <v>75</v>
      </c>
      <c r="M458" s="81" t="s">
        <v>76</v>
      </c>
      <c r="N458" s="81">
        <v>3</v>
      </c>
      <c r="O458" s="91">
        <v>8</v>
      </c>
      <c r="P458" s="77"/>
      <c r="Q458" s="77" t="s">
        <v>887</v>
      </c>
      <c r="R458" s="77"/>
      <c r="S458" s="173"/>
    </row>
    <row r="459" spans="1:19" s="35" customFormat="1" ht="15" customHeight="1" x14ac:dyDescent="0.25">
      <c r="A459" s="86"/>
      <c r="B459" s="78"/>
      <c r="C459" s="79"/>
      <c r="D459" s="75"/>
      <c r="E459" s="75"/>
      <c r="F459" s="81"/>
      <c r="G459" s="80" t="s">
        <v>77</v>
      </c>
      <c r="H459" s="81"/>
      <c r="I459" s="81">
        <v>3</v>
      </c>
      <c r="J459" s="81">
        <v>3</v>
      </c>
      <c r="K459" s="82">
        <v>6.8</v>
      </c>
      <c r="L459" s="80" t="s">
        <v>77</v>
      </c>
      <c r="M459" s="81" t="s">
        <v>78</v>
      </c>
      <c r="N459" s="81">
        <v>3</v>
      </c>
      <c r="O459" s="91">
        <v>6.8</v>
      </c>
      <c r="P459" s="77"/>
      <c r="Q459" s="77" t="s">
        <v>887</v>
      </c>
      <c r="R459" s="77"/>
      <c r="S459" s="173"/>
    </row>
    <row r="460" spans="1:19" s="35" customFormat="1" ht="15" customHeight="1" x14ac:dyDescent="0.25">
      <c r="A460" s="86"/>
      <c r="B460" s="78"/>
      <c r="C460" s="79"/>
      <c r="D460" s="75"/>
      <c r="E460" s="75"/>
      <c r="F460" s="81"/>
      <c r="G460" s="80" t="s">
        <v>441</v>
      </c>
      <c r="H460" s="81"/>
      <c r="I460" s="81">
        <v>3</v>
      </c>
      <c r="J460" s="81"/>
      <c r="K460" s="82">
        <v>5.2</v>
      </c>
      <c r="L460" s="80" t="s">
        <v>83</v>
      </c>
      <c r="M460" s="81" t="s">
        <v>84</v>
      </c>
      <c r="N460" s="81">
        <v>3</v>
      </c>
      <c r="O460" s="91"/>
      <c r="P460" s="77"/>
      <c r="Q460" s="77"/>
      <c r="R460" s="77"/>
      <c r="S460" s="173" t="s">
        <v>888</v>
      </c>
    </row>
    <row r="461" spans="1:19" s="35" customFormat="1" ht="15" customHeight="1" x14ac:dyDescent="0.25">
      <c r="A461" s="86"/>
      <c r="B461" s="78"/>
      <c r="C461" s="79"/>
      <c r="D461" s="75"/>
      <c r="E461" s="75"/>
      <c r="F461" s="81"/>
      <c r="G461" s="80" t="s">
        <v>90</v>
      </c>
      <c r="H461" s="81"/>
      <c r="I461" s="81">
        <v>3</v>
      </c>
      <c r="J461" s="81">
        <v>3</v>
      </c>
      <c r="K461" s="82">
        <v>6.6</v>
      </c>
      <c r="L461" s="80" t="s">
        <v>90</v>
      </c>
      <c r="M461" s="81" t="s">
        <v>91</v>
      </c>
      <c r="N461" s="81">
        <v>3</v>
      </c>
      <c r="O461" s="91">
        <v>6.6</v>
      </c>
      <c r="P461" s="77"/>
      <c r="Q461" s="77" t="s">
        <v>887</v>
      </c>
      <c r="R461" s="77"/>
      <c r="S461" s="173"/>
    </row>
    <row r="462" spans="1:19" s="35" customFormat="1" ht="15" customHeight="1" x14ac:dyDescent="0.25">
      <c r="A462" s="86"/>
      <c r="B462" s="78"/>
      <c r="C462" s="79"/>
      <c r="D462" s="75"/>
      <c r="E462" s="75"/>
      <c r="F462" s="81"/>
      <c r="G462" s="80" t="s">
        <v>572</v>
      </c>
      <c r="H462" s="81"/>
      <c r="I462" s="81">
        <v>3</v>
      </c>
      <c r="J462" s="81">
        <v>3</v>
      </c>
      <c r="K462" s="82">
        <v>8.6999999999999993</v>
      </c>
      <c r="L462" s="80" t="s">
        <v>54</v>
      </c>
      <c r="M462" s="81" t="s">
        <v>55</v>
      </c>
      <c r="N462" s="81">
        <v>3</v>
      </c>
      <c r="O462" s="91">
        <v>8.6999999999999993</v>
      </c>
      <c r="P462" s="77"/>
      <c r="Q462" s="77" t="s">
        <v>887</v>
      </c>
      <c r="R462" s="77"/>
      <c r="S462" s="173"/>
    </row>
    <row r="463" spans="1:19" s="35" customFormat="1" ht="15" customHeight="1" x14ac:dyDescent="0.25">
      <c r="A463" s="86"/>
      <c r="B463" s="78"/>
      <c r="C463" s="79"/>
      <c r="D463" s="75"/>
      <c r="E463" s="75"/>
      <c r="F463" s="81"/>
      <c r="G463" s="80" t="s">
        <v>749</v>
      </c>
      <c r="H463" s="81"/>
      <c r="I463" s="81">
        <v>3</v>
      </c>
      <c r="J463" s="81"/>
      <c r="K463" s="82">
        <v>5.7</v>
      </c>
      <c r="L463" s="80" t="s">
        <v>92</v>
      </c>
      <c r="M463" s="81" t="s">
        <v>93</v>
      </c>
      <c r="N463" s="81">
        <v>3</v>
      </c>
      <c r="O463" s="91"/>
      <c r="P463" s="77"/>
      <c r="Q463" s="77"/>
      <c r="R463" s="77"/>
      <c r="S463" s="173" t="s">
        <v>888</v>
      </c>
    </row>
    <row r="464" spans="1:19" s="35" customFormat="1" ht="15" customHeight="1" x14ac:dyDescent="0.25">
      <c r="A464" s="86"/>
      <c r="B464" s="78"/>
      <c r="C464" s="79"/>
      <c r="D464" s="75"/>
      <c r="E464" s="75"/>
      <c r="F464" s="81"/>
      <c r="G464" s="80" t="s">
        <v>154</v>
      </c>
      <c r="H464" s="81"/>
      <c r="I464" s="81">
        <v>3</v>
      </c>
      <c r="J464" s="81">
        <v>3</v>
      </c>
      <c r="K464" s="82">
        <v>6.6</v>
      </c>
      <c r="L464" s="80" t="s">
        <v>194</v>
      </c>
      <c r="M464" s="81" t="s">
        <v>195</v>
      </c>
      <c r="N464" s="81">
        <v>3</v>
      </c>
      <c r="O464" s="91">
        <v>6.6</v>
      </c>
      <c r="P464" s="77"/>
      <c r="Q464" s="77" t="s">
        <v>887</v>
      </c>
      <c r="R464" s="77"/>
      <c r="S464" s="173"/>
    </row>
    <row r="465" spans="1:19" s="35" customFormat="1" ht="15" customHeight="1" x14ac:dyDescent="0.25">
      <c r="A465" s="86"/>
      <c r="B465" s="78"/>
      <c r="C465" s="79"/>
      <c r="D465" s="75"/>
      <c r="E465" s="75"/>
      <c r="F465" s="81"/>
      <c r="G465" s="80" t="s">
        <v>750</v>
      </c>
      <c r="H465" s="81"/>
      <c r="I465" s="81">
        <v>3</v>
      </c>
      <c r="J465" s="81"/>
      <c r="K465" s="82">
        <v>6.9</v>
      </c>
      <c r="L465" s="80" t="s">
        <v>158</v>
      </c>
      <c r="M465" s="81" t="s">
        <v>159</v>
      </c>
      <c r="N465" s="81">
        <v>3</v>
      </c>
      <c r="O465" s="91"/>
      <c r="P465" s="77"/>
      <c r="Q465" s="77"/>
      <c r="R465" s="77"/>
      <c r="S465" s="173" t="s">
        <v>888</v>
      </c>
    </row>
    <row r="466" spans="1:19" s="35" customFormat="1" ht="15" customHeight="1" x14ac:dyDescent="0.25">
      <c r="A466" s="108">
        <v>35</v>
      </c>
      <c r="B466" s="117" t="s">
        <v>780</v>
      </c>
      <c r="C466" s="118" t="s">
        <v>781</v>
      </c>
      <c r="D466" s="111" t="s">
        <v>782</v>
      </c>
      <c r="E466" s="111" t="s">
        <v>1728</v>
      </c>
      <c r="F466" s="113" t="s">
        <v>1680</v>
      </c>
      <c r="G466" s="112"/>
      <c r="H466" s="113"/>
      <c r="I466" s="113"/>
      <c r="J466" s="113"/>
      <c r="K466" s="114"/>
      <c r="L466" s="112"/>
      <c r="M466" s="113"/>
      <c r="N466" s="113"/>
      <c r="O466" s="162"/>
      <c r="P466" s="123"/>
      <c r="Q466" s="123"/>
      <c r="R466" s="58">
        <v>31</v>
      </c>
      <c r="S466" s="171"/>
    </row>
    <row r="467" spans="1:19" s="35" customFormat="1" ht="15" customHeight="1" x14ac:dyDescent="0.25">
      <c r="A467" s="86"/>
      <c r="B467" s="78"/>
      <c r="C467" s="79"/>
      <c r="D467" s="75"/>
      <c r="E467" s="75"/>
      <c r="F467" s="81"/>
      <c r="G467" s="80" t="s">
        <v>294</v>
      </c>
      <c r="H467" s="81"/>
      <c r="I467" s="81">
        <v>4</v>
      </c>
      <c r="J467" s="81">
        <v>4</v>
      </c>
      <c r="K467" s="82">
        <v>8.1</v>
      </c>
      <c r="L467" s="80" t="s">
        <v>64</v>
      </c>
      <c r="M467" s="81" t="s">
        <v>22</v>
      </c>
      <c r="N467" s="81">
        <v>3</v>
      </c>
      <c r="O467" s="91">
        <v>8.1</v>
      </c>
      <c r="P467" s="77"/>
      <c r="Q467" s="77" t="s">
        <v>887</v>
      </c>
      <c r="R467" s="77"/>
      <c r="S467" s="173"/>
    </row>
    <row r="468" spans="1:19" s="35" customFormat="1" ht="15" customHeight="1" x14ac:dyDescent="0.25">
      <c r="A468" s="86"/>
      <c r="B468" s="78"/>
      <c r="C468" s="79"/>
      <c r="D468" s="75"/>
      <c r="E468" s="75"/>
      <c r="F468" s="81"/>
      <c r="G468" s="80" t="s">
        <v>295</v>
      </c>
      <c r="H468" s="81"/>
      <c r="I468" s="81">
        <v>2</v>
      </c>
      <c r="J468" s="81">
        <v>2</v>
      </c>
      <c r="K468" s="82">
        <v>6.9</v>
      </c>
      <c r="L468" s="80" t="s">
        <v>68</v>
      </c>
      <c r="M468" s="81" t="s">
        <v>69</v>
      </c>
      <c r="N468" s="81">
        <v>2</v>
      </c>
      <c r="O468" s="91">
        <v>6.9</v>
      </c>
      <c r="P468" s="77"/>
      <c r="Q468" s="77" t="s">
        <v>887</v>
      </c>
      <c r="R468" s="77"/>
      <c r="S468" s="173"/>
    </row>
    <row r="469" spans="1:19" s="35" customFormat="1" ht="15" customHeight="1" x14ac:dyDescent="0.25">
      <c r="A469" s="86"/>
      <c r="B469" s="78"/>
      <c r="C469" s="79"/>
      <c r="D469" s="75"/>
      <c r="E469" s="75"/>
      <c r="F469" s="81"/>
      <c r="G469" s="80" t="s">
        <v>170</v>
      </c>
      <c r="H469" s="81"/>
      <c r="I469" s="81">
        <v>3</v>
      </c>
      <c r="J469" s="81">
        <v>3</v>
      </c>
      <c r="K469" s="82">
        <v>7.4</v>
      </c>
      <c r="L469" s="80" t="s">
        <v>30</v>
      </c>
      <c r="M469" s="81" t="s">
        <v>31</v>
      </c>
      <c r="N469" s="81">
        <v>2</v>
      </c>
      <c r="O469" s="91">
        <v>7.4</v>
      </c>
      <c r="P469" s="77"/>
      <c r="Q469" s="77" t="s">
        <v>887</v>
      </c>
      <c r="R469" s="77"/>
      <c r="S469" s="173"/>
    </row>
    <row r="470" spans="1:19" s="35" customFormat="1" ht="15" customHeight="1" x14ac:dyDescent="0.25">
      <c r="A470" s="86"/>
      <c r="B470" s="78"/>
      <c r="C470" s="79"/>
      <c r="D470" s="75"/>
      <c r="E470" s="75"/>
      <c r="F470" s="81"/>
      <c r="G470" s="80" t="s">
        <v>171</v>
      </c>
      <c r="H470" s="81"/>
      <c r="I470" s="81">
        <v>3</v>
      </c>
      <c r="J470" s="81">
        <v>3</v>
      </c>
      <c r="K470" s="82">
        <v>8</v>
      </c>
      <c r="L470" s="80" t="s">
        <v>32</v>
      </c>
      <c r="M470" s="81" t="s">
        <v>33</v>
      </c>
      <c r="N470" s="81">
        <v>2</v>
      </c>
      <c r="O470" s="91">
        <v>8</v>
      </c>
      <c r="P470" s="77"/>
      <c r="Q470" s="77" t="s">
        <v>887</v>
      </c>
      <c r="R470" s="77"/>
      <c r="S470" s="173"/>
    </row>
    <row r="471" spans="1:19" s="35" customFormat="1" ht="15" customHeight="1" x14ac:dyDescent="0.25">
      <c r="A471" s="86"/>
      <c r="B471" s="78"/>
      <c r="C471" s="79"/>
      <c r="D471" s="75"/>
      <c r="E471" s="75"/>
      <c r="F471" s="81"/>
      <c r="G471" s="80" t="s">
        <v>706</v>
      </c>
      <c r="H471" s="81"/>
      <c r="I471" s="81">
        <v>3</v>
      </c>
      <c r="J471" s="81">
        <v>3</v>
      </c>
      <c r="K471" s="82">
        <v>7.6</v>
      </c>
      <c r="L471" s="80" t="s">
        <v>34</v>
      </c>
      <c r="M471" s="81" t="s">
        <v>35</v>
      </c>
      <c r="N471" s="81">
        <v>2</v>
      </c>
      <c r="O471" s="91">
        <v>7.6</v>
      </c>
      <c r="P471" s="77"/>
      <c r="Q471" s="77" t="s">
        <v>887</v>
      </c>
      <c r="R471" s="77"/>
      <c r="S471" s="173"/>
    </row>
    <row r="472" spans="1:19" s="35" customFormat="1" ht="15" customHeight="1" x14ac:dyDescent="0.25">
      <c r="A472" s="86"/>
      <c r="B472" s="78"/>
      <c r="C472" s="79"/>
      <c r="D472" s="75"/>
      <c r="E472" s="75"/>
      <c r="F472" s="81"/>
      <c r="G472" s="80" t="s">
        <v>297</v>
      </c>
      <c r="H472" s="81"/>
      <c r="I472" s="81">
        <v>3</v>
      </c>
      <c r="J472" s="81">
        <v>3</v>
      </c>
      <c r="K472" s="82">
        <v>7.7</v>
      </c>
      <c r="L472" s="80" t="s">
        <v>36</v>
      </c>
      <c r="M472" s="81" t="s">
        <v>37</v>
      </c>
      <c r="N472" s="81">
        <v>3</v>
      </c>
      <c r="O472" s="91"/>
      <c r="P472" s="77"/>
      <c r="Q472" s="77" t="s">
        <v>887</v>
      </c>
      <c r="R472" s="77"/>
      <c r="S472" s="173"/>
    </row>
    <row r="473" spans="1:19" s="35" customFormat="1" ht="15" customHeight="1" x14ac:dyDescent="0.25">
      <c r="A473" s="86"/>
      <c r="B473" s="78"/>
      <c r="C473" s="79"/>
      <c r="D473" s="75"/>
      <c r="E473" s="75"/>
      <c r="F473" s="81"/>
      <c r="G473" s="80" t="s">
        <v>45</v>
      </c>
      <c r="H473" s="81"/>
      <c r="I473" s="81">
        <v>2</v>
      </c>
      <c r="J473" s="81">
        <v>2</v>
      </c>
      <c r="K473" s="82">
        <v>8.9</v>
      </c>
      <c r="L473" s="80" t="s">
        <v>46</v>
      </c>
      <c r="M473" s="81" t="s">
        <v>47</v>
      </c>
      <c r="N473" s="81">
        <v>2</v>
      </c>
      <c r="O473" s="91">
        <v>8.9</v>
      </c>
      <c r="P473" s="77"/>
      <c r="Q473" s="77" t="s">
        <v>887</v>
      </c>
      <c r="R473" s="77"/>
      <c r="S473" s="173"/>
    </row>
    <row r="474" spans="1:19" s="35" customFormat="1" ht="15" customHeight="1" x14ac:dyDescent="0.25">
      <c r="A474" s="86"/>
      <c r="B474" s="78"/>
      <c r="C474" s="79"/>
      <c r="D474" s="75"/>
      <c r="E474" s="75"/>
      <c r="F474" s="81"/>
      <c r="G474" s="80" t="s">
        <v>75</v>
      </c>
      <c r="H474" s="81"/>
      <c r="I474" s="81">
        <v>3</v>
      </c>
      <c r="J474" s="81">
        <v>3</v>
      </c>
      <c r="K474" s="82">
        <v>7.6</v>
      </c>
      <c r="L474" s="80" t="s">
        <v>75</v>
      </c>
      <c r="M474" s="81" t="s">
        <v>76</v>
      </c>
      <c r="N474" s="81">
        <v>3</v>
      </c>
      <c r="O474" s="91">
        <v>7.6</v>
      </c>
      <c r="P474" s="77"/>
      <c r="Q474" s="77" t="s">
        <v>887</v>
      </c>
      <c r="R474" s="77"/>
      <c r="S474" s="173"/>
    </row>
    <row r="475" spans="1:19" s="35" customFormat="1" ht="15" customHeight="1" x14ac:dyDescent="0.25">
      <c r="A475" s="86"/>
      <c r="B475" s="78"/>
      <c r="C475" s="79"/>
      <c r="D475" s="75"/>
      <c r="E475" s="75"/>
      <c r="F475" s="81"/>
      <c r="G475" s="80" t="s">
        <v>77</v>
      </c>
      <c r="H475" s="81"/>
      <c r="I475" s="81">
        <v>3</v>
      </c>
      <c r="J475" s="81">
        <v>3</v>
      </c>
      <c r="K475" s="82">
        <v>8.3000000000000007</v>
      </c>
      <c r="L475" s="80" t="s">
        <v>77</v>
      </c>
      <c r="M475" s="81" t="s">
        <v>78</v>
      </c>
      <c r="N475" s="81">
        <v>3</v>
      </c>
      <c r="O475" s="91">
        <v>8.3000000000000007</v>
      </c>
      <c r="P475" s="77"/>
      <c r="Q475" s="77" t="s">
        <v>887</v>
      </c>
      <c r="R475" s="77"/>
      <c r="S475" s="173"/>
    </row>
    <row r="476" spans="1:19" s="35" customFormat="1" ht="15" customHeight="1" x14ac:dyDescent="0.25">
      <c r="A476" s="86"/>
      <c r="B476" s="78"/>
      <c r="C476" s="79"/>
      <c r="D476" s="75"/>
      <c r="E476" s="75"/>
      <c r="F476" s="81"/>
      <c r="G476" s="80" t="s">
        <v>441</v>
      </c>
      <c r="H476" s="81"/>
      <c r="I476" s="81">
        <v>3</v>
      </c>
      <c r="J476" s="81"/>
      <c r="K476" s="82">
        <v>5.3</v>
      </c>
      <c r="L476" s="80" t="s">
        <v>83</v>
      </c>
      <c r="M476" s="81" t="s">
        <v>84</v>
      </c>
      <c r="N476" s="81">
        <v>3</v>
      </c>
      <c r="O476" s="91"/>
      <c r="P476" s="77"/>
      <c r="Q476" s="77"/>
      <c r="R476" s="77"/>
      <c r="S476" s="173" t="s">
        <v>888</v>
      </c>
    </row>
    <row r="477" spans="1:19" s="35" customFormat="1" ht="15" customHeight="1" x14ac:dyDescent="0.25">
      <c r="A477" s="86"/>
      <c r="B477" s="78"/>
      <c r="C477" s="79"/>
      <c r="D477" s="75"/>
      <c r="E477" s="75"/>
      <c r="F477" s="81"/>
      <c r="G477" s="80" t="s">
        <v>90</v>
      </c>
      <c r="H477" s="81"/>
      <c r="I477" s="81">
        <v>3</v>
      </c>
      <c r="J477" s="81">
        <v>3</v>
      </c>
      <c r="K477" s="82">
        <v>7.3</v>
      </c>
      <c r="L477" s="80" t="s">
        <v>90</v>
      </c>
      <c r="M477" s="81" t="s">
        <v>91</v>
      </c>
      <c r="N477" s="81">
        <v>3</v>
      </c>
      <c r="O477" s="91">
        <v>7.3</v>
      </c>
      <c r="P477" s="77"/>
      <c r="Q477" s="77" t="s">
        <v>887</v>
      </c>
      <c r="R477" s="77"/>
      <c r="S477" s="173"/>
    </row>
    <row r="478" spans="1:19" s="35" customFormat="1" ht="15" customHeight="1" x14ac:dyDescent="0.25">
      <c r="A478" s="86"/>
      <c r="B478" s="78"/>
      <c r="C478" s="79"/>
      <c r="D478" s="75"/>
      <c r="E478" s="75"/>
      <c r="F478" s="81"/>
      <c r="G478" s="80" t="s">
        <v>572</v>
      </c>
      <c r="H478" s="81"/>
      <c r="I478" s="81">
        <v>3</v>
      </c>
      <c r="J478" s="81">
        <v>3</v>
      </c>
      <c r="K478" s="82">
        <v>7.4</v>
      </c>
      <c r="L478" s="80" t="s">
        <v>54</v>
      </c>
      <c r="M478" s="81" t="s">
        <v>55</v>
      </c>
      <c r="N478" s="81">
        <v>3</v>
      </c>
      <c r="O478" s="91">
        <v>7.4</v>
      </c>
      <c r="P478" s="77"/>
      <c r="Q478" s="77" t="s">
        <v>887</v>
      </c>
      <c r="R478" s="77"/>
      <c r="S478" s="173"/>
    </row>
    <row r="479" spans="1:19" s="35" customFormat="1" ht="15" customHeight="1" x14ac:dyDescent="0.25">
      <c r="A479" s="86"/>
      <c r="B479" s="78"/>
      <c r="C479" s="79"/>
      <c r="D479" s="75"/>
      <c r="E479" s="75"/>
      <c r="F479" s="81"/>
      <c r="G479" s="80" t="s">
        <v>749</v>
      </c>
      <c r="H479" s="81"/>
      <c r="I479" s="81">
        <v>3</v>
      </c>
      <c r="J479" s="81"/>
      <c r="K479" s="82">
        <v>6.4</v>
      </c>
      <c r="L479" s="80" t="s">
        <v>92</v>
      </c>
      <c r="M479" s="81" t="s">
        <v>93</v>
      </c>
      <c r="N479" s="81">
        <v>3</v>
      </c>
      <c r="O479" s="91"/>
      <c r="P479" s="77"/>
      <c r="Q479" s="77"/>
      <c r="R479" s="77"/>
      <c r="S479" s="173" t="s">
        <v>888</v>
      </c>
    </row>
    <row r="480" spans="1:19" s="35" customFormat="1" ht="15" customHeight="1" x14ac:dyDescent="0.25">
      <c r="A480" s="86"/>
      <c r="B480" s="78"/>
      <c r="C480" s="79"/>
      <c r="D480" s="75"/>
      <c r="E480" s="75"/>
      <c r="F480" s="81"/>
      <c r="G480" s="80" t="s">
        <v>154</v>
      </c>
      <c r="H480" s="81"/>
      <c r="I480" s="81">
        <v>3</v>
      </c>
      <c r="J480" s="81">
        <v>3</v>
      </c>
      <c r="K480" s="82">
        <v>6.3</v>
      </c>
      <c r="L480" s="80" t="s">
        <v>194</v>
      </c>
      <c r="M480" s="81" t="s">
        <v>195</v>
      </c>
      <c r="N480" s="81">
        <v>3</v>
      </c>
      <c r="O480" s="91">
        <v>6.3</v>
      </c>
      <c r="P480" s="77"/>
      <c r="Q480" s="77" t="s">
        <v>887</v>
      </c>
      <c r="R480" s="77"/>
      <c r="S480" s="173"/>
    </row>
    <row r="481" spans="1:19" s="35" customFormat="1" ht="15" customHeight="1" x14ac:dyDescent="0.25">
      <c r="A481" s="86"/>
      <c r="B481" s="78"/>
      <c r="C481" s="79"/>
      <c r="D481" s="75"/>
      <c r="E481" s="75"/>
      <c r="F481" s="81"/>
      <c r="G481" s="80" t="s">
        <v>352</v>
      </c>
      <c r="H481" s="81"/>
      <c r="I481" s="81">
        <v>2</v>
      </c>
      <c r="J481" s="81">
        <v>2</v>
      </c>
      <c r="K481" s="82">
        <v>7.9</v>
      </c>
      <c r="L481" s="80" t="s">
        <v>141</v>
      </c>
      <c r="M481" s="81" t="s">
        <v>142</v>
      </c>
      <c r="N481" s="81">
        <v>3</v>
      </c>
      <c r="O481" s="91"/>
      <c r="P481" s="77"/>
      <c r="Q481" s="77"/>
      <c r="R481" s="77"/>
      <c r="S481" s="173" t="s">
        <v>890</v>
      </c>
    </row>
    <row r="482" spans="1:19" s="35" customFormat="1" ht="15" customHeight="1" x14ac:dyDescent="0.25">
      <c r="A482" s="86"/>
      <c r="B482" s="78"/>
      <c r="C482" s="79"/>
      <c r="D482" s="75"/>
      <c r="E482" s="75"/>
      <c r="F482" s="81"/>
      <c r="G482" s="80" t="s">
        <v>205</v>
      </c>
      <c r="H482" s="81"/>
      <c r="I482" s="81">
        <v>2</v>
      </c>
      <c r="J482" s="81">
        <v>2</v>
      </c>
      <c r="K482" s="82">
        <v>8</v>
      </c>
      <c r="L482" s="80" t="s">
        <v>205</v>
      </c>
      <c r="M482" s="81" t="s">
        <v>206</v>
      </c>
      <c r="N482" s="81">
        <v>3</v>
      </c>
      <c r="O482" s="91"/>
      <c r="P482" s="77"/>
      <c r="Q482" s="77"/>
      <c r="R482" s="77"/>
      <c r="S482" s="173" t="s">
        <v>890</v>
      </c>
    </row>
    <row r="483" spans="1:19" s="35" customFormat="1" ht="15" customHeight="1" x14ac:dyDescent="0.25">
      <c r="A483" s="86"/>
      <c r="B483" s="78"/>
      <c r="C483" s="79"/>
      <c r="D483" s="75"/>
      <c r="E483" s="75"/>
      <c r="F483" s="81"/>
      <c r="G483" s="80" t="s">
        <v>750</v>
      </c>
      <c r="H483" s="81"/>
      <c r="I483" s="81">
        <v>3</v>
      </c>
      <c r="J483" s="81"/>
      <c r="K483" s="82">
        <v>6.9</v>
      </c>
      <c r="L483" s="80" t="s">
        <v>158</v>
      </c>
      <c r="M483" s="81" t="s">
        <v>159</v>
      </c>
      <c r="N483" s="81">
        <v>3</v>
      </c>
      <c r="O483" s="91"/>
      <c r="P483" s="77"/>
      <c r="Q483" s="77"/>
      <c r="R483" s="77"/>
      <c r="S483" s="173" t="s">
        <v>888</v>
      </c>
    </row>
    <row r="484" spans="1:19" s="35" customFormat="1" ht="15" customHeight="1" x14ac:dyDescent="0.25">
      <c r="A484" s="108">
        <v>36</v>
      </c>
      <c r="B484" s="109" t="s">
        <v>783</v>
      </c>
      <c r="C484" s="110" t="s">
        <v>784</v>
      </c>
      <c r="D484" s="116" t="s">
        <v>785</v>
      </c>
      <c r="E484" s="111" t="s">
        <v>1729</v>
      </c>
      <c r="F484" s="113" t="s">
        <v>1680</v>
      </c>
      <c r="G484" s="112"/>
      <c r="H484" s="113"/>
      <c r="I484" s="113"/>
      <c r="J484" s="113"/>
      <c r="K484" s="114"/>
      <c r="L484" s="112"/>
      <c r="M484" s="113"/>
      <c r="N484" s="113"/>
      <c r="O484" s="162"/>
      <c r="P484" s="123"/>
      <c r="Q484" s="123"/>
      <c r="R484" s="58">
        <v>31</v>
      </c>
      <c r="S484" s="171"/>
    </row>
    <row r="485" spans="1:19" s="35" customFormat="1" ht="15" customHeight="1" x14ac:dyDescent="0.25">
      <c r="A485" s="86"/>
      <c r="B485" s="78"/>
      <c r="C485" s="79"/>
      <c r="D485" s="75"/>
      <c r="E485" s="75"/>
      <c r="F485" s="81"/>
      <c r="G485" s="80" t="s">
        <v>294</v>
      </c>
      <c r="H485" s="81"/>
      <c r="I485" s="81">
        <v>4</v>
      </c>
      <c r="J485" s="81">
        <v>4</v>
      </c>
      <c r="K485" s="82">
        <v>8.1</v>
      </c>
      <c r="L485" s="80" t="s">
        <v>64</v>
      </c>
      <c r="M485" s="81" t="s">
        <v>22</v>
      </c>
      <c r="N485" s="81">
        <v>3</v>
      </c>
      <c r="O485" s="91">
        <v>8.1</v>
      </c>
      <c r="P485" s="77"/>
      <c r="Q485" s="77" t="s">
        <v>887</v>
      </c>
      <c r="R485" s="77"/>
      <c r="S485" s="173"/>
    </row>
    <row r="486" spans="1:19" s="35" customFormat="1" ht="15" customHeight="1" x14ac:dyDescent="0.25">
      <c r="A486" s="86"/>
      <c r="B486" s="78"/>
      <c r="C486" s="79"/>
      <c r="D486" s="75"/>
      <c r="E486" s="75"/>
      <c r="F486" s="81"/>
      <c r="G486" s="80" t="s">
        <v>295</v>
      </c>
      <c r="H486" s="81"/>
      <c r="I486" s="81">
        <v>2</v>
      </c>
      <c r="J486" s="81">
        <v>2</v>
      </c>
      <c r="K486" s="82">
        <v>6.7</v>
      </c>
      <c r="L486" s="80" t="s">
        <v>68</v>
      </c>
      <c r="M486" s="81" t="s">
        <v>69</v>
      </c>
      <c r="N486" s="81">
        <v>2</v>
      </c>
      <c r="O486" s="91">
        <v>6.7</v>
      </c>
      <c r="P486" s="77"/>
      <c r="Q486" s="77" t="s">
        <v>887</v>
      </c>
      <c r="R486" s="77"/>
      <c r="S486" s="173"/>
    </row>
    <row r="487" spans="1:19" s="35" customFormat="1" ht="15" customHeight="1" x14ac:dyDescent="0.25">
      <c r="A487" s="86"/>
      <c r="B487" s="78"/>
      <c r="C487" s="79"/>
      <c r="D487" s="75"/>
      <c r="E487" s="75"/>
      <c r="F487" s="81"/>
      <c r="G487" s="80" t="s">
        <v>170</v>
      </c>
      <c r="H487" s="81"/>
      <c r="I487" s="81">
        <v>3</v>
      </c>
      <c r="J487" s="81">
        <v>3</v>
      </c>
      <c r="K487" s="82">
        <v>7.9</v>
      </c>
      <c r="L487" s="80" t="s">
        <v>30</v>
      </c>
      <c r="M487" s="81" t="s">
        <v>31</v>
      </c>
      <c r="N487" s="81">
        <v>2</v>
      </c>
      <c r="O487" s="91">
        <v>7.9</v>
      </c>
      <c r="P487" s="77"/>
      <c r="Q487" s="77" t="s">
        <v>887</v>
      </c>
      <c r="R487" s="77"/>
      <c r="S487" s="173"/>
    </row>
    <row r="488" spans="1:19" s="35" customFormat="1" ht="15" customHeight="1" x14ac:dyDescent="0.25">
      <c r="A488" s="86"/>
      <c r="B488" s="78"/>
      <c r="C488" s="79"/>
      <c r="D488" s="75"/>
      <c r="E488" s="75"/>
      <c r="F488" s="81"/>
      <c r="G488" s="80" t="s">
        <v>171</v>
      </c>
      <c r="H488" s="81"/>
      <c r="I488" s="81">
        <v>3</v>
      </c>
      <c r="J488" s="81">
        <v>3</v>
      </c>
      <c r="K488" s="82">
        <v>7.9</v>
      </c>
      <c r="L488" s="80" t="s">
        <v>32</v>
      </c>
      <c r="M488" s="81" t="s">
        <v>33</v>
      </c>
      <c r="N488" s="81">
        <v>2</v>
      </c>
      <c r="O488" s="91">
        <v>7.9</v>
      </c>
      <c r="P488" s="77"/>
      <c r="Q488" s="77" t="s">
        <v>887</v>
      </c>
      <c r="R488" s="77"/>
      <c r="S488" s="173"/>
    </row>
    <row r="489" spans="1:19" s="35" customFormat="1" ht="15" customHeight="1" x14ac:dyDescent="0.25">
      <c r="A489" s="86"/>
      <c r="B489" s="78"/>
      <c r="C489" s="79"/>
      <c r="D489" s="75"/>
      <c r="E489" s="75"/>
      <c r="F489" s="81"/>
      <c r="G489" s="80" t="s">
        <v>706</v>
      </c>
      <c r="H489" s="81"/>
      <c r="I489" s="81">
        <v>3</v>
      </c>
      <c r="J489" s="81">
        <v>3</v>
      </c>
      <c r="K489" s="82">
        <v>6.4</v>
      </c>
      <c r="L489" s="80" t="s">
        <v>34</v>
      </c>
      <c r="M489" s="81" t="s">
        <v>35</v>
      </c>
      <c r="N489" s="81">
        <v>2</v>
      </c>
      <c r="O489" s="91">
        <v>6.4</v>
      </c>
      <c r="P489" s="77"/>
      <c r="Q489" s="77" t="s">
        <v>887</v>
      </c>
      <c r="R489" s="77"/>
      <c r="S489" s="173"/>
    </row>
    <row r="490" spans="1:19" s="35" customFormat="1" ht="15" customHeight="1" x14ac:dyDescent="0.25">
      <c r="A490" s="86"/>
      <c r="B490" s="78"/>
      <c r="C490" s="79"/>
      <c r="D490" s="75"/>
      <c r="E490" s="75"/>
      <c r="F490" s="81"/>
      <c r="G490" s="80" t="s">
        <v>297</v>
      </c>
      <c r="H490" s="81"/>
      <c r="I490" s="81">
        <v>3</v>
      </c>
      <c r="J490" s="81">
        <v>3</v>
      </c>
      <c r="K490" s="82">
        <v>7.3</v>
      </c>
      <c r="L490" s="80" t="s">
        <v>36</v>
      </c>
      <c r="M490" s="81" t="s">
        <v>37</v>
      </c>
      <c r="N490" s="81">
        <v>3</v>
      </c>
      <c r="O490" s="91"/>
      <c r="P490" s="77"/>
      <c r="Q490" s="77" t="s">
        <v>887</v>
      </c>
      <c r="R490" s="77"/>
      <c r="S490" s="173"/>
    </row>
    <row r="491" spans="1:19" s="35" customFormat="1" ht="15" customHeight="1" x14ac:dyDescent="0.25">
      <c r="A491" s="86"/>
      <c r="B491" s="78"/>
      <c r="C491" s="79"/>
      <c r="D491" s="75"/>
      <c r="E491" s="75"/>
      <c r="F491" s="81"/>
      <c r="G491" s="80" t="s">
        <v>45</v>
      </c>
      <c r="H491" s="81"/>
      <c r="I491" s="81">
        <v>2</v>
      </c>
      <c r="J491" s="81">
        <v>2</v>
      </c>
      <c r="K491" s="82">
        <v>9.6999999999999993</v>
      </c>
      <c r="L491" s="80" t="s">
        <v>46</v>
      </c>
      <c r="M491" s="81" t="s">
        <v>47</v>
      </c>
      <c r="N491" s="81">
        <v>2</v>
      </c>
      <c r="O491" s="91">
        <v>9.6999999999999993</v>
      </c>
      <c r="P491" s="77"/>
      <c r="Q491" s="77" t="s">
        <v>887</v>
      </c>
      <c r="R491" s="77"/>
      <c r="S491" s="173"/>
    </row>
    <row r="492" spans="1:19" s="35" customFormat="1" ht="15" customHeight="1" x14ac:dyDescent="0.25">
      <c r="A492" s="86"/>
      <c r="B492" s="78"/>
      <c r="C492" s="79"/>
      <c r="D492" s="75"/>
      <c r="E492" s="75"/>
      <c r="F492" s="81"/>
      <c r="G492" s="80" t="s">
        <v>75</v>
      </c>
      <c r="H492" s="81"/>
      <c r="I492" s="81">
        <v>3</v>
      </c>
      <c r="J492" s="81">
        <v>3</v>
      </c>
      <c r="K492" s="82">
        <v>6.5</v>
      </c>
      <c r="L492" s="80" t="s">
        <v>75</v>
      </c>
      <c r="M492" s="81" t="s">
        <v>76</v>
      </c>
      <c r="N492" s="81">
        <v>3</v>
      </c>
      <c r="O492" s="91">
        <v>6.5</v>
      </c>
      <c r="P492" s="77"/>
      <c r="Q492" s="77" t="s">
        <v>887</v>
      </c>
      <c r="R492" s="77"/>
      <c r="S492" s="173"/>
    </row>
    <row r="493" spans="1:19" s="35" customFormat="1" ht="15" customHeight="1" x14ac:dyDescent="0.25">
      <c r="A493" s="86"/>
      <c r="B493" s="78"/>
      <c r="C493" s="79"/>
      <c r="D493" s="75"/>
      <c r="E493" s="75"/>
      <c r="F493" s="81"/>
      <c r="G493" s="80" t="s">
        <v>77</v>
      </c>
      <c r="H493" s="81"/>
      <c r="I493" s="81">
        <v>3</v>
      </c>
      <c r="J493" s="81">
        <v>3</v>
      </c>
      <c r="K493" s="82">
        <v>6.7</v>
      </c>
      <c r="L493" s="80" t="s">
        <v>77</v>
      </c>
      <c r="M493" s="81" t="s">
        <v>78</v>
      </c>
      <c r="N493" s="81">
        <v>3</v>
      </c>
      <c r="O493" s="91">
        <v>6.7</v>
      </c>
      <c r="P493" s="77"/>
      <c r="Q493" s="77" t="s">
        <v>887</v>
      </c>
      <c r="R493" s="77"/>
      <c r="S493" s="173"/>
    </row>
    <row r="494" spans="1:19" s="35" customFormat="1" ht="15" customHeight="1" x14ac:dyDescent="0.25">
      <c r="A494" s="86"/>
      <c r="B494" s="78"/>
      <c r="C494" s="79"/>
      <c r="D494" s="75"/>
      <c r="E494" s="75"/>
      <c r="F494" s="81"/>
      <c r="G494" s="80" t="s">
        <v>441</v>
      </c>
      <c r="H494" s="81"/>
      <c r="I494" s="81">
        <v>3</v>
      </c>
      <c r="J494" s="81"/>
      <c r="K494" s="82">
        <v>8.1999999999999993</v>
      </c>
      <c r="L494" s="80" t="s">
        <v>83</v>
      </c>
      <c r="M494" s="81" t="s">
        <v>84</v>
      </c>
      <c r="N494" s="81">
        <v>3</v>
      </c>
      <c r="O494" s="91"/>
      <c r="P494" s="77"/>
      <c r="Q494" s="77"/>
      <c r="R494" s="77"/>
      <c r="S494" s="173" t="s">
        <v>888</v>
      </c>
    </row>
    <row r="495" spans="1:19" s="35" customFormat="1" ht="15" customHeight="1" x14ac:dyDescent="0.25">
      <c r="A495" s="86"/>
      <c r="B495" s="78"/>
      <c r="C495" s="79"/>
      <c r="D495" s="75"/>
      <c r="E495" s="75"/>
      <c r="F495" s="81"/>
      <c r="G495" s="80" t="s">
        <v>90</v>
      </c>
      <c r="H495" s="81"/>
      <c r="I495" s="81">
        <v>3</v>
      </c>
      <c r="J495" s="81">
        <v>3</v>
      </c>
      <c r="K495" s="82">
        <v>7.4</v>
      </c>
      <c r="L495" s="80" t="s">
        <v>90</v>
      </c>
      <c r="M495" s="81" t="s">
        <v>91</v>
      </c>
      <c r="N495" s="81">
        <v>3</v>
      </c>
      <c r="O495" s="91">
        <v>7.4</v>
      </c>
      <c r="P495" s="77"/>
      <c r="Q495" s="77" t="s">
        <v>887</v>
      </c>
      <c r="R495" s="77"/>
      <c r="S495" s="173"/>
    </row>
    <row r="496" spans="1:19" s="35" customFormat="1" ht="15" customHeight="1" x14ac:dyDescent="0.25">
      <c r="A496" s="86"/>
      <c r="B496" s="78"/>
      <c r="C496" s="79"/>
      <c r="D496" s="75"/>
      <c r="E496" s="75"/>
      <c r="F496" s="81"/>
      <c r="G496" s="80" t="s">
        <v>572</v>
      </c>
      <c r="H496" s="81"/>
      <c r="I496" s="81">
        <v>3</v>
      </c>
      <c r="J496" s="81">
        <v>3</v>
      </c>
      <c r="K496" s="82">
        <v>8</v>
      </c>
      <c r="L496" s="80" t="s">
        <v>54</v>
      </c>
      <c r="M496" s="81" t="s">
        <v>55</v>
      </c>
      <c r="N496" s="81">
        <v>3</v>
      </c>
      <c r="O496" s="91">
        <v>8</v>
      </c>
      <c r="P496" s="77"/>
      <c r="Q496" s="77" t="s">
        <v>887</v>
      </c>
      <c r="R496" s="77"/>
      <c r="S496" s="173"/>
    </row>
    <row r="497" spans="1:19" s="35" customFormat="1" ht="15" customHeight="1" x14ac:dyDescent="0.25">
      <c r="A497" s="86"/>
      <c r="B497" s="78"/>
      <c r="C497" s="79"/>
      <c r="D497" s="75"/>
      <c r="E497" s="75"/>
      <c r="F497" s="81"/>
      <c r="G497" s="80" t="s">
        <v>749</v>
      </c>
      <c r="H497" s="81"/>
      <c r="I497" s="81">
        <v>3</v>
      </c>
      <c r="J497" s="81"/>
      <c r="K497" s="82">
        <v>5.7</v>
      </c>
      <c r="L497" s="80" t="s">
        <v>92</v>
      </c>
      <c r="M497" s="81" t="s">
        <v>93</v>
      </c>
      <c r="N497" s="81">
        <v>3</v>
      </c>
      <c r="O497" s="91"/>
      <c r="P497" s="77"/>
      <c r="Q497" s="77"/>
      <c r="R497" s="77"/>
      <c r="S497" s="173" t="s">
        <v>888</v>
      </c>
    </row>
    <row r="498" spans="1:19" s="35" customFormat="1" ht="15" customHeight="1" x14ac:dyDescent="0.25">
      <c r="A498" s="86"/>
      <c r="B498" s="78"/>
      <c r="C498" s="79"/>
      <c r="D498" s="75"/>
      <c r="E498" s="75"/>
      <c r="F498" s="81"/>
      <c r="G498" s="80" t="s">
        <v>154</v>
      </c>
      <c r="H498" s="81"/>
      <c r="I498" s="81">
        <v>3</v>
      </c>
      <c r="J498" s="81">
        <v>3</v>
      </c>
      <c r="K498" s="82">
        <v>4.9000000000000004</v>
      </c>
      <c r="L498" s="80" t="s">
        <v>194</v>
      </c>
      <c r="M498" s="81" t="s">
        <v>195</v>
      </c>
      <c r="N498" s="81">
        <v>3</v>
      </c>
      <c r="O498" s="91">
        <v>4.9000000000000004</v>
      </c>
      <c r="P498" s="77"/>
      <c r="Q498" s="77" t="s">
        <v>887</v>
      </c>
      <c r="R498" s="77"/>
      <c r="S498" s="173"/>
    </row>
    <row r="499" spans="1:19" s="35" customFormat="1" ht="15" customHeight="1" x14ac:dyDescent="0.25">
      <c r="A499" s="86"/>
      <c r="B499" s="78"/>
      <c r="C499" s="79"/>
      <c r="D499" s="75"/>
      <c r="E499" s="75"/>
      <c r="F499" s="81"/>
      <c r="G499" s="80" t="s">
        <v>750</v>
      </c>
      <c r="H499" s="81"/>
      <c r="I499" s="81">
        <v>3</v>
      </c>
      <c r="J499" s="81"/>
      <c r="K499" s="82">
        <v>5.9</v>
      </c>
      <c r="L499" s="80" t="s">
        <v>158</v>
      </c>
      <c r="M499" s="81" t="s">
        <v>159</v>
      </c>
      <c r="N499" s="81">
        <v>3</v>
      </c>
      <c r="O499" s="91"/>
      <c r="P499" s="77"/>
      <c r="Q499" s="77"/>
      <c r="R499" s="77"/>
      <c r="S499" s="173" t="s">
        <v>888</v>
      </c>
    </row>
    <row r="500" spans="1:19" s="35" customFormat="1" ht="15" customHeight="1" x14ac:dyDescent="0.25">
      <c r="A500" s="108">
        <v>37</v>
      </c>
      <c r="B500" s="117" t="s">
        <v>786</v>
      </c>
      <c r="C500" s="118" t="s">
        <v>787</v>
      </c>
      <c r="D500" s="111" t="s">
        <v>788</v>
      </c>
      <c r="E500" s="111" t="s">
        <v>1730</v>
      </c>
      <c r="F500" s="113" t="s">
        <v>1680</v>
      </c>
      <c r="G500" s="112"/>
      <c r="H500" s="113"/>
      <c r="I500" s="113"/>
      <c r="J500" s="113"/>
      <c r="K500" s="114"/>
      <c r="L500" s="112"/>
      <c r="M500" s="113"/>
      <c r="N500" s="113"/>
      <c r="O500" s="162"/>
      <c r="P500" s="123"/>
      <c r="Q500" s="123"/>
      <c r="R500" s="58">
        <v>31</v>
      </c>
      <c r="S500" s="171"/>
    </row>
    <row r="501" spans="1:19" s="35" customFormat="1" ht="15" customHeight="1" x14ac:dyDescent="0.25">
      <c r="A501" s="86"/>
      <c r="B501" s="78"/>
      <c r="C501" s="79"/>
      <c r="D501" s="75"/>
      <c r="E501" s="75"/>
      <c r="F501" s="81"/>
      <c r="G501" s="80" t="s">
        <v>294</v>
      </c>
      <c r="H501" s="81"/>
      <c r="I501" s="81">
        <v>4</v>
      </c>
      <c r="J501" s="81">
        <v>4</v>
      </c>
      <c r="K501" s="82">
        <v>7.3</v>
      </c>
      <c r="L501" s="80" t="s">
        <v>64</v>
      </c>
      <c r="M501" s="81" t="s">
        <v>22</v>
      </c>
      <c r="N501" s="81">
        <v>3</v>
      </c>
      <c r="O501" s="91">
        <v>7.3</v>
      </c>
      <c r="P501" s="77"/>
      <c r="Q501" s="77" t="s">
        <v>887</v>
      </c>
      <c r="R501" s="77"/>
      <c r="S501" s="173"/>
    </row>
    <row r="502" spans="1:19" s="35" customFormat="1" ht="15" customHeight="1" x14ac:dyDescent="0.25">
      <c r="A502" s="86"/>
      <c r="B502" s="78"/>
      <c r="C502" s="79"/>
      <c r="D502" s="75"/>
      <c r="E502" s="75"/>
      <c r="F502" s="81"/>
      <c r="G502" s="80" t="s">
        <v>295</v>
      </c>
      <c r="H502" s="81"/>
      <c r="I502" s="81">
        <v>2</v>
      </c>
      <c r="J502" s="81">
        <v>2</v>
      </c>
      <c r="K502" s="82">
        <v>6.7</v>
      </c>
      <c r="L502" s="80" t="s">
        <v>68</v>
      </c>
      <c r="M502" s="81" t="s">
        <v>69</v>
      </c>
      <c r="N502" s="81">
        <v>2</v>
      </c>
      <c r="O502" s="91">
        <v>6.7</v>
      </c>
      <c r="P502" s="77"/>
      <c r="Q502" s="77" t="s">
        <v>887</v>
      </c>
      <c r="R502" s="77"/>
      <c r="S502" s="173"/>
    </row>
    <row r="503" spans="1:19" s="35" customFormat="1" ht="15" customHeight="1" x14ac:dyDescent="0.25">
      <c r="A503" s="86"/>
      <c r="B503" s="78"/>
      <c r="C503" s="79"/>
      <c r="D503" s="75"/>
      <c r="E503" s="75"/>
      <c r="F503" s="81"/>
      <c r="G503" s="80" t="s">
        <v>170</v>
      </c>
      <c r="H503" s="81"/>
      <c r="I503" s="81">
        <v>3</v>
      </c>
      <c r="J503" s="81">
        <v>3</v>
      </c>
      <c r="K503" s="82">
        <v>6.4</v>
      </c>
      <c r="L503" s="80" t="s">
        <v>30</v>
      </c>
      <c r="M503" s="81" t="s">
        <v>31</v>
      </c>
      <c r="N503" s="81">
        <v>2</v>
      </c>
      <c r="O503" s="91">
        <v>6.4</v>
      </c>
      <c r="P503" s="77"/>
      <c r="Q503" s="77" t="s">
        <v>887</v>
      </c>
      <c r="R503" s="77"/>
      <c r="S503" s="173"/>
    </row>
    <row r="504" spans="1:19" s="35" customFormat="1" ht="15" customHeight="1" x14ac:dyDescent="0.25">
      <c r="A504" s="86"/>
      <c r="B504" s="78"/>
      <c r="C504" s="79"/>
      <c r="D504" s="75"/>
      <c r="E504" s="75"/>
      <c r="F504" s="81"/>
      <c r="G504" s="80" t="s">
        <v>171</v>
      </c>
      <c r="H504" s="81"/>
      <c r="I504" s="81">
        <v>3</v>
      </c>
      <c r="J504" s="81">
        <v>3</v>
      </c>
      <c r="K504" s="82">
        <v>7.5</v>
      </c>
      <c r="L504" s="80" t="s">
        <v>32</v>
      </c>
      <c r="M504" s="81" t="s">
        <v>33</v>
      </c>
      <c r="N504" s="81">
        <v>2</v>
      </c>
      <c r="O504" s="91">
        <v>7.5</v>
      </c>
      <c r="P504" s="77"/>
      <c r="Q504" s="77" t="s">
        <v>887</v>
      </c>
      <c r="R504" s="77"/>
      <c r="S504" s="173"/>
    </row>
    <row r="505" spans="1:19" s="35" customFormat="1" ht="15" customHeight="1" x14ac:dyDescent="0.25">
      <c r="A505" s="86"/>
      <c r="B505" s="78"/>
      <c r="C505" s="79"/>
      <c r="D505" s="75"/>
      <c r="E505" s="75"/>
      <c r="F505" s="81"/>
      <c r="G505" s="80" t="s">
        <v>706</v>
      </c>
      <c r="H505" s="81"/>
      <c r="I505" s="81">
        <v>3</v>
      </c>
      <c r="J505" s="81">
        <v>3</v>
      </c>
      <c r="K505" s="82">
        <v>7</v>
      </c>
      <c r="L505" s="80" t="s">
        <v>34</v>
      </c>
      <c r="M505" s="81" t="s">
        <v>35</v>
      </c>
      <c r="N505" s="81">
        <v>2</v>
      </c>
      <c r="O505" s="91">
        <v>7</v>
      </c>
      <c r="P505" s="77"/>
      <c r="Q505" s="77" t="s">
        <v>887</v>
      </c>
      <c r="R505" s="77"/>
      <c r="S505" s="173"/>
    </row>
    <row r="506" spans="1:19" s="35" customFormat="1" ht="15" customHeight="1" x14ac:dyDescent="0.25">
      <c r="A506" s="86"/>
      <c r="B506" s="78"/>
      <c r="C506" s="79"/>
      <c r="D506" s="75"/>
      <c r="E506" s="75"/>
      <c r="F506" s="81"/>
      <c r="G506" s="80" t="s">
        <v>297</v>
      </c>
      <c r="H506" s="81"/>
      <c r="I506" s="81">
        <v>3</v>
      </c>
      <c r="J506" s="81">
        <v>3</v>
      </c>
      <c r="K506" s="82">
        <v>7.9</v>
      </c>
      <c r="L506" s="80" t="s">
        <v>36</v>
      </c>
      <c r="M506" s="81" t="s">
        <v>37</v>
      </c>
      <c r="N506" s="81">
        <v>3</v>
      </c>
      <c r="O506" s="91"/>
      <c r="P506" s="77"/>
      <c r="Q506" s="77" t="s">
        <v>887</v>
      </c>
      <c r="R506" s="77"/>
      <c r="S506" s="173"/>
    </row>
    <row r="507" spans="1:19" s="35" customFormat="1" ht="15" customHeight="1" x14ac:dyDescent="0.25">
      <c r="A507" s="86"/>
      <c r="B507" s="78"/>
      <c r="C507" s="79"/>
      <c r="D507" s="75"/>
      <c r="E507" s="75"/>
      <c r="F507" s="81"/>
      <c r="G507" s="80" t="s">
        <v>45</v>
      </c>
      <c r="H507" s="81"/>
      <c r="I507" s="81">
        <v>2</v>
      </c>
      <c r="J507" s="81">
        <v>2</v>
      </c>
      <c r="K507" s="82">
        <v>8.5</v>
      </c>
      <c r="L507" s="80" t="s">
        <v>46</v>
      </c>
      <c r="M507" s="81" t="s">
        <v>47</v>
      </c>
      <c r="N507" s="81">
        <v>2</v>
      </c>
      <c r="O507" s="91">
        <v>8.5</v>
      </c>
      <c r="P507" s="77"/>
      <c r="Q507" s="77" t="s">
        <v>887</v>
      </c>
      <c r="R507" s="77"/>
      <c r="S507" s="173"/>
    </row>
    <row r="508" spans="1:19" s="35" customFormat="1" ht="15" customHeight="1" x14ac:dyDescent="0.25">
      <c r="A508" s="86"/>
      <c r="B508" s="78"/>
      <c r="C508" s="79"/>
      <c r="D508" s="75"/>
      <c r="E508" s="75"/>
      <c r="F508" s="81"/>
      <c r="G508" s="80" t="s">
        <v>75</v>
      </c>
      <c r="H508" s="81"/>
      <c r="I508" s="81">
        <v>3</v>
      </c>
      <c r="J508" s="81">
        <v>3</v>
      </c>
      <c r="K508" s="82">
        <v>7.5</v>
      </c>
      <c r="L508" s="80" t="s">
        <v>75</v>
      </c>
      <c r="M508" s="81" t="s">
        <v>76</v>
      </c>
      <c r="N508" s="81">
        <v>3</v>
      </c>
      <c r="O508" s="91">
        <v>7.5</v>
      </c>
      <c r="P508" s="77"/>
      <c r="Q508" s="77" t="s">
        <v>887</v>
      </c>
      <c r="R508" s="77"/>
      <c r="S508" s="173"/>
    </row>
    <row r="509" spans="1:19" s="35" customFormat="1" ht="15" customHeight="1" x14ac:dyDescent="0.25">
      <c r="A509" s="86"/>
      <c r="B509" s="78"/>
      <c r="C509" s="79"/>
      <c r="D509" s="75"/>
      <c r="E509" s="75"/>
      <c r="F509" s="81"/>
      <c r="G509" s="80" t="s">
        <v>77</v>
      </c>
      <c r="H509" s="81"/>
      <c r="I509" s="81">
        <v>3</v>
      </c>
      <c r="J509" s="81">
        <v>3</v>
      </c>
      <c r="K509" s="82">
        <v>6.6</v>
      </c>
      <c r="L509" s="80" t="s">
        <v>77</v>
      </c>
      <c r="M509" s="81" t="s">
        <v>78</v>
      </c>
      <c r="N509" s="81">
        <v>3</v>
      </c>
      <c r="O509" s="91">
        <v>6.6</v>
      </c>
      <c r="P509" s="77"/>
      <c r="Q509" s="77" t="s">
        <v>887</v>
      </c>
      <c r="R509" s="77"/>
      <c r="S509" s="173"/>
    </row>
    <row r="510" spans="1:19" s="35" customFormat="1" ht="15" customHeight="1" x14ac:dyDescent="0.25">
      <c r="A510" s="86"/>
      <c r="B510" s="78"/>
      <c r="C510" s="79"/>
      <c r="D510" s="75"/>
      <c r="E510" s="75"/>
      <c r="F510" s="81"/>
      <c r="G510" s="80" t="s">
        <v>441</v>
      </c>
      <c r="H510" s="81"/>
      <c r="I510" s="81">
        <v>3</v>
      </c>
      <c r="J510" s="81"/>
      <c r="K510" s="82">
        <v>4.0999999999999996</v>
      </c>
      <c r="L510" s="80" t="s">
        <v>83</v>
      </c>
      <c r="M510" s="81" t="s">
        <v>84</v>
      </c>
      <c r="N510" s="81">
        <v>3</v>
      </c>
      <c r="O510" s="91"/>
      <c r="P510" s="77"/>
      <c r="Q510" s="77"/>
      <c r="R510" s="77"/>
      <c r="S510" s="173" t="s">
        <v>888</v>
      </c>
    </row>
    <row r="511" spans="1:19" s="35" customFormat="1" ht="15" customHeight="1" x14ac:dyDescent="0.25">
      <c r="A511" s="86"/>
      <c r="B511" s="78"/>
      <c r="C511" s="79"/>
      <c r="D511" s="75"/>
      <c r="E511" s="75"/>
      <c r="F511" s="81"/>
      <c r="G511" s="80" t="s">
        <v>90</v>
      </c>
      <c r="H511" s="81"/>
      <c r="I511" s="81">
        <v>3</v>
      </c>
      <c r="J511" s="81">
        <v>3</v>
      </c>
      <c r="K511" s="82">
        <v>8</v>
      </c>
      <c r="L511" s="80" t="s">
        <v>90</v>
      </c>
      <c r="M511" s="81" t="s">
        <v>91</v>
      </c>
      <c r="N511" s="81">
        <v>3</v>
      </c>
      <c r="O511" s="91">
        <v>8</v>
      </c>
      <c r="P511" s="77"/>
      <c r="Q511" s="77" t="s">
        <v>887</v>
      </c>
      <c r="R511" s="77"/>
      <c r="S511" s="173"/>
    </row>
    <row r="512" spans="1:19" s="35" customFormat="1" ht="15" customHeight="1" x14ac:dyDescent="0.25">
      <c r="A512" s="86"/>
      <c r="B512" s="78"/>
      <c r="C512" s="79"/>
      <c r="D512" s="75"/>
      <c r="E512" s="75"/>
      <c r="F512" s="81"/>
      <c r="G512" s="80" t="s">
        <v>572</v>
      </c>
      <c r="H512" s="81"/>
      <c r="I512" s="81">
        <v>3</v>
      </c>
      <c r="J512" s="81">
        <v>3</v>
      </c>
      <c r="K512" s="82">
        <v>8.4</v>
      </c>
      <c r="L512" s="80" t="s">
        <v>54</v>
      </c>
      <c r="M512" s="81" t="s">
        <v>55</v>
      </c>
      <c r="N512" s="81">
        <v>3</v>
      </c>
      <c r="O512" s="91">
        <v>8.4</v>
      </c>
      <c r="P512" s="77"/>
      <c r="Q512" s="77" t="s">
        <v>887</v>
      </c>
      <c r="R512" s="77"/>
      <c r="S512" s="173"/>
    </row>
    <row r="513" spans="1:19" s="35" customFormat="1" ht="15" customHeight="1" x14ac:dyDescent="0.25">
      <c r="A513" s="86"/>
      <c r="B513" s="78"/>
      <c r="C513" s="79"/>
      <c r="D513" s="75"/>
      <c r="E513" s="75"/>
      <c r="F513" s="81"/>
      <c r="G513" s="80" t="s">
        <v>749</v>
      </c>
      <c r="H513" s="81"/>
      <c r="I513" s="81">
        <v>3</v>
      </c>
      <c r="J513" s="81"/>
      <c r="K513" s="82">
        <v>5.9</v>
      </c>
      <c r="L513" s="80" t="s">
        <v>92</v>
      </c>
      <c r="M513" s="81" t="s">
        <v>93</v>
      </c>
      <c r="N513" s="81">
        <v>3</v>
      </c>
      <c r="O513" s="91"/>
      <c r="P513" s="77"/>
      <c r="Q513" s="77"/>
      <c r="R513" s="77"/>
      <c r="S513" s="173" t="s">
        <v>888</v>
      </c>
    </row>
    <row r="514" spans="1:19" s="35" customFormat="1" ht="15" customHeight="1" x14ac:dyDescent="0.25">
      <c r="A514" s="86"/>
      <c r="B514" s="78"/>
      <c r="C514" s="79"/>
      <c r="D514" s="75"/>
      <c r="E514" s="75"/>
      <c r="F514" s="81"/>
      <c r="G514" s="80" t="s">
        <v>896</v>
      </c>
      <c r="H514" s="81"/>
      <c r="I514" s="81">
        <v>3</v>
      </c>
      <c r="J514" s="81">
        <v>3</v>
      </c>
      <c r="K514" s="82">
        <v>6.1</v>
      </c>
      <c r="L514" s="80" t="s">
        <v>194</v>
      </c>
      <c r="M514" s="81" t="s">
        <v>195</v>
      </c>
      <c r="N514" s="81">
        <v>3</v>
      </c>
      <c r="O514" s="91">
        <v>6.1</v>
      </c>
      <c r="P514" s="77"/>
      <c r="Q514" s="77" t="s">
        <v>887</v>
      </c>
      <c r="R514" s="77"/>
      <c r="S514" s="173"/>
    </row>
    <row r="515" spans="1:19" s="35" customFormat="1" ht="15" customHeight="1" x14ac:dyDescent="0.25">
      <c r="A515" s="86"/>
      <c r="B515" s="78"/>
      <c r="C515" s="79"/>
      <c r="D515" s="75"/>
      <c r="E515" s="75"/>
      <c r="F515" s="81"/>
      <c r="G515" s="80" t="s">
        <v>750</v>
      </c>
      <c r="H515" s="81"/>
      <c r="I515" s="81">
        <v>3</v>
      </c>
      <c r="J515" s="81"/>
      <c r="K515" s="82">
        <v>6.6</v>
      </c>
      <c r="L515" s="80" t="s">
        <v>158</v>
      </c>
      <c r="M515" s="81" t="s">
        <v>159</v>
      </c>
      <c r="N515" s="81">
        <v>3</v>
      </c>
      <c r="O515" s="91"/>
      <c r="P515" s="77"/>
      <c r="Q515" s="77"/>
      <c r="R515" s="77"/>
      <c r="S515" s="173" t="s">
        <v>888</v>
      </c>
    </row>
    <row r="516" spans="1:19" s="35" customFormat="1" ht="15" customHeight="1" x14ac:dyDescent="0.25">
      <c r="A516" s="108">
        <v>38</v>
      </c>
      <c r="B516" s="109" t="s">
        <v>789</v>
      </c>
      <c r="C516" s="110" t="s">
        <v>790</v>
      </c>
      <c r="D516" s="116" t="s">
        <v>791</v>
      </c>
      <c r="E516" s="111" t="s">
        <v>1731</v>
      </c>
      <c r="F516" s="113" t="s">
        <v>1680</v>
      </c>
      <c r="G516" s="112"/>
      <c r="H516" s="113"/>
      <c r="I516" s="113"/>
      <c r="J516" s="113"/>
      <c r="K516" s="114"/>
      <c r="L516" s="112"/>
      <c r="M516" s="113"/>
      <c r="N516" s="113"/>
      <c r="O516" s="162"/>
      <c r="P516" s="123"/>
      <c r="Q516" s="123"/>
      <c r="R516" s="58">
        <v>31</v>
      </c>
      <c r="S516" s="171"/>
    </row>
    <row r="517" spans="1:19" s="35" customFormat="1" ht="15" customHeight="1" x14ac:dyDescent="0.25">
      <c r="A517" s="86"/>
      <c r="B517" s="78"/>
      <c r="C517" s="79"/>
      <c r="D517" s="75"/>
      <c r="E517" s="75"/>
      <c r="F517" s="81"/>
      <c r="G517" s="80" t="s">
        <v>294</v>
      </c>
      <c r="H517" s="81"/>
      <c r="I517" s="81">
        <v>4</v>
      </c>
      <c r="J517" s="81">
        <v>4</v>
      </c>
      <c r="K517" s="82">
        <v>5.6</v>
      </c>
      <c r="L517" s="80" t="s">
        <v>64</v>
      </c>
      <c r="M517" s="81" t="s">
        <v>22</v>
      </c>
      <c r="N517" s="81">
        <v>3</v>
      </c>
      <c r="O517" s="91">
        <v>5.6</v>
      </c>
      <c r="P517" s="77"/>
      <c r="Q517" s="77" t="s">
        <v>887</v>
      </c>
      <c r="R517" s="77"/>
      <c r="S517" s="173"/>
    </row>
    <row r="518" spans="1:19" s="35" customFormat="1" ht="15" customHeight="1" x14ac:dyDescent="0.25">
      <c r="A518" s="86"/>
      <c r="B518" s="78"/>
      <c r="C518" s="79"/>
      <c r="D518" s="75"/>
      <c r="E518" s="75"/>
      <c r="F518" s="81"/>
      <c r="G518" s="80" t="s">
        <v>295</v>
      </c>
      <c r="H518" s="81"/>
      <c r="I518" s="81">
        <v>2</v>
      </c>
      <c r="J518" s="81">
        <v>2</v>
      </c>
      <c r="K518" s="82">
        <v>5.8</v>
      </c>
      <c r="L518" s="80" t="s">
        <v>68</v>
      </c>
      <c r="M518" s="81" t="s">
        <v>69</v>
      </c>
      <c r="N518" s="81">
        <v>2</v>
      </c>
      <c r="O518" s="91">
        <v>5.8</v>
      </c>
      <c r="P518" s="77"/>
      <c r="Q518" s="77" t="s">
        <v>887</v>
      </c>
      <c r="R518" s="77"/>
      <c r="S518" s="173"/>
    </row>
    <row r="519" spans="1:19" s="35" customFormat="1" ht="15" customHeight="1" x14ac:dyDescent="0.25">
      <c r="A519" s="86"/>
      <c r="B519" s="78"/>
      <c r="C519" s="79"/>
      <c r="D519" s="75"/>
      <c r="E519" s="75"/>
      <c r="F519" s="81"/>
      <c r="G519" s="80" t="s">
        <v>170</v>
      </c>
      <c r="H519" s="81"/>
      <c r="I519" s="81">
        <v>3</v>
      </c>
      <c r="J519" s="81">
        <v>3</v>
      </c>
      <c r="K519" s="82">
        <v>7.9</v>
      </c>
      <c r="L519" s="80" t="s">
        <v>30</v>
      </c>
      <c r="M519" s="81" t="s">
        <v>31</v>
      </c>
      <c r="N519" s="81">
        <v>2</v>
      </c>
      <c r="O519" s="91">
        <v>7.9</v>
      </c>
      <c r="P519" s="77"/>
      <c r="Q519" s="77" t="s">
        <v>887</v>
      </c>
      <c r="R519" s="77"/>
      <c r="S519" s="173"/>
    </row>
    <row r="520" spans="1:19" s="35" customFormat="1" ht="15" customHeight="1" x14ac:dyDescent="0.25">
      <c r="A520" s="86"/>
      <c r="B520" s="78"/>
      <c r="C520" s="79"/>
      <c r="D520" s="75"/>
      <c r="E520" s="75"/>
      <c r="F520" s="81"/>
      <c r="G520" s="80" t="s">
        <v>171</v>
      </c>
      <c r="H520" s="81"/>
      <c r="I520" s="81">
        <v>3</v>
      </c>
      <c r="J520" s="81">
        <v>3</v>
      </c>
      <c r="K520" s="82">
        <v>7.7</v>
      </c>
      <c r="L520" s="80" t="s">
        <v>32</v>
      </c>
      <c r="M520" s="81" t="s">
        <v>33</v>
      </c>
      <c r="N520" s="81">
        <v>2</v>
      </c>
      <c r="O520" s="91">
        <v>7.7</v>
      </c>
      <c r="P520" s="77"/>
      <c r="Q520" s="77" t="s">
        <v>887</v>
      </c>
      <c r="R520" s="77"/>
      <c r="S520" s="173"/>
    </row>
    <row r="521" spans="1:19" s="35" customFormat="1" ht="15" customHeight="1" x14ac:dyDescent="0.25">
      <c r="A521" s="86"/>
      <c r="B521" s="78"/>
      <c r="C521" s="79"/>
      <c r="D521" s="75"/>
      <c r="E521" s="75"/>
      <c r="F521" s="81"/>
      <c r="G521" s="80" t="s">
        <v>706</v>
      </c>
      <c r="H521" s="81"/>
      <c r="I521" s="81">
        <v>3</v>
      </c>
      <c r="J521" s="81">
        <v>3</v>
      </c>
      <c r="K521" s="82">
        <v>5.9</v>
      </c>
      <c r="L521" s="80" t="s">
        <v>34</v>
      </c>
      <c r="M521" s="81" t="s">
        <v>35</v>
      </c>
      <c r="N521" s="81">
        <v>2</v>
      </c>
      <c r="O521" s="91">
        <v>5.9</v>
      </c>
      <c r="P521" s="77"/>
      <c r="Q521" s="77" t="s">
        <v>887</v>
      </c>
      <c r="R521" s="77"/>
      <c r="S521" s="173"/>
    </row>
    <row r="522" spans="1:19" s="35" customFormat="1" ht="15" customHeight="1" x14ac:dyDescent="0.25">
      <c r="A522" s="86"/>
      <c r="B522" s="78"/>
      <c r="C522" s="79"/>
      <c r="D522" s="75"/>
      <c r="E522" s="75"/>
      <c r="F522" s="81"/>
      <c r="G522" s="80" t="s">
        <v>297</v>
      </c>
      <c r="H522" s="81"/>
      <c r="I522" s="81">
        <v>3</v>
      </c>
      <c r="J522" s="81">
        <v>3</v>
      </c>
      <c r="K522" s="82">
        <v>5.7</v>
      </c>
      <c r="L522" s="80" t="s">
        <v>36</v>
      </c>
      <c r="M522" s="81" t="s">
        <v>37</v>
      </c>
      <c r="N522" s="81">
        <v>3</v>
      </c>
      <c r="O522" s="91"/>
      <c r="P522" s="77"/>
      <c r="Q522" s="77" t="s">
        <v>887</v>
      </c>
      <c r="R522" s="77"/>
      <c r="S522" s="173"/>
    </row>
    <row r="523" spans="1:19" s="35" customFormat="1" ht="15" customHeight="1" x14ac:dyDescent="0.25">
      <c r="A523" s="86"/>
      <c r="B523" s="78"/>
      <c r="C523" s="79"/>
      <c r="D523" s="75"/>
      <c r="E523" s="75"/>
      <c r="F523" s="81"/>
      <c r="G523" s="80" t="s">
        <v>45</v>
      </c>
      <c r="H523" s="81"/>
      <c r="I523" s="81">
        <v>2</v>
      </c>
      <c r="J523" s="81">
        <v>2</v>
      </c>
      <c r="K523" s="82">
        <v>9.1</v>
      </c>
      <c r="L523" s="80" t="s">
        <v>46</v>
      </c>
      <c r="M523" s="81" t="s">
        <v>47</v>
      </c>
      <c r="N523" s="81">
        <v>2</v>
      </c>
      <c r="O523" s="91">
        <v>9.1</v>
      </c>
      <c r="P523" s="77"/>
      <c r="Q523" s="77" t="s">
        <v>887</v>
      </c>
      <c r="R523" s="77"/>
      <c r="S523" s="173"/>
    </row>
    <row r="524" spans="1:19" s="35" customFormat="1" ht="15" customHeight="1" x14ac:dyDescent="0.25">
      <c r="A524" s="86"/>
      <c r="B524" s="78"/>
      <c r="C524" s="79"/>
      <c r="D524" s="75"/>
      <c r="E524" s="75"/>
      <c r="F524" s="81"/>
      <c r="G524" s="80" t="s">
        <v>75</v>
      </c>
      <c r="H524" s="81"/>
      <c r="I524" s="81">
        <v>3</v>
      </c>
      <c r="J524" s="81">
        <v>3</v>
      </c>
      <c r="K524" s="82">
        <v>7.3</v>
      </c>
      <c r="L524" s="80" t="s">
        <v>75</v>
      </c>
      <c r="M524" s="81" t="s">
        <v>76</v>
      </c>
      <c r="N524" s="81">
        <v>3</v>
      </c>
      <c r="O524" s="91">
        <v>7.3</v>
      </c>
      <c r="P524" s="77"/>
      <c r="Q524" s="77" t="s">
        <v>887</v>
      </c>
      <c r="R524" s="77"/>
      <c r="S524" s="173"/>
    </row>
    <row r="525" spans="1:19" s="35" customFormat="1" ht="15" customHeight="1" x14ac:dyDescent="0.25">
      <c r="A525" s="86"/>
      <c r="B525" s="78"/>
      <c r="C525" s="79"/>
      <c r="D525" s="87"/>
      <c r="E525" s="87"/>
      <c r="F525" s="81"/>
      <c r="G525" s="80" t="s">
        <v>77</v>
      </c>
      <c r="H525" s="81"/>
      <c r="I525" s="81">
        <v>3</v>
      </c>
      <c r="J525" s="81">
        <v>3</v>
      </c>
      <c r="K525" s="82">
        <v>7.4</v>
      </c>
      <c r="L525" s="80" t="s">
        <v>77</v>
      </c>
      <c r="M525" s="81" t="s">
        <v>78</v>
      </c>
      <c r="N525" s="81">
        <v>3</v>
      </c>
      <c r="O525" s="91">
        <v>7.4</v>
      </c>
      <c r="P525" s="77"/>
      <c r="Q525" s="77" t="s">
        <v>887</v>
      </c>
      <c r="R525" s="77"/>
      <c r="S525" s="173"/>
    </row>
    <row r="526" spans="1:19" s="35" customFormat="1" ht="15" customHeight="1" x14ac:dyDescent="0.25">
      <c r="A526" s="86"/>
      <c r="B526" s="78"/>
      <c r="C526" s="79"/>
      <c r="D526" s="87"/>
      <c r="E526" s="87"/>
      <c r="F526" s="81"/>
      <c r="G526" s="80" t="s">
        <v>441</v>
      </c>
      <c r="H526" s="81"/>
      <c r="I526" s="81">
        <v>3</v>
      </c>
      <c r="J526" s="81"/>
      <c r="K526" s="82">
        <v>5.9</v>
      </c>
      <c r="L526" s="80" t="s">
        <v>83</v>
      </c>
      <c r="M526" s="81" t="s">
        <v>84</v>
      </c>
      <c r="N526" s="81">
        <v>3</v>
      </c>
      <c r="O526" s="91"/>
      <c r="P526" s="77"/>
      <c r="Q526" s="77"/>
      <c r="R526" s="77"/>
      <c r="S526" s="173" t="s">
        <v>888</v>
      </c>
    </row>
    <row r="527" spans="1:19" s="35" customFormat="1" ht="15" customHeight="1" x14ac:dyDescent="0.25">
      <c r="A527" s="86"/>
      <c r="B527" s="78"/>
      <c r="C527" s="79"/>
      <c r="D527" s="87"/>
      <c r="E527" s="87"/>
      <c r="F527" s="81"/>
      <c r="G527" s="80" t="s">
        <v>90</v>
      </c>
      <c r="H527" s="81"/>
      <c r="I527" s="81">
        <v>3</v>
      </c>
      <c r="J527" s="81">
        <v>3</v>
      </c>
      <c r="K527" s="82">
        <v>7.2</v>
      </c>
      <c r="L527" s="80" t="s">
        <v>90</v>
      </c>
      <c r="M527" s="81" t="s">
        <v>91</v>
      </c>
      <c r="N527" s="81">
        <v>3</v>
      </c>
      <c r="O527" s="91">
        <v>7.2</v>
      </c>
      <c r="P527" s="77"/>
      <c r="Q527" s="77" t="s">
        <v>887</v>
      </c>
      <c r="R527" s="77"/>
      <c r="S527" s="173"/>
    </row>
    <row r="528" spans="1:19" s="35" customFormat="1" ht="15" customHeight="1" x14ac:dyDescent="0.25">
      <c r="A528" s="86"/>
      <c r="B528" s="78"/>
      <c r="C528" s="79"/>
      <c r="D528" s="87"/>
      <c r="E528" s="87"/>
      <c r="F528" s="81"/>
      <c r="G528" s="80" t="s">
        <v>572</v>
      </c>
      <c r="H528" s="81"/>
      <c r="I528" s="81">
        <v>3</v>
      </c>
      <c r="J528" s="81">
        <v>3</v>
      </c>
      <c r="K528" s="82">
        <v>7.5</v>
      </c>
      <c r="L528" s="80" t="s">
        <v>54</v>
      </c>
      <c r="M528" s="81" t="s">
        <v>55</v>
      </c>
      <c r="N528" s="81">
        <v>3</v>
      </c>
      <c r="O528" s="91">
        <v>7.5</v>
      </c>
      <c r="P528" s="77"/>
      <c r="Q528" s="77" t="s">
        <v>887</v>
      </c>
      <c r="R528" s="77"/>
      <c r="S528" s="173"/>
    </row>
    <row r="529" spans="1:19" s="35" customFormat="1" ht="15" customHeight="1" x14ac:dyDescent="0.25">
      <c r="A529" s="86"/>
      <c r="B529" s="78"/>
      <c r="C529" s="79"/>
      <c r="D529" s="87"/>
      <c r="E529" s="87"/>
      <c r="F529" s="81"/>
      <c r="G529" s="80" t="s">
        <v>749</v>
      </c>
      <c r="H529" s="81"/>
      <c r="I529" s="81">
        <v>3</v>
      </c>
      <c r="J529" s="81"/>
      <c r="K529" s="82">
        <v>6.3</v>
      </c>
      <c r="L529" s="80" t="s">
        <v>92</v>
      </c>
      <c r="M529" s="81" t="s">
        <v>93</v>
      </c>
      <c r="N529" s="81">
        <v>3</v>
      </c>
      <c r="O529" s="91"/>
      <c r="P529" s="77"/>
      <c r="Q529" s="77"/>
      <c r="R529" s="77"/>
      <c r="S529" s="173" t="s">
        <v>888</v>
      </c>
    </row>
    <row r="530" spans="1:19" s="35" customFormat="1" ht="15" customHeight="1" x14ac:dyDescent="0.25">
      <c r="A530" s="86"/>
      <c r="B530" s="78"/>
      <c r="C530" s="79"/>
      <c r="D530" s="87"/>
      <c r="E530" s="87"/>
      <c r="F530" s="81"/>
      <c r="G530" s="80" t="s">
        <v>154</v>
      </c>
      <c r="H530" s="81"/>
      <c r="I530" s="81">
        <v>3</v>
      </c>
      <c r="J530" s="81">
        <v>3</v>
      </c>
      <c r="K530" s="82">
        <v>7.2</v>
      </c>
      <c r="L530" s="80" t="s">
        <v>194</v>
      </c>
      <c r="M530" s="81" t="s">
        <v>195</v>
      </c>
      <c r="N530" s="81">
        <v>3</v>
      </c>
      <c r="O530" s="91">
        <v>7.2</v>
      </c>
      <c r="P530" s="77"/>
      <c r="Q530" s="77" t="s">
        <v>887</v>
      </c>
      <c r="R530" s="77"/>
      <c r="S530" s="173"/>
    </row>
    <row r="531" spans="1:19" s="35" customFormat="1" ht="15" customHeight="1" x14ac:dyDescent="0.25">
      <c r="A531" s="86"/>
      <c r="B531" s="78"/>
      <c r="C531" s="79"/>
      <c r="D531" s="87"/>
      <c r="E531" s="87"/>
      <c r="F531" s="81"/>
      <c r="G531" s="80" t="s">
        <v>750</v>
      </c>
      <c r="H531" s="81"/>
      <c r="I531" s="81">
        <v>3</v>
      </c>
      <c r="J531" s="81"/>
      <c r="K531" s="82">
        <v>4.9000000000000004</v>
      </c>
      <c r="L531" s="80" t="s">
        <v>158</v>
      </c>
      <c r="M531" s="81" t="s">
        <v>159</v>
      </c>
      <c r="N531" s="81">
        <v>3</v>
      </c>
      <c r="O531" s="91"/>
      <c r="P531" s="77"/>
      <c r="Q531" s="77"/>
      <c r="R531" s="77"/>
      <c r="S531" s="173" t="s">
        <v>888</v>
      </c>
    </row>
    <row r="532" spans="1:19" s="35" customFormat="1" ht="15" customHeight="1" x14ac:dyDescent="0.25">
      <c r="A532" s="108">
        <v>39</v>
      </c>
      <c r="B532" s="117" t="s">
        <v>792</v>
      </c>
      <c r="C532" s="118" t="s">
        <v>793</v>
      </c>
      <c r="D532" s="111" t="s">
        <v>794</v>
      </c>
      <c r="E532" s="111" t="s">
        <v>1732</v>
      </c>
      <c r="F532" s="113" t="s">
        <v>1680</v>
      </c>
      <c r="G532" s="112"/>
      <c r="H532" s="113"/>
      <c r="I532" s="113"/>
      <c r="J532" s="113"/>
      <c r="K532" s="114"/>
      <c r="L532" s="112"/>
      <c r="M532" s="113"/>
      <c r="N532" s="113"/>
      <c r="O532" s="162"/>
      <c r="P532" s="123"/>
      <c r="Q532" s="123"/>
      <c r="R532" s="58">
        <v>31</v>
      </c>
      <c r="S532" s="171"/>
    </row>
    <row r="533" spans="1:19" s="35" customFormat="1" ht="15" customHeight="1" x14ac:dyDescent="0.25">
      <c r="A533" s="86"/>
      <c r="B533" s="78"/>
      <c r="C533" s="79"/>
      <c r="D533" s="75"/>
      <c r="E533" s="75"/>
      <c r="F533" s="81"/>
      <c r="G533" s="80" t="s">
        <v>294</v>
      </c>
      <c r="H533" s="81"/>
      <c r="I533" s="81">
        <v>4</v>
      </c>
      <c r="J533" s="81">
        <v>4</v>
      </c>
      <c r="K533" s="82">
        <v>8</v>
      </c>
      <c r="L533" s="80" t="s">
        <v>64</v>
      </c>
      <c r="M533" s="81" t="s">
        <v>22</v>
      </c>
      <c r="N533" s="81">
        <v>3</v>
      </c>
      <c r="O533" s="91">
        <v>8</v>
      </c>
      <c r="P533" s="77"/>
      <c r="Q533" s="77" t="s">
        <v>887</v>
      </c>
      <c r="R533" s="77"/>
      <c r="S533" s="173"/>
    </row>
    <row r="534" spans="1:19" s="35" customFormat="1" ht="15" customHeight="1" x14ac:dyDescent="0.25">
      <c r="A534" s="86"/>
      <c r="B534" s="78"/>
      <c r="C534" s="79"/>
      <c r="D534" s="75"/>
      <c r="E534" s="75"/>
      <c r="F534" s="81"/>
      <c r="G534" s="80" t="s">
        <v>295</v>
      </c>
      <c r="H534" s="81"/>
      <c r="I534" s="81">
        <v>2</v>
      </c>
      <c r="J534" s="81">
        <v>2</v>
      </c>
      <c r="K534" s="82">
        <v>7.7</v>
      </c>
      <c r="L534" s="80" t="s">
        <v>68</v>
      </c>
      <c r="M534" s="81" t="s">
        <v>69</v>
      </c>
      <c r="N534" s="81">
        <v>2</v>
      </c>
      <c r="O534" s="91">
        <v>7.7</v>
      </c>
      <c r="P534" s="77"/>
      <c r="Q534" s="77" t="s">
        <v>887</v>
      </c>
      <c r="R534" s="77"/>
      <c r="S534" s="173"/>
    </row>
    <row r="535" spans="1:19" s="35" customFormat="1" ht="15" customHeight="1" x14ac:dyDescent="0.25">
      <c r="A535" s="86"/>
      <c r="B535" s="78"/>
      <c r="C535" s="79"/>
      <c r="D535" s="75"/>
      <c r="E535" s="75"/>
      <c r="F535" s="81"/>
      <c r="G535" s="80" t="s">
        <v>170</v>
      </c>
      <c r="H535" s="81"/>
      <c r="I535" s="81">
        <v>3</v>
      </c>
      <c r="J535" s="81">
        <v>3</v>
      </c>
      <c r="K535" s="82">
        <v>8.1</v>
      </c>
      <c r="L535" s="80" t="s">
        <v>30</v>
      </c>
      <c r="M535" s="81" t="s">
        <v>31</v>
      </c>
      <c r="N535" s="81">
        <v>2</v>
      </c>
      <c r="O535" s="91">
        <v>8.1</v>
      </c>
      <c r="P535" s="77"/>
      <c r="Q535" s="77" t="s">
        <v>887</v>
      </c>
      <c r="R535" s="77"/>
      <c r="S535" s="173"/>
    </row>
    <row r="536" spans="1:19" s="35" customFormat="1" ht="15" customHeight="1" x14ac:dyDescent="0.25">
      <c r="A536" s="86"/>
      <c r="B536" s="78"/>
      <c r="C536" s="79"/>
      <c r="D536" s="75"/>
      <c r="E536" s="75"/>
      <c r="F536" s="81"/>
      <c r="G536" s="80" t="s">
        <v>171</v>
      </c>
      <c r="H536" s="81"/>
      <c r="I536" s="81">
        <v>3</v>
      </c>
      <c r="J536" s="81">
        <v>3</v>
      </c>
      <c r="K536" s="82">
        <v>7.8</v>
      </c>
      <c r="L536" s="80" t="s">
        <v>32</v>
      </c>
      <c r="M536" s="81" t="s">
        <v>33</v>
      </c>
      <c r="N536" s="81">
        <v>2</v>
      </c>
      <c r="O536" s="91">
        <v>7.8</v>
      </c>
      <c r="P536" s="77"/>
      <c r="Q536" s="77" t="s">
        <v>887</v>
      </c>
      <c r="R536" s="77"/>
      <c r="S536" s="173"/>
    </row>
    <row r="537" spans="1:19" s="35" customFormat="1" ht="15" customHeight="1" x14ac:dyDescent="0.25">
      <c r="A537" s="86"/>
      <c r="B537" s="78"/>
      <c r="C537" s="79"/>
      <c r="D537" s="75"/>
      <c r="E537" s="75"/>
      <c r="F537" s="81"/>
      <c r="G537" s="80" t="s">
        <v>706</v>
      </c>
      <c r="H537" s="81"/>
      <c r="I537" s="81">
        <v>3</v>
      </c>
      <c r="J537" s="81">
        <v>3</v>
      </c>
      <c r="K537" s="82">
        <v>6.8</v>
      </c>
      <c r="L537" s="80" t="s">
        <v>34</v>
      </c>
      <c r="M537" s="81" t="s">
        <v>35</v>
      </c>
      <c r="N537" s="81">
        <v>2</v>
      </c>
      <c r="O537" s="91">
        <v>6.8</v>
      </c>
      <c r="P537" s="77"/>
      <c r="Q537" s="77" t="s">
        <v>887</v>
      </c>
      <c r="R537" s="77"/>
      <c r="S537" s="173"/>
    </row>
    <row r="538" spans="1:19" s="35" customFormat="1" ht="15" customHeight="1" x14ac:dyDescent="0.25">
      <c r="A538" s="86"/>
      <c r="B538" s="78"/>
      <c r="C538" s="79"/>
      <c r="D538" s="75"/>
      <c r="E538" s="75"/>
      <c r="F538" s="81"/>
      <c r="G538" s="80" t="s">
        <v>297</v>
      </c>
      <c r="H538" s="81"/>
      <c r="I538" s="81">
        <v>3</v>
      </c>
      <c r="J538" s="81">
        <v>3</v>
      </c>
      <c r="K538" s="82">
        <v>9.1999999999999993</v>
      </c>
      <c r="L538" s="80" t="s">
        <v>36</v>
      </c>
      <c r="M538" s="81" t="s">
        <v>37</v>
      </c>
      <c r="N538" s="81">
        <v>3</v>
      </c>
      <c r="O538" s="91"/>
      <c r="P538" s="77"/>
      <c r="Q538" s="77" t="s">
        <v>887</v>
      </c>
      <c r="R538" s="77"/>
      <c r="S538" s="173"/>
    </row>
    <row r="539" spans="1:19" s="35" customFormat="1" ht="15" customHeight="1" x14ac:dyDescent="0.25">
      <c r="A539" s="86"/>
      <c r="B539" s="78"/>
      <c r="C539" s="79"/>
      <c r="D539" s="75"/>
      <c r="E539" s="75"/>
      <c r="F539" s="81"/>
      <c r="G539" s="80" t="s">
        <v>45</v>
      </c>
      <c r="H539" s="81"/>
      <c r="I539" s="81">
        <v>2</v>
      </c>
      <c r="J539" s="81">
        <v>2</v>
      </c>
      <c r="K539" s="82">
        <v>9.6999999999999993</v>
      </c>
      <c r="L539" s="80" t="s">
        <v>46</v>
      </c>
      <c r="M539" s="81" t="s">
        <v>47</v>
      </c>
      <c r="N539" s="81">
        <v>2</v>
      </c>
      <c r="O539" s="91">
        <v>9.6999999999999993</v>
      </c>
      <c r="P539" s="77"/>
      <c r="Q539" s="77" t="s">
        <v>887</v>
      </c>
      <c r="R539" s="77"/>
      <c r="S539" s="173"/>
    </row>
    <row r="540" spans="1:19" s="35" customFormat="1" ht="15" customHeight="1" x14ac:dyDescent="0.25">
      <c r="A540" s="86"/>
      <c r="B540" s="78"/>
      <c r="C540" s="79"/>
      <c r="D540" s="75"/>
      <c r="E540" s="75"/>
      <c r="F540" s="81"/>
      <c r="G540" s="80" t="s">
        <v>75</v>
      </c>
      <c r="H540" s="81"/>
      <c r="I540" s="81">
        <v>3</v>
      </c>
      <c r="J540" s="81">
        <v>3</v>
      </c>
      <c r="K540" s="82">
        <v>8.1999999999999993</v>
      </c>
      <c r="L540" s="80" t="s">
        <v>75</v>
      </c>
      <c r="M540" s="81" t="s">
        <v>76</v>
      </c>
      <c r="N540" s="81">
        <v>3</v>
      </c>
      <c r="O540" s="91">
        <v>8.1999999999999993</v>
      </c>
      <c r="P540" s="77"/>
      <c r="Q540" s="77" t="s">
        <v>887</v>
      </c>
      <c r="R540" s="77"/>
      <c r="S540" s="173"/>
    </row>
    <row r="541" spans="1:19" s="35" customFormat="1" ht="15" customHeight="1" x14ac:dyDescent="0.25">
      <c r="A541" s="86"/>
      <c r="B541" s="78"/>
      <c r="C541" s="79"/>
      <c r="D541" s="75"/>
      <c r="E541" s="75"/>
      <c r="F541" s="81"/>
      <c r="G541" s="80" t="s">
        <v>77</v>
      </c>
      <c r="H541" s="81"/>
      <c r="I541" s="81">
        <v>3</v>
      </c>
      <c r="J541" s="81">
        <v>3</v>
      </c>
      <c r="K541" s="82">
        <v>7.7</v>
      </c>
      <c r="L541" s="80" t="s">
        <v>77</v>
      </c>
      <c r="M541" s="81" t="s">
        <v>78</v>
      </c>
      <c r="N541" s="81">
        <v>3</v>
      </c>
      <c r="O541" s="91">
        <v>7.7</v>
      </c>
      <c r="P541" s="77"/>
      <c r="Q541" s="77" t="s">
        <v>887</v>
      </c>
      <c r="R541" s="77"/>
      <c r="S541" s="173"/>
    </row>
    <row r="542" spans="1:19" s="35" customFormat="1" ht="15" customHeight="1" x14ac:dyDescent="0.25">
      <c r="A542" s="86"/>
      <c r="B542" s="78"/>
      <c r="C542" s="79"/>
      <c r="D542" s="75"/>
      <c r="E542" s="75"/>
      <c r="F542" s="81"/>
      <c r="G542" s="80" t="s">
        <v>441</v>
      </c>
      <c r="H542" s="81"/>
      <c r="I542" s="81">
        <v>3</v>
      </c>
      <c r="J542" s="81"/>
      <c r="K542" s="82">
        <v>5.8</v>
      </c>
      <c r="L542" s="80" t="s">
        <v>83</v>
      </c>
      <c r="M542" s="81" t="s">
        <v>84</v>
      </c>
      <c r="N542" s="81">
        <v>3</v>
      </c>
      <c r="O542" s="91"/>
      <c r="P542" s="77"/>
      <c r="Q542" s="77"/>
      <c r="R542" s="77"/>
      <c r="S542" s="173" t="s">
        <v>888</v>
      </c>
    </row>
    <row r="543" spans="1:19" s="35" customFormat="1" ht="15" customHeight="1" x14ac:dyDescent="0.25">
      <c r="A543" s="86"/>
      <c r="B543" s="78"/>
      <c r="C543" s="79"/>
      <c r="D543" s="75"/>
      <c r="E543" s="75"/>
      <c r="F543" s="81"/>
      <c r="G543" s="80" t="s">
        <v>90</v>
      </c>
      <c r="H543" s="81"/>
      <c r="I543" s="81">
        <v>3</v>
      </c>
      <c r="J543" s="81">
        <v>3</v>
      </c>
      <c r="K543" s="82">
        <v>7.5</v>
      </c>
      <c r="L543" s="80" t="s">
        <v>90</v>
      </c>
      <c r="M543" s="81" t="s">
        <v>91</v>
      </c>
      <c r="N543" s="81">
        <v>3</v>
      </c>
      <c r="O543" s="91">
        <v>7.5</v>
      </c>
      <c r="P543" s="77"/>
      <c r="Q543" s="77" t="s">
        <v>887</v>
      </c>
      <c r="R543" s="77"/>
      <c r="S543" s="173"/>
    </row>
    <row r="544" spans="1:19" s="35" customFormat="1" ht="15" customHeight="1" x14ac:dyDescent="0.25">
      <c r="A544" s="86"/>
      <c r="B544" s="78"/>
      <c r="C544" s="79"/>
      <c r="D544" s="75"/>
      <c r="E544" s="75"/>
      <c r="F544" s="81"/>
      <c r="G544" s="80" t="s">
        <v>572</v>
      </c>
      <c r="H544" s="81"/>
      <c r="I544" s="81">
        <v>3</v>
      </c>
      <c r="J544" s="81">
        <v>3</v>
      </c>
      <c r="K544" s="82">
        <v>7.4</v>
      </c>
      <c r="L544" s="80" t="s">
        <v>54</v>
      </c>
      <c r="M544" s="81" t="s">
        <v>55</v>
      </c>
      <c r="N544" s="81">
        <v>3</v>
      </c>
      <c r="O544" s="91">
        <v>7.4</v>
      </c>
      <c r="P544" s="77"/>
      <c r="Q544" s="77" t="s">
        <v>887</v>
      </c>
      <c r="R544" s="77"/>
      <c r="S544" s="173"/>
    </row>
    <row r="545" spans="1:19" s="35" customFormat="1" ht="15" customHeight="1" x14ac:dyDescent="0.25">
      <c r="A545" s="86"/>
      <c r="B545" s="78"/>
      <c r="C545" s="79"/>
      <c r="D545" s="75"/>
      <c r="E545" s="75"/>
      <c r="F545" s="81"/>
      <c r="G545" s="80" t="s">
        <v>749</v>
      </c>
      <c r="H545" s="81"/>
      <c r="I545" s="81">
        <v>3</v>
      </c>
      <c r="J545" s="81"/>
      <c r="K545" s="82">
        <v>5.5</v>
      </c>
      <c r="L545" s="80" t="s">
        <v>92</v>
      </c>
      <c r="M545" s="81" t="s">
        <v>93</v>
      </c>
      <c r="N545" s="81">
        <v>3</v>
      </c>
      <c r="O545" s="91"/>
      <c r="P545" s="77"/>
      <c r="Q545" s="77"/>
      <c r="R545" s="77"/>
      <c r="S545" s="173" t="s">
        <v>888</v>
      </c>
    </row>
    <row r="546" spans="1:19" s="35" customFormat="1" ht="15" customHeight="1" x14ac:dyDescent="0.25">
      <c r="A546" s="86"/>
      <c r="B546" s="78"/>
      <c r="C546" s="79"/>
      <c r="D546" s="75"/>
      <c r="E546" s="75"/>
      <c r="F546" s="81"/>
      <c r="G546" s="80" t="s">
        <v>896</v>
      </c>
      <c r="H546" s="81"/>
      <c r="I546" s="81">
        <v>3</v>
      </c>
      <c r="J546" s="81">
        <v>3</v>
      </c>
      <c r="K546" s="82">
        <v>7.1</v>
      </c>
      <c r="L546" s="80" t="s">
        <v>194</v>
      </c>
      <c r="M546" s="81" t="s">
        <v>195</v>
      </c>
      <c r="N546" s="81">
        <v>3</v>
      </c>
      <c r="O546" s="91">
        <v>7.1</v>
      </c>
      <c r="P546" s="77"/>
      <c r="Q546" s="77" t="s">
        <v>887</v>
      </c>
      <c r="R546" s="77"/>
      <c r="S546" s="173"/>
    </row>
    <row r="547" spans="1:19" s="35" customFormat="1" ht="15" customHeight="1" x14ac:dyDescent="0.25">
      <c r="A547" s="86"/>
      <c r="B547" s="78"/>
      <c r="C547" s="79"/>
      <c r="D547" s="75"/>
      <c r="E547" s="75"/>
      <c r="F547" s="81"/>
      <c r="G547" s="80" t="s">
        <v>750</v>
      </c>
      <c r="H547" s="81"/>
      <c r="I547" s="81">
        <v>3</v>
      </c>
      <c r="J547" s="81"/>
      <c r="K547" s="82">
        <v>4.7</v>
      </c>
      <c r="L547" s="80" t="s">
        <v>158</v>
      </c>
      <c r="M547" s="81" t="s">
        <v>159</v>
      </c>
      <c r="N547" s="81">
        <v>3</v>
      </c>
      <c r="O547" s="91"/>
      <c r="P547" s="77"/>
      <c r="Q547" s="77"/>
      <c r="R547" s="77"/>
      <c r="S547" s="173" t="s">
        <v>888</v>
      </c>
    </row>
    <row r="548" spans="1:19" s="35" customFormat="1" ht="15" customHeight="1" x14ac:dyDescent="0.25">
      <c r="A548" s="108">
        <v>40</v>
      </c>
      <c r="B548" s="109" t="s">
        <v>795</v>
      </c>
      <c r="C548" s="110" t="s">
        <v>796</v>
      </c>
      <c r="D548" s="116" t="s">
        <v>797</v>
      </c>
      <c r="E548" s="111" t="s">
        <v>1733</v>
      </c>
      <c r="F548" s="113" t="s">
        <v>1680</v>
      </c>
      <c r="G548" s="112"/>
      <c r="H548" s="113"/>
      <c r="I548" s="113"/>
      <c r="J548" s="113"/>
      <c r="K548" s="114"/>
      <c r="L548" s="112"/>
      <c r="M548" s="113"/>
      <c r="N548" s="113"/>
      <c r="O548" s="162"/>
      <c r="P548" s="123"/>
      <c r="Q548" s="123"/>
      <c r="R548" s="58">
        <v>31</v>
      </c>
      <c r="S548" s="171"/>
    </row>
    <row r="549" spans="1:19" s="35" customFormat="1" ht="15" customHeight="1" x14ac:dyDescent="0.25">
      <c r="A549" s="86"/>
      <c r="B549" s="78"/>
      <c r="C549" s="79"/>
      <c r="D549" s="75"/>
      <c r="E549" s="75"/>
      <c r="F549" s="81"/>
      <c r="G549" s="80" t="s">
        <v>294</v>
      </c>
      <c r="H549" s="81"/>
      <c r="I549" s="81">
        <v>4</v>
      </c>
      <c r="J549" s="81">
        <v>4</v>
      </c>
      <c r="K549" s="82">
        <v>6.2</v>
      </c>
      <c r="L549" s="80" t="s">
        <v>64</v>
      </c>
      <c r="M549" s="81" t="s">
        <v>22</v>
      </c>
      <c r="N549" s="81">
        <v>3</v>
      </c>
      <c r="O549" s="91">
        <v>6.2</v>
      </c>
      <c r="P549" s="77"/>
      <c r="Q549" s="77" t="s">
        <v>887</v>
      </c>
      <c r="R549" s="77"/>
      <c r="S549" s="173"/>
    </row>
    <row r="550" spans="1:19" s="35" customFormat="1" ht="15" customHeight="1" x14ac:dyDescent="0.25">
      <c r="A550" s="86"/>
      <c r="B550" s="78"/>
      <c r="C550" s="79"/>
      <c r="D550" s="75"/>
      <c r="E550" s="75"/>
      <c r="F550" s="81"/>
      <c r="G550" s="80" t="s">
        <v>295</v>
      </c>
      <c r="H550" s="81"/>
      <c r="I550" s="81">
        <v>2</v>
      </c>
      <c r="J550" s="81">
        <v>2</v>
      </c>
      <c r="K550" s="82">
        <v>7.3</v>
      </c>
      <c r="L550" s="80" t="s">
        <v>68</v>
      </c>
      <c r="M550" s="81" t="s">
        <v>69</v>
      </c>
      <c r="N550" s="81">
        <v>2</v>
      </c>
      <c r="O550" s="91">
        <v>7.3</v>
      </c>
      <c r="P550" s="77"/>
      <c r="Q550" s="77" t="s">
        <v>887</v>
      </c>
      <c r="R550" s="77"/>
      <c r="S550" s="173"/>
    </row>
    <row r="551" spans="1:19" s="35" customFormat="1" ht="15" customHeight="1" x14ac:dyDescent="0.25">
      <c r="A551" s="86"/>
      <c r="B551" s="78"/>
      <c r="C551" s="79"/>
      <c r="D551" s="75"/>
      <c r="E551" s="75"/>
      <c r="F551" s="81"/>
      <c r="G551" s="80" t="s">
        <v>170</v>
      </c>
      <c r="H551" s="81"/>
      <c r="I551" s="81">
        <v>3</v>
      </c>
      <c r="J551" s="81">
        <v>3</v>
      </c>
      <c r="K551" s="82">
        <v>8.6</v>
      </c>
      <c r="L551" s="80" t="s">
        <v>30</v>
      </c>
      <c r="M551" s="81" t="s">
        <v>31</v>
      </c>
      <c r="N551" s="81">
        <v>2</v>
      </c>
      <c r="O551" s="91">
        <v>8.6</v>
      </c>
      <c r="P551" s="77"/>
      <c r="Q551" s="77" t="s">
        <v>887</v>
      </c>
      <c r="R551" s="77"/>
      <c r="S551" s="173"/>
    </row>
    <row r="552" spans="1:19" s="35" customFormat="1" ht="15" customHeight="1" x14ac:dyDescent="0.25">
      <c r="A552" s="86"/>
      <c r="B552" s="78"/>
      <c r="C552" s="79"/>
      <c r="D552" s="75"/>
      <c r="E552" s="75"/>
      <c r="F552" s="81"/>
      <c r="G552" s="80" t="s">
        <v>171</v>
      </c>
      <c r="H552" s="81"/>
      <c r="I552" s="81">
        <v>3</v>
      </c>
      <c r="J552" s="81">
        <v>3</v>
      </c>
      <c r="K552" s="82">
        <v>8.1999999999999993</v>
      </c>
      <c r="L552" s="80" t="s">
        <v>32</v>
      </c>
      <c r="M552" s="81" t="s">
        <v>33</v>
      </c>
      <c r="N552" s="81">
        <v>2</v>
      </c>
      <c r="O552" s="91">
        <v>8.1999999999999993</v>
      </c>
      <c r="P552" s="77"/>
      <c r="Q552" s="77" t="s">
        <v>887</v>
      </c>
      <c r="R552" s="77"/>
      <c r="S552" s="173"/>
    </row>
    <row r="553" spans="1:19" s="35" customFormat="1" ht="15" customHeight="1" x14ac:dyDescent="0.25">
      <c r="A553" s="86"/>
      <c r="B553" s="78"/>
      <c r="C553" s="79"/>
      <c r="D553" s="75"/>
      <c r="E553" s="75"/>
      <c r="F553" s="81"/>
      <c r="G553" s="80" t="s">
        <v>706</v>
      </c>
      <c r="H553" s="81"/>
      <c r="I553" s="81">
        <v>3</v>
      </c>
      <c r="J553" s="81">
        <v>3</v>
      </c>
      <c r="K553" s="82">
        <v>6.3</v>
      </c>
      <c r="L553" s="80" t="s">
        <v>34</v>
      </c>
      <c r="M553" s="81" t="s">
        <v>35</v>
      </c>
      <c r="N553" s="81">
        <v>2</v>
      </c>
      <c r="O553" s="91">
        <v>6.3</v>
      </c>
      <c r="P553" s="77"/>
      <c r="Q553" s="77" t="s">
        <v>887</v>
      </c>
      <c r="R553" s="77"/>
      <c r="S553" s="173"/>
    </row>
    <row r="554" spans="1:19" s="35" customFormat="1" ht="15" customHeight="1" x14ac:dyDescent="0.25">
      <c r="A554" s="86"/>
      <c r="B554" s="78"/>
      <c r="C554" s="79"/>
      <c r="D554" s="75"/>
      <c r="E554" s="75"/>
      <c r="F554" s="81"/>
      <c r="G554" s="80" t="s">
        <v>297</v>
      </c>
      <c r="H554" s="81"/>
      <c r="I554" s="81">
        <v>3</v>
      </c>
      <c r="J554" s="81">
        <v>3</v>
      </c>
      <c r="K554" s="82">
        <v>8</v>
      </c>
      <c r="L554" s="80" t="s">
        <v>36</v>
      </c>
      <c r="M554" s="81" t="s">
        <v>37</v>
      </c>
      <c r="N554" s="81">
        <v>3</v>
      </c>
      <c r="O554" s="91"/>
      <c r="P554" s="77"/>
      <c r="Q554" s="77" t="s">
        <v>887</v>
      </c>
      <c r="R554" s="77"/>
      <c r="S554" s="173"/>
    </row>
    <row r="555" spans="1:19" s="35" customFormat="1" ht="15" customHeight="1" x14ac:dyDescent="0.25">
      <c r="A555" s="86"/>
      <c r="B555" s="78"/>
      <c r="C555" s="79"/>
      <c r="D555" s="75"/>
      <c r="E555" s="75"/>
      <c r="F555" s="81"/>
      <c r="G555" s="80" t="s">
        <v>45</v>
      </c>
      <c r="H555" s="81"/>
      <c r="I555" s="81">
        <v>2</v>
      </c>
      <c r="J555" s="81">
        <v>2</v>
      </c>
      <c r="K555" s="82">
        <v>8.5</v>
      </c>
      <c r="L555" s="80" t="s">
        <v>46</v>
      </c>
      <c r="M555" s="81" t="s">
        <v>47</v>
      </c>
      <c r="N555" s="81">
        <v>2</v>
      </c>
      <c r="O555" s="91">
        <v>8.5</v>
      </c>
      <c r="P555" s="77"/>
      <c r="Q555" s="77" t="s">
        <v>887</v>
      </c>
      <c r="R555" s="77"/>
      <c r="S555" s="173"/>
    </row>
    <row r="556" spans="1:19" s="35" customFormat="1" ht="15" customHeight="1" x14ac:dyDescent="0.25">
      <c r="A556" s="86"/>
      <c r="B556" s="78"/>
      <c r="C556" s="79"/>
      <c r="D556" s="75"/>
      <c r="E556" s="75"/>
      <c r="F556" s="81"/>
      <c r="G556" s="80" t="s">
        <v>75</v>
      </c>
      <c r="H556" s="81"/>
      <c r="I556" s="81">
        <v>3</v>
      </c>
      <c r="J556" s="81">
        <v>3</v>
      </c>
      <c r="K556" s="82">
        <v>8.1</v>
      </c>
      <c r="L556" s="80" t="s">
        <v>75</v>
      </c>
      <c r="M556" s="81" t="s">
        <v>76</v>
      </c>
      <c r="N556" s="81">
        <v>3</v>
      </c>
      <c r="O556" s="91">
        <v>8.1</v>
      </c>
      <c r="P556" s="77"/>
      <c r="Q556" s="77" t="s">
        <v>887</v>
      </c>
      <c r="R556" s="77"/>
      <c r="S556" s="173"/>
    </row>
    <row r="557" spans="1:19" s="35" customFormat="1" ht="15" customHeight="1" x14ac:dyDescent="0.25">
      <c r="A557" s="86"/>
      <c r="B557" s="78"/>
      <c r="C557" s="79"/>
      <c r="D557" s="75"/>
      <c r="E557" s="75"/>
      <c r="F557" s="81"/>
      <c r="G557" s="80" t="s">
        <v>77</v>
      </c>
      <c r="H557" s="81"/>
      <c r="I557" s="81">
        <v>3</v>
      </c>
      <c r="J557" s="81">
        <v>3</v>
      </c>
      <c r="K557" s="82">
        <v>6.6</v>
      </c>
      <c r="L557" s="80" t="s">
        <v>77</v>
      </c>
      <c r="M557" s="81" t="s">
        <v>78</v>
      </c>
      <c r="N557" s="81">
        <v>3</v>
      </c>
      <c r="O557" s="91">
        <v>6.6</v>
      </c>
      <c r="P557" s="77"/>
      <c r="Q557" s="77" t="s">
        <v>887</v>
      </c>
      <c r="R557" s="77"/>
      <c r="S557" s="173"/>
    </row>
    <row r="558" spans="1:19" s="35" customFormat="1" ht="15" customHeight="1" x14ac:dyDescent="0.25">
      <c r="A558" s="86"/>
      <c r="B558" s="78"/>
      <c r="C558" s="79"/>
      <c r="D558" s="75"/>
      <c r="E558" s="75"/>
      <c r="F558" s="81"/>
      <c r="G558" s="80" t="s">
        <v>441</v>
      </c>
      <c r="H558" s="81"/>
      <c r="I558" s="81">
        <v>3</v>
      </c>
      <c r="J558" s="81"/>
      <c r="K558" s="82">
        <v>5.8</v>
      </c>
      <c r="L558" s="80" t="s">
        <v>83</v>
      </c>
      <c r="M558" s="81" t="s">
        <v>84</v>
      </c>
      <c r="N558" s="81">
        <v>3</v>
      </c>
      <c r="O558" s="91"/>
      <c r="P558" s="77"/>
      <c r="Q558" s="77"/>
      <c r="R558" s="77"/>
      <c r="S558" s="173" t="s">
        <v>888</v>
      </c>
    </row>
    <row r="559" spans="1:19" s="35" customFormat="1" ht="15" customHeight="1" x14ac:dyDescent="0.25">
      <c r="A559" s="86"/>
      <c r="B559" s="78"/>
      <c r="C559" s="79"/>
      <c r="D559" s="75"/>
      <c r="E559" s="75"/>
      <c r="F559" s="81"/>
      <c r="G559" s="80" t="s">
        <v>90</v>
      </c>
      <c r="H559" s="81"/>
      <c r="I559" s="81">
        <v>3</v>
      </c>
      <c r="J559" s="81">
        <v>3</v>
      </c>
      <c r="K559" s="82">
        <v>5.2</v>
      </c>
      <c r="L559" s="80" t="s">
        <v>90</v>
      </c>
      <c r="M559" s="81" t="s">
        <v>91</v>
      </c>
      <c r="N559" s="81">
        <v>3</v>
      </c>
      <c r="O559" s="91">
        <v>5.2</v>
      </c>
      <c r="P559" s="77"/>
      <c r="Q559" s="77" t="s">
        <v>887</v>
      </c>
      <c r="R559" s="77"/>
      <c r="S559" s="173"/>
    </row>
    <row r="560" spans="1:19" s="35" customFormat="1" ht="15" customHeight="1" x14ac:dyDescent="0.25">
      <c r="A560" s="86"/>
      <c r="B560" s="78"/>
      <c r="C560" s="79"/>
      <c r="D560" s="75"/>
      <c r="E560" s="75"/>
      <c r="F560" s="81"/>
      <c r="G560" s="80" t="s">
        <v>572</v>
      </c>
      <c r="H560" s="81"/>
      <c r="I560" s="81">
        <v>3</v>
      </c>
      <c r="J560" s="81">
        <v>3</v>
      </c>
      <c r="K560" s="82">
        <v>7.5</v>
      </c>
      <c r="L560" s="80" t="s">
        <v>54</v>
      </c>
      <c r="M560" s="81" t="s">
        <v>55</v>
      </c>
      <c r="N560" s="81">
        <v>3</v>
      </c>
      <c r="O560" s="91">
        <v>7.5</v>
      </c>
      <c r="P560" s="77"/>
      <c r="Q560" s="77" t="s">
        <v>887</v>
      </c>
      <c r="R560" s="77"/>
      <c r="S560" s="173"/>
    </row>
    <row r="561" spans="1:19" s="35" customFormat="1" ht="15" customHeight="1" x14ac:dyDescent="0.25">
      <c r="A561" s="86"/>
      <c r="B561" s="78"/>
      <c r="C561" s="79"/>
      <c r="D561" s="75"/>
      <c r="E561" s="75"/>
      <c r="F561" s="81"/>
      <c r="G561" s="80" t="s">
        <v>749</v>
      </c>
      <c r="H561" s="81"/>
      <c r="I561" s="81">
        <v>3</v>
      </c>
      <c r="J561" s="81"/>
      <c r="K561" s="82">
        <v>6.2</v>
      </c>
      <c r="L561" s="80" t="s">
        <v>92</v>
      </c>
      <c r="M561" s="81" t="s">
        <v>93</v>
      </c>
      <c r="N561" s="81">
        <v>3</v>
      </c>
      <c r="O561" s="91"/>
      <c r="P561" s="77"/>
      <c r="Q561" s="77"/>
      <c r="R561" s="77"/>
      <c r="S561" s="173" t="s">
        <v>888</v>
      </c>
    </row>
    <row r="562" spans="1:19" s="35" customFormat="1" ht="15" customHeight="1" x14ac:dyDescent="0.25">
      <c r="A562" s="86"/>
      <c r="B562" s="78"/>
      <c r="C562" s="79"/>
      <c r="D562" s="75"/>
      <c r="E562" s="75"/>
      <c r="F562" s="81"/>
      <c r="G562" s="80" t="s">
        <v>154</v>
      </c>
      <c r="H562" s="81"/>
      <c r="I562" s="81">
        <v>3</v>
      </c>
      <c r="J562" s="81">
        <v>3</v>
      </c>
      <c r="K562" s="82">
        <v>4.9000000000000004</v>
      </c>
      <c r="L562" s="80" t="s">
        <v>194</v>
      </c>
      <c r="M562" s="81" t="s">
        <v>195</v>
      </c>
      <c r="N562" s="81">
        <v>3</v>
      </c>
      <c r="O562" s="91">
        <v>4.9000000000000004</v>
      </c>
      <c r="P562" s="77"/>
      <c r="Q562" s="77" t="s">
        <v>887</v>
      </c>
      <c r="R562" s="77"/>
      <c r="S562" s="173"/>
    </row>
    <row r="563" spans="1:19" s="35" customFormat="1" ht="15" customHeight="1" x14ac:dyDescent="0.25">
      <c r="A563" s="86"/>
      <c r="B563" s="78"/>
      <c r="C563" s="79"/>
      <c r="D563" s="75"/>
      <c r="E563" s="75"/>
      <c r="F563" s="81"/>
      <c r="G563" s="80" t="s">
        <v>750</v>
      </c>
      <c r="H563" s="81"/>
      <c r="I563" s="81">
        <v>3</v>
      </c>
      <c r="J563" s="81"/>
      <c r="K563" s="82">
        <v>7.4</v>
      </c>
      <c r="L563" s="80" t="s">
        <v>158</v>
      </c>
      <c r="M563" s="81" t="s">
        <v>159</v>
      </c>
      <c r="N563" s="81">
        <v>3</v>
      </c>
      <c r="O563" s="91"/>
      <c r="P563" s="77"/>
      <c r="Q563" s="77"/>
      <c r="R563" s="77"/>
      <c r="S563" s="173" t="s">
        <v>888</v>
      </c>
    </row>
    <row r="564" spans="1:19" s="35" customFormat="1" ht="15" customHeight="1" x14ac:dyDescent="0.25">
      <c r="A564" s="108">
        <v>41</v>
      </c>
      <c r="B564" s="109" t="s">
        <v>798</v>
      </c>
      <c r="C564" s="110" t="s">
        <v>799</v>
      </c>
      <c r="D564" s="116" t="s">
        <v>800</v>
      </c>
      <c r="E564" s="111" t="s">
        <v>1734</v>
      </c>
      <c r="F564" s="113" t="s">
        <v>1680</v>
      </c>
      <c r="G564" s="112"/>
      <c r="H564" s="113"/>
      <c r="I564" s="113"/>
      <c r="J564" s="113"/>
      <c r="K564" s="114"/>
      <c r="L564" s="112"/>
      <c r="M564" s="113"/>
      <c r="N564" s="113"/>
      <c r="O564" s="162"/>
      <c r="P564" s="123"/>
      <c r="Q564" s="123"/>
      <c r="R564" s="58">
        <v>31</v>
      </c>
      <c r="S564" s="171"/>
    </row>
    <row r="565" spans="1:19" s="35" customFormat="1" ht="15" customHeight="1" x14ac:dyDescent="0.25">
      <c r="A565" s="86"/>
      <c r="B565" s="78"/>
      <c r="C565" s="79"/>
      <c r="D565" s="75"/>
      <c r="E565" s="75"/>
      <c r="F565" s="81"/>
      <c r="G565" s="80" t="s">
        <v>294</v>
      </c>
      <c r="H565" s="81"/>
      <c r="I565" s="81">
        <v>4</v>
      </c>
      <c r="J565" s="81">
        <v>4</v>
      </c>
      <c r="K565" s="82">
        <v>8</v>
      </c>
      <c r="L565" s="80" t="s">
        <v>64</v>
      </c>
      <c r="M565" s="81" t="s">
        <v>22</v>
      </c>
      <c r="N565" s="81">
        <v>3</v>
      </c>
      <c r="O565" s="91">
        <v>8</v>
      </c>
      <c r="P565" s="77"/>
      <c r="Q565" s="77" t="s">
        <v>887</v>
      </c>
      <c r="R565" s="77"/>
      <c r="S565" s="173"/>
    </row>
    <row r="566" spans="1:19" s="35" customFormat="1" ht="15" customHeight="1" x14ac:dyDescent="0.25">
      <c r="A566" s="86"/>
      <c r="B566" s="78"/>
      <c r="C566" s="79"/>
      <c r="D566" s="75"/>
      <c r="E566" s="75"/>
      <c r="F566" s="81"/>
      <c r="G566" s="80" t="s">
        <v>295</v>
      </c>
      <c r="H566" s="81"/>
      <c r="I566" s="81">
        <v>2</v>
      </c>
      <c r="J566" s="81">
        <v>2</v>
      </c>
      <c r="K566" s="82">
        <v>7.3</v>
      </c>
      <c r="L566" s="80" t="s">
        <v>68</v>
      </c>
      <c r="M566" s="81" t="s">
        <v>69</v>
      </c>
      <c r="N566" s="81">
        <v>2</v>
      </c>
      <c r="O566" s="91">
        <v>7.3</v>
      </c>
      <c r="P566" s="77"/>
      <c r="Q566" s="77" t="s">
        <v>887</v>
      </c>
      <c r="R566" s="77"/>
      <c r="S566" s="173"/>
    </row>
    <row r="567" spans="1:19" s="35" customFormat="1" ht="15" customHeight="1" x14ac:dyDescent="0.25">
      <c r="A567" s="86"/>
      <c r="B567" s="78"/>
      <c r="C567" s="79"/>
      <c r="D567" s="75"/>
      <c r="E567" s="75"/>
      <c r="F567" s="81"/>
      <c r="G567" s="80" t="s">
        <v>170</v>
      </c>
      <c r="H567" s="81"/>
      <c r="I567" s="81">
        <v>3</v>
      </c>
      <c r="J567" s="81">
        <v>3</v>
      </c>
      <c r="K567" s="82">
        <v>8.6</v>
      </c>
      <c r="L567" s="80" t="s">
        <v>30</v>
      </c>
      <c r="M567" s="81" t="s">
        <v>31</v>
      </c>
      <c r="N567" s="81">
        <v>2</v>
      </c>
      <c r="O567" s="91">
        <v>8.6</v>
      </c>
      <c r="P567" s="77"/>
      <c r="Q567" s="77" t="s">
        <v>887</v>
      </c>
      <c r="R567" s="77"/>
      <c r="S567" s="173"/>
    </row>
    <row r="568" spans="1:19" s="35" customFormat="1" ht="15" customHeight="1" x14ac:dyDescent="0.25">
      <c r="A568" s="86"/>
      <c r="B568" s="78"/>
      <c r="C568" s="79"/>
      <c r="D568" s="75"/>
      <c r="E568" s="75"/>
      <c r="F568" s="81"/>
      <c r="G568" s="80" t="s">
        <v>171</v>
      </c>
      <c r="H568" s="81"/>
      <c r="I568" s="81">
        <v>3</v>
      </c>
      <c r="J568" s="81">
        <v>3</v>
      </c>
      <c r="K568" s="82">
        <v>8.1999999999999993</v>
      </c>
      <c r="L568" s="80" t="s">
        <v>32</v>
      </c>
      <c r="M568" s="81" t="s">
        <v>33</v>
      </c>
      <c r="N568" s="81">
        <v>2</v>
      </c>
      <c r="O568" s="91">
        <v>8.1999999999999993</v>
      </c>
      <c r="P568" s="77"/>
      <c r="Q568" s="77" t="s">
        <v>887</v>
      </c>
      <c r="R568" s="77"/>
      <c r="S568" s="173"/>
    </row>
    <row r="569" spans="1:19" s="35" customFormat="1" ht="15" customHeight="1" x14ac:dyDescent="0.25">
      <c r="A569" s="86"/>
      <c r="B569" s="78"/>
      <c r="C569" s="79"/>
      <c r="D569" s="75"/>
      <c r="E569" s="75"/>
      <c r="F569" s="81"/>
      <c r="G569" s="80" t="s">
        <v>706</v>
      </c>
      <c r="H569" s="81"/>
      <c r="I569" s="81">
        <v>3</v>
      </c>
      <c r="J569" s="81">
        <v>3</v>
      </c>
      <c r="K569" s="82">
        <v>7.9</v>
      </c>
      <c r="L569" s="80" t="s">
        <v>34</v>
      </c>
      <c r="M569" s="81" t="s">
        <v>35</v>
      </c>
      <c r="N569" s="81">
        <v>2</v>
      </c>
      <c r="O569" s="91">
        <v>7.9</v>
      </c>
      <c r="P569" s="77"/>
      <c r="Q569" s="77" t="s">
        <v>887</v>
      </c>
      <c r="R569" s="77"/>
      <c r="S569" s="173"/>
    </row>
    <row r="570" spans="1:19" s="35" customFormat="1" ht="15" customHeight="1" x14ac:dyDescent="0.25">
      <c r="A570" s="86"/>
      <c r="B570" s="78"/>
      <c r="C570" s="79"/>
      <c r="D570" s="75"/>
      <c r="E570" s="75"/>
      <c r="F570" s="81"/>
      <c r="G570" s="80" t="s">
        <v>297</v>
      </c>
      <c r="H570" s="81"/>
      <c r="I570" s="81">
        <v>3</v>
      </c>
      <c r="J570" s="81">
        <v>3</v>
      </c>
      <c r="K570" s="82">
        <v>8.3000000000000007</v>
      </c>
      <c r="L570" s="80" t="s">
        <v>36</v>
      </c>
      <c r="M570" s="81" t="s">
        <v>37</v>
      </c>
      <c r="N570" s="81">
        <v>3</v>
      </c>
      <c r="O570" s="91"/>
      <c r="P570" s="77"/>
      <c r="Q570" s="77" t="s">
        <v>887</v>
      </c>
      <c r="R570" s="77"/>
      <c r="S570" s="173"/>
    </row>
    <row r="571" spans="1:19" s="35" customFormat="1" ht="15" customHeight="1" x14ac:dyDescent="0.25">
      <c r="A571" s="86"/>
      <c r="B571" s="78"/>
      <c r="C571" s="79"/>
      <c r="D571" s="75"/>
      <c r="E571" s="75"/>
      <c r="F571" s="81"/>
      <c r="G571" s="80" t="s">
        <v>45</v>
      </c>
      <c r="H571" s="81"/>
      <c r="I571" s="81">
        <v>2</v>
      </c>
      <c r="J571" s="81">
        <v>2</v>
      </c>
      <c r="K571" s="82">
        <v>8.4</v>
      </c>
      <c r="L571" s="80" t="s">
        <v>46</v>
      </c>
      <c r="M571" s="81" t="s">
        <v>47</v>
      </c>
      <c r="N571" s="81">
        <v>2</v>
      </c>
      <c r="O571" s="91">
        <v>8.4</v>
      </c>
      <c r="P571" s="77"/>
      <c r="Q571" s="77" t="s">
        <v>887</v>
      </c>
      <c r="R571" s="77"/>
      <c r="S571" s="173"/>
    </row>
    <row r="572" spans="1:19" s="35" customFormat="1" ht="15" customHeight="1" x14ac:dyDescent="0.25">
      <c r="A572" s="86"/>
      <c r="B572" s="78"/>
      <c r="C572" s="79"/>
      <c r="D572" s="75"/>
      <c r="E572" s="75"/>
      <c r="F572" s="81"/>
      <c r="G572" s="80" t="s">
        <v>75</v>
      </c>
      <c r="H572" s="81"/>
      <c r="I572" s="81">
        <v>3</v>
      </c>
      <c r="J572" s="81">
        <v>3</v>
      </c>
      <c r="K572" s="82">
        <v>8.5</v>
      </c>
      <c r="L572" s="80" t="s">
        <v>75</v>
      </c>
      <c r="M572" s="81" t="s">
        <v>76</v>
      </c>
      <c r="N572" s="81">
        <v>3</v>
      </c>
      <c r="O572" s="91">
        <v>8.5</v>
      </c>
      <c r="P572" s="77"/>
      <c r="Q572" s="77" t="s">
        <v>887</v>
      </c>
      <c r="R572" s="77"/>
      <c r="S572" s="173"/>
    </row>
    <row r="573" spans="1:19" s="35" customFormat="1" ht="15" customHeight="1" x14ac:dyDescent="0.25">
      <c r="A573" s="86"/>
      <c r="B573" s="78"/>
      <c r="C573" s="79"/>
      <c r="D573" s="75"/>
      <c r="E573" s="75"/>
      <c r="F573" s="81"/>
      <c r="G573" s="80" t="s">
        <v>77</v>
      </c>
      <c r="H573" s="81"/>
      <c r="I573" s="81">
        <v>3</v>
      </c>
      <c r="J573" s="81">
        <v>3</v>
      </c>
      <c r="K573" s="82">
        <v>8</v>
      </c>
      <c r="L573" s="80" t="s">
        <v>77</v>
      </c>
      <c r="M573" s="81" t="s">
        <v>78</v>
      </c>
      <c r="N573" s="81">
        <v>3</v>
      </c>
      <c r="O573" s="91">
        <v>8</v>
      </c>
      <c r="P573" s="77"/>
      <c r="Q573" s="77" t="s">
        <v>887</v>
      </c>
      <c r="R573" s="77"/>
      <c r="S573" s="173"/>
    </row>
    <row r="574" spans="1:19" s="35" customFormat="1" ht="15" customHeight="1" x14ac:dyDescent="0.25">
      <c r="A574" s="86"/>
      <c r="B574" s="78"/>
      <c r="C574" s="79"/>
      <c r="D574" s="75"/>
      <c r="E574" s="75"/>
      <c r="F574" s="81"/>
      <c r="G574" s="80" t="s">
        <v>441</v>
      </c>
      <c r="H574" s="81"/>
      <c r="I574" s="81">
        <v>3</v>
      </c>
      <c r="J574" s="81"/>
      <c r="K574" s="82">
        <v>8.6</v>
      </c>
      <c r="L574" s="80" t="s">
        <v>83</v>
      </c>
      <c r="M574" s="81" t="s">
        <v>84</v>
      </c>
      <c r="N574" s="81">
        <v>3</v>
      </c>
      <c r="O574" s="91"/>
      <c r="P574" s="77"/>
      <c r="Q574" s="77"/>
      <c r="R574" s="77"/>
      <c r="S574" s="173" t="s">
        <v>888</v>
      </c>
    </row>
    <row r="575" spans="1:19" s="35" customFormat="1" ht="15" customHeight="1" x14ac:dyDescent="0.25">
      <c r="A575" s="86"/>
      <c r="B575" s="78"/>
      <c r="C575" s="79"/>
      <c r="D575" s="75"/>
      <c r="E575" s="75"/>
      <c r="F575" s="81"/>
      <c r="G575" s="80" t="s">
        <v>90</v>
      </c>
      <c r="H575" s="81"/>
      <c r="I575" s="81">
        <v>3</v>
      </c>
      <c r="J575" s="81">
        <v>3</v>
      </c>
      <c r="K575" s="82">
        <v>6.6</v>
      </c>
      <c r="L575" s="80" t="s">
        <v>90</v>
      </c>
      <c r="M575" s="81" t="s">
        <v>91</v>
      </c>
      <c r="N575" s="81">
        <v>3</v>
      </c>
      <c r="O575" s="91">
        <v>6.6</v>
      </c>
      <c r="P575" s="77"/>
      <c r="Q575" s="77" t="s">
        <v>887</v>
      </c>
      <c r="R575" s="77"/>
      <c r="S575" s="173"/>
    </row>
    <row r="576" spans="1:19" s="35" customFormat="1" ht="15" customHeight="1" x14ac:dyDescent="0.25">
      <c r="A576" s="86"/>
      <c r="B576" s="78"/>
      <c r="C576" s="79"/>
      <c r="D576" s="75"/>
      <c r="E576" s="75"/>
      <c r="F576" s="81"/>
      <c r="G576" s="80" t="s">
        <v>572</v>
      </c>
      <c r="H576" s="81"/>
      <c r="I576" s="81">
        <v>3</v>
      </c>
      <c r="J576" s="81">
        <v>3</v>
      </c>
      <c r="K576" s="82">
        <v>8.6999999999999993</v>
      </c>
      <c r="L576" s="80" t="s">
        <v>54</v>
      </c>
      <c r="M576" s="81" t="s">
        <v>55</v>
      </c>
      <c r="N576" s="81">
        <v>3</v>
      </c>
      <c r="O576" s="91">
        <v>8.6999999999999993</v>
      </c>
      <c r="P576" s="77"/>
      <c r="Q576" s="77" t="s">
        <v>887</v>
      </c>
      <c r="R576" s="77"/>
      <c r="S576" s="173"/>
    </row>
    <row r="577" spans="1:19" s="35" customFormat="1" ht="15" customHeight="1" x14ac:dyDescent="0.25">
      <c r="A577" s="86"/>
      <c r="B577" s="78"/>
      <c r="C577" s="79"/>
      <c r="D577" s="75"/>
      <c r="E577" s="75"/>
      <c r="F577" s="81"/>
      <c r="G577" s="80" t="s">
        <v>749</v>
      </c>
      <c r="H577" s="81"/>
      <c r="I577" s="81">
        <v>3</v>
      </c>
      <c r="J577" s="81"/>
      <c r="K577" s="82">
        <v>6</v>
      </c>
      <c r="L577" s="80" t="s">
        <v>92</v>
      </c>
      <c r="M577" s="81" t="s">
        <v>93</v>
      </c>
      <c r="N577" s="81">
        <v>3</v>
      </c>
      <c r="O577" s="91"/>
      <c r="P577" s="77"/>
      <c r="Q577" s="77"/>
      <c r="R577" s="77"/>
      <c r="S577" s="173" t="s">
        <v>888</v>
      </c>
    </row>
    <row r="578" spans="1:19" s="35" customFormat="1" ht="15" customHeight="1" x14ac:dyDescent="0.25">
      <c r="A578" s="86"/>
      <c r="B578" s="78"/>
      <c r="C578" s="79"/>
      <c r="D578" s="75"/>
      <c r="E578" s="75"/>
      <c r="F578" s="81"/>
      <c r="G578" s="80" t="s">
        <v>154</v>
      </c>
      <c r="H578" s="81"/>
      <c r="I578" s="81">
        <v>3</v>
      </c>
      <c r="J578" s="81">
        <v>3</v>
      </c>
      <c r="K578" s="82">
        <v>8.1999999999999993</v>
      </c>
      <c r="L578" s="80" t="s">
        <v>194</v>
      </c>
      <c r="M578" s="81" t="s">
        <v>195</v>
      </c>
      <c r="N578" s="81">
        <v>3</v>
      </c>
      <c r="O578" s="91">
        <v>8.1999999999999993</v>
      </c>
      <c r="P578" s="77"/>
      <c r="Q578" s="77" t="s">
        <v>887</v>
      </c>
      <c r="R578" s="77"/>
      <c r="S578" s="173"/>
    </row>
    <row r="579" spans="1:19" s="35" customFormat="1" ht="15" customHeight="1" x14ac:dyDescent="0.25">
      <c r="A579" s="86"/>
      <c r="B579" s="78"/>
      <c r="C579" s="79"/>
      <c r="D579" s="75"/>
      <c r="E579" s="75"/>
      <c r="F579" s="81"/>
      <c r="G579" s="80" t="s">
        <v>352</v>
      </c>
      <c r="H579" s="81"/>
      <c r="I579" s="81">
        <v>2</v>
      </c>
      <c r="J579" s="81">
        <v>2</v>
      </c>
      <c r="K579" s="82">
        <v>8</v>
      </c>
      <c r="L579" s="80" t="s">
        <v>141</v>
      </c>
      <c r="M579" s="81" t="s">
        <v>142</v>
      </c>
      <c r="N579" s="81">
        <v>3</v>
      </c>
      <c r="O579" s="91"/>
      <c r="P579" s="77"/>
      <c r="Q579" s="77"/>
      <c r="R579" s="77"/>
      <c r="S579" s="173" t="s">
        <v>890</v>
      </c>
    </row>
    <row r="580" spans="1:19" s="35" customFormat="1" ht="15" customHeight="1" x14ac:dyDescent="0.25">
      <c r="A580" s="86"/>
      <c r="B580" s="78"/>
      <c r="C580" s="79"/>
      <c r="D580" s="75"/>
      <c r="E580" s="75"/>
      <c r="F580" s="81"/>
      <c r="G580" s="80" t="s">
        <v>205</v>
      </c>
      <c r="H580" s="81"/>
      <c r="I580" s="81">
        <v>2</v>
      </c>
      <c r="J580" s="81">
        <v>2</v>
      </c>
      <c r="K580" s="82">
        <v>6.7</v>
      </c>
      <c r="L580" s="80" t="s">
        <v>205</v>
      </c>
      <c r="M580" s="81" t="s">
        <v>206</v>
      </c>
      <c r="N580" s="81">
        <v>3</v>
      </c>
      <c r="O580" s="91"/>
      <c r="P580" s="77"/>
      <c r="Q580" s="77"/>
      <c r="R580" s="77"/>
      <c r="S580" s="173" t="s">
        <v>890</v>
      </c>
    </row>
    <row r="581" spans="1:19" s="35" customFormat="1" ht="15" customHeight="1" x14ac:dyDescent="0.25">
      <c r="A581" s="86"/>
      <c r="B581" s="78"/>
      <c r="C581" s="79"/>
      <c r="D581" s="75"/>
      <c r="E581" s="75"/>
      <c r="F581" s="81"/>
      <c r="G581" s="80" t="s">
        <v>750</v>
      </c>
      <c r="H581" s="81"/>
      <c r="I581" s="81">
        <v>3</v>
      </c>
      <c r="J581" s="81"/>
      <c r="K581" s="82">
        <v>5.4</v>
      </c>
      <c r="L581" s="80" t="s">
        <v>158</v>
      </c>
      <c r="M581" s="81" t="s">
        <v>159</v>
      </c>
      <c r="N581" s="81">
        <v>3</v>
      </c>
      <c r="O581" s="91"/>
      <c r="P581" s="77"/>
      <c r="Q581" s="77"/>
      <c r="R581" s="77"/>
      <c r="S581" s="173" t="s">
        <v>888</v>
      </c>
    </row>
    <row r="582" spans="1:19" s="35" customFormat="1" ht="15" customHeight="1" x14ac:dyDescent="0.25">
      <c r="A582" s="108">
        <v>42</v>
      </c>
      <c r="B582" s="109" t="s">
        <v>801</v>
      </c>
      <c r="C582" s="110" t="s">
        <v>802</v>
      </c>
      <c r="D582" s="116" t="s">
        <v>803</v>
      </c>
      <c r="E582" s="111" t="s">
        <v>1735</v>
      </c>
      <c r="F582" s="113" t="s">
        <v>1680</v>
      </c>
      <c r="G582" s="112"/>
      <c r="H582" s="113"/>
      <c r="I582" s="113"/>
      <c r="J582" s="113"/>
      <c r="K582" s="114"/>
      <c r="L582" s="112"/>
      <c r="M582" s="113"/>
      <c r="N582" s="113"/>
      <c r="O582" s="162"/>
      <c r="P582" s="123"/>
      <c r="Q582" s="123"/>
      <c r="R582" s="58">
        <v>31</v>
      </c>
      <c r="S582" s="171"/>
    </row>
    <row r="583" spans="1:19" s="35" customFormat="1" ht="15" customHeight="1" x14ac:dyDescent="0.25">
      <c r="A583" s="86"/>
      <c r="B583" s="78"/>
      <c r="C583" s="79"/>
      <c r="D583" s="75"/>
      <c r="E583" s="75"/>
      <c r="F583" s="81"/>
      <c r="G583" s="80" t="s">
        <v>294</v>
      </c>
      <c r="H583" s="81"/>
      <c r="I583" s="81">
        <v>4</v>
      </c>
      <c r="J583" s="81">
        <v>4</v>
      </c>
      <c r="K583" s="82">
        <v>6.5</v>
      </c>
      <c r="L583" s="80" t="s">
        <v>64</v>
      </c>
      <c r="M583" s="81" t="s">
        <v>22</v>
      </c>
      <c r="N583" s="81">
        <v>3</v>
      </c>
      <c r="O583" s="91">
        <v>6.5</v>
      </c>
      <c r="P583" s="77"/>
      <c r="Q583" s="77" t="s">
        <v>887</v>
      </c>
      <c r="R583" s="77"/>
      <c r="S583" s="173"/>
    </row>
    <row r="584" spans="1:19" s="35" customFormat="1" ht="15" customHeight="1" x14ac:dyDescent="0.25">
      <c r="A584" s="86"/>
      <c r="B584" s="78"/>
      <c r="C584" s="79"/>
      <c r="D584" s="75"/>
      <c r="E584" s="75"/>
      <c r="F584" s="81"/>
      <c r="G584" s="80" t="s">
        <v>295</v>
      </c>
      <c r="H584" s="81"/>
      <c r="I584" s="81">
        <v>2</v>
      </c>
      <c r="J584" s="81">
        <v>2</v>
      </c>
      <c r="K584" s="82">
        <v>5.8</v>
      </c>
      <c r="L584" s="80" t="s">
        <v>68</v>
      </c>
      <c r="M584" s="81" t="s">
        <v>69</v>
      </c>
      <c r="N584" s="81">
        <v>2</v>
      </c>
      <c r="O584" s="91">
        <v>5.8</v>
      </c>
      <c r="P584" s="77"/>
      <c r="Q584" s="77" t="s">
        <v>887</v>
      </c>
      <c r="R584" s="77"/>
      <c r="S584" s="173"/>
    </row>
    <row r="585" spans="1:19" s="35" customFormat="1" ht="15" customHeight="1" x14ac:dyDescent="0.25">
      <c r="A585" s="86"/>
      <c r="B585" s="78"/>
      <c r="C585" s="79"/>
      <c r="D585" s="75"/>
      <c r="E585" s="75"/>
      <c r="F585" s="81"/>
      <c r="G585" s="80" t="s">
        <v>170</v>
      </c>
      <c r="H585" s="81"/>
      <c r="I585" s="81">
        <v>3</v>
      </c>
      <c r="J585" s="81">
        <v>3</v>
      </c>
      <c r="K585" s="82">
        <v>7.3</v>
      </c>
      <c r="L585" s="80" t="s">
        <v>30</v>
      </c>
      <c r="M585" s="81" t="s">
        <v>31</v>
      </c>
      <c r="N585" s="81">
        <v>2</v>
      </c>
      <c r="O585" s="91">
        <v>7.3</v>
      </c>
      <c r="P585" s="77"/>
      <c r="Q585" s="77" t="s">
        <v>887</v>
      </c>
      <c r="R585" s="77"/>
      <c r="S585" s="173"/>
    </row>
    <row r="586" spans="1:19" s="35" customFormat="1" ht="15" customHeight="1" x14ac:dyDescent="0.25">
      <c r="A586" s="86"/>
      <c r="B586" s="78"/>
      <c r="C586" s="79"/>
      <c r="D586" s="75"/>
      <c r="E586" s="75"/>
      <c r="F586" s="81"/>
      <c r="G586" s="80" t="s">
        <v>171</v>
      </c>
      <c r="H586" s="81"/>
      <c r="I586" s="81">
        <v>3</v>
      </c>
      <c r="J586" s="81">
        <v>3</v>
      </c>
      <c r="K586" s="82">
        <v>7.4</v>
      </c>
      <c r="L586" s="80" t="s">
        <v>32</v>
      </c>
      <c r="M586" s="81" t="s">
        <v>33</v>
      </c>
      <c r="N586" s="81">
        <v>2</v>
      </c>
      <c r="O586" s="91">
        <v>7.4</v>
      </c>
      <c r="P586" s="77"/>
      <c r="Q586" s="77" t="s">
        <v>887</v>
      </c>
      <c r="R586" s="77"/>
      <c r="S586" s="173"/>
    </row>
    <row r="587" spans="1:19" s="35" customFormat="1" ht="15" customHeight="1" x14ac:dyDescent="0.25">
      <c r="A587" s="86"/>
      <c r="B587" s="78"/>
      <c r="C587" s="79"/>
      <c r="D587" s="75"/>
      <c r="E587" s="75"/>
      <c r="F587" s="81"/>
      <c r="G587" s="80" t="s">
        <v>706</v>
      </c>
      <c r="H587" s="81"/>
      <c r="I587" s="81">
        <v>3</v>
      </c>
      <c r="J587" s="81">
        <v>3</v>
      </c>
      <c r="K587" s="82">
        <v>6.6</v>
      </c>
      <c r="L587" s="80" t="s">
        <v>34</v>
      </c>
      <c r="M587" s="81" t="s">
        <v>35</v>
      </c>
      <c r="N587" s="81">
        <v>2</v>
      </c>
      <c r="O587" s="91">
        <v>6.6</v>
      </c>
      <c r="P587" s="77"/>
      <c r="Q587" s="77" t="s">
        <v>887</v>
      </c>
      <c r="R587" s="77"/>
      <c r="S587" s="173"/>
    </row>
    <row r="588" spans="1:19" s="35" customFormat="1" ht="15" customHeight="1" x14ac:dyDescent="0.25">
      <c r="A588" s="86"/>
      <c r="B588" s="78"/>
      <c r="C588" s="79"/>
      <c r="D588" s="75"/>
      <c r="E588" s="75"/>
      <c r="F588" s="81"/>
      <c r="G588" s="80" t="s">
        <v>297</v>
      </c>
      <c r="H588" s="81"/>
      <c r="I588" s="81">
        <v>3</v>
      </c>
      <c r="J588" s="81">
        <v>3</v>
      </c>
      <c r="K588" s="82">
        <v>7</v>
      </c>
      <c r="L588" s="80" t="s">
        <v>36</v>
      </c>
      <c r="M588" s="81" t="s">
        <v>37</v>
      </c>
      <c r="N588" s="81">
        <v>3</v>
      </c>
      <c r="O588" s="91"/>
      <c r="P588" s="77"/>
      <c r="Q588" s="77" t="s">
        <v>887</v>
      </c>
      <c r="R588" s="77"/>
      <c r="S588" s="173"/>
    </row>
    <row r="589" spans="1:19" s="35" customFormat="1" ht="15" customHeight="1" x14ac:dyDescent="0.25">
      <c r="A589" s="86"/>
      <c r="B589" s="78"/>
      <c r="C589" s="79"/>
      <c r="D589" s="75"/>
      <c r="E589" s="75"/>
      <c r="F589" s="81"/>
      <c r="G589" s="80" t="s">
        <v>45</v>
      </c>
      <c r="H589" s="81"/>
      <c r="I589" s="81">
        <v>2</v>
      </c>
      <c r="J589" s="81">
        <v>2</v>
      </c>
      <c r="K589" s="82">
        <v>8.9</v>
      </c>
      <c r="L589" s="80" t="s">
        <v>46</v>
      </c>
      <c r="M589" s="81" t="s">
        <v>47</v>
      </c>
      <c r="N589" s="81">
        <v>2</v>
      </c>
      <c r="O589" s="91">
        <v>8.9</v>
      </c>
      <c r="P589" s="77"/>
      <c r="Q589" s="77" t="s">
        <v>887</v>
      </c>
      <c r="R589" s="77"/>
      <c r="S589" s="173"/>
    </row>
    <row r="590" spans="1:19" s="35" customFormat="1" ht="15" customHeight="1" x14ac:dyDescent="0.25">
      <c r="A590" s="86"/>
      <c r="B590" s="78"/>
      <c r="C590" s="79"/>
      <c r="D590" s="75"/>
      <c r="E590" s="75"/>
      <c r="F590" s="81"/>
      <c r="G590" s="80" t="s">
        <v>75</v>
      </c>
      <c r="H590" s="81"/>
      <c r="I590" s="81">
        <v>3</v>
      </c>
      <c r="J590" s="81">
        <v>3</v>
      </c>
      <c r="K590" s="82">
        <v>8</v>
      </c>
      <c r="L590" s="80" t="s">
        <v>75</v>
      </c>
      <c r="M590" s="81" t="s">
        <v>76</v>
      </c>
      <c r="N590" s="81">
        <v>3</v>
      </c>
      <c r="O590" s="91">
        <v>8</v>
      </c>
      <c r="P590" s="77"/>
      <c r="Q590" s="77" t="s">
        <v>887</v>
      </c>
      <c r="R590" s="77"/>
      <c r="S590" s="173"/>
    </row>
    <row r="591" spans="1:19" s="35" customFormat="1" ht="15" customHeight="1" x14ac:dyDescent="0.25">
      <c r="A591" s="86"/>
      <c r="B591" s="78"/>
      <c r="C591" s="79"/>
      <c r="D591" s="75"/>
      <c r="E591" s="75"/>
      <c r="F591" s="81"/>
      <c r="G591" s="80" t="s">
        <v>77</v>
      </c>
      <c r="H591" s="81"/>
      <c r="I591" s="81">
        <v>3</v>
      </c>
      <c r="J591" s="81">
        <v>3</v>
      </c>
      <c r="K591" s="82">
        <v>7.1</v>
      </c>
      <c r="L591" s="80" t="s">
        <v>77</v>
      </c>
      <c r="M591" s="81" t="s">
        <v>78</v>
      </c>
      <c r="N591" s="81">
        <v>3</v>
      </c>
      <c r="O591" s="91">
        <v>7.1</v>
      </c>
      <c r="P591" s="77"/>
      <c r="Q591" s="77" t="s">
        <v>887</v>
      </c>
      <c r="R591" s="77"/>
      <c r="S591" s="173"/>
    </row>
    <row r="592" spans="1:19" s="35" customFormat="1" ht="15" customHeight="1" x14ac:dyDescent="0.25">
      <c r="A592" s="86"/>
      <c r="B592" s="78"/>
      <c r="C592" s="79"/>
      <c r="D592" s="75"/>
      <c r="E592" s="75"/>
      <c r="F592" s="81"/>
      <c r="G592" s="80" t="s">
        <v>706</v>
      </c>
      <c r="H592" s="81"/>
      <c r="I592" s="81">
        <v>3</v>
      </c>
      <c r="J592" s="81"/>
      <c r="K592" s="82">
        <v>6.6</v>
      </c>
      <c r="L592" s="80" t="s">
        <v>48</v>
      </c>
      <c r="M592" s="81" t="s">
        <v>49</v>
      </c>
      <c r="N592" s="81">
        <v>2</v>
      </c>
      <c r="O592" s="91"/>
      <c r="P592" s="77"/>
      <c r="Q592" s="77"/>
      <c r="R592" s="77"/>
      <c r="S592" s="173" t="s">
        <v>888</v>
      </c>
    </row>
    <row r="593" spans="1:19" s="35" customFormat="1" ht="15" customHeight="1" x14ac:dyDescent="0.25">
      <c r="A593" s="86"/>
      <c r="B593" s="78"/>
      <c r="C593" s="79"/>
      <c r="D593" s="75"/>
      <c r="E593" s="75"/>
      <c r="F593" s="81"/>
      <c r="G593" s="80" t="s">
        <v>441</v>
      </c>
      <c r="H593" s="81"/>
      <c r="I593" s="81">
        <v>3</v>
      </c>
      <c r="J593" s="81"/>
      <c r="K593" s="82">
        <v>7.6</v>
      </c>
      <c r="L593" s="80" t="s">
        <v>83</v>
      </c>
      <c r="M593" s="81" t="s">
        <v>84</v>
      </c>
      <c r="N593" s="81">
        <v>3</v>
      </c>
      <c r="O593" s="91"/>
      <c r="P593" s="77"/>
      <c r="Q593" s="77"/>
      <c r="R593" s="77"/>
      <c r="S593" s="173" t="s">
        <v>888</v>
      </c>
    </row>
    <row r="594" spans="1:19" s="35" customFormat="1" ht="15" customHeight="1" x14ac:dyDescent="0.25">
      <c r="A594" s="86"/>
      <c r="B594" s="78"/>
      <c r="C594" s="79"/>
      <c r="D594" s="75"/>
      <c r="E594" s="75"/>
      <c r="F594" s="81"/>
      <c r="G594" s="80" t="s">
        <v>90</v>
      </c>
      <c r="H594" s="81"/>
      <c r="I594" s="81">
        <v>3</v>
      </c>
      <c r="J594" s="81">
        <v>3</v>
      </c>
      <c r="K594" s="82">
        <v>6.3</v>
      </c>
      <c r="L594" s="80" t="s">
        <v>90</v>
      </c>
      <c r="M594" s="81" t="s">
        <v>91</v>
      </c>
      <c r="N594" s="81">
        <v>3</v>
      </c>
      <c r="O594" s="91">
        <v>6.3</v>
      </c>
      <c r="P594" s="77"/>
      <c r="Q594" s="77" t="s">
        <v>887</v>
      </c>
      <c r="R594" s="77"/>
      <c r="S594" s="173"/>
    </row>
    <row r="595" spans="1:19" s="35" customFormat="1" ht="15" customHeight="1" x14ac:dyDescent="0.25">
      <c r="A595" s="86"/>
      <c r="B595" s="78"/>
      <c r="C595" s="79"/>
      <c r="D595" s="75"/>
      <c r="E595" s="75"/>
      <c r="F595" s="81"/>
      <c r="G595" s="80" t="s">
        <v>572</v>
      </c>
      <c r="H595" s="81"/>
      <c r="I595" s="81">
        <v>3</v>
      </c>
      <c r="J595" s="81">
        <v>3</v>
      </c>
      <c r="K595" s="82">
        <v>8.4</v>
      </c>
      <c r="L595" s="80" t="s">
        <v>54</v>
      </c>
      <c r="M595" s="81" t="s">
        <v>55</v>
      </c>
      <c r="N595" s="81">
        <v>3</v>
      </c>
      <c r="O595" s="91">
        <v>8.4</v>
      </c>
      <c r="P595" s="77"/>
      <c r="Q595" s="77" t="s">
        <v>887</v>
      </c>
      <c r="R595" s="77"/>
      <c r="S595" s="173"/>
    </row>
    <row r="596" spans="1:19" s="35" customFormat="1" ht="15" customHeight="1" x14ac:dyDescent="0.25">
      <c r="A596" s="86"/>
      <c r="B596" s="78"/>
      <c r="C596" s="79"/>
      <c r="D596" s="75"/>
      <c r="E596" s="75"/>
      <c r="F596" s="81"/>
      <c r="G596" s="80" t="s">
        <v>749</v>
      </c>
      <c r="H596" s="81"/>
      <c r="I596" s="81">
        <v>3</v>
      </c>
      <c r="J596" s="81"/>
      <c r="K596" s="82">
        <v>6.7</v>
      </c>
      <c r="L596" s="80" t="s">
        <v>92</v>
      </c>
      <c r="M596" s="81" t="s">
        <v>93</v>
      </c>
      <c r="N596" s="81">
        <v>3</v>
      </c>
      <c r="O596" s="91"/>
      <c r="P596" s="77"/>
      <c r="Q596" s="77"/>
      <c r="R596" s="77"/>
      <c r="S596" s="173" t="s">
        <v>888</v>
      </c>
    </row>
    <row r="597" spans="1:19" s="35" customFormat="1" ht="15" customHeight="1" x14ac:dyDescent="0.25">
      <c r="A597" s="86"/>
      <c r="B597" s="78"/>
      <c r="C597" s="79"/>
      <c r="D597" s="75"/>
      <c r="E597" s="75"/>
      <c r="F597" s="81"/>
      <c r="G597" s="80" t="s">
        <v>896</v>
      </c>
      <c r="H597" s="81"/>
      <c r="I597" s="81">
        <v>3</v>
      </c>
      <c r="J597" s="81">
        <v>3</v>
      </c>
      <c r="K597" s="82">
        <v>6.5</v>
      </c>
      <c r="L597" s="80" t="s">
        <v>194</v>
      </c>
      <c r="M597" s="81" t="s">
        <v>195</v>
      </c>
      <c r="N597" s="81">
        <v>3</v>
      </c>
      <c r="O597" s="91">
        <v>6.5</v>
      </c>
      <c r="P597" s="77"/>
      <c r="Q597" s="77" t="s">
        <v>887</v>
      </c>
      <c r="R597" s="77"/>
      <c r="S597" s="173"/>
    </row>
    <row r="598" spans="1:19" s="35" customFormat="1" ht="15" customHeight="1" x14ac:dyDescent="0.25">
      <c r="A598" s="86"/>
      <c r="B598" s="78"/>
      <c r="C598" s="79"/>
      <c r="D598" s="75"/>
      <c r="E598" s="75"/>
      <c r="F598" s="81"/>
      <c r="G598" s="80" t="s">
        <v>750</v>
      </c>
      <c r="H598" s="81"/>
      <c r="I598" s="81">
        <v>3</v>
      </c>
      <c r="J598" s="81"/>
      <c r="K598" s="82">
        <v>7.2</v>
      </c>
      <c r="L598" s="80" t="s">
        <v>158</v>
      </c>
      <c r="M598" s="81" t="s">
        <v>159</v>
      </c>
      <c r="N598" s="81">
        <v>3</v>
      </c>
      <c r="O598" s="91"/>
      <c r="P598" s="77"/>
      <c r="Q598" s="77"/>
      <c r="R598" s="77"/>
      <c r="S598" s="173" t="s">
        <v>888</v>
      </c>
    </row>
    <row r="599" spans="1:19" s="35" customFormat="1" ht="15" customHeight="1" x14ac:dyDescent="0.25">
      <c r="A599" s="108">
        <v>43</v>
      </c>
      <c r="B599" s="109" t="s">
        <v>804</v>
      </c>
      <c r="C599" s="110">
        <v>38483</v>
      </c>
      <c r="D599" s="116" t="s">
        <v>805</v>
      </c>
      <c r="E599" s="111" t="s">
        <v>1736</v>
      </c>
      <c r="F599" s="113" t="s">
        <v>1680</v>
      </c>
      <c r="G599" s="112"/>
      <c r="H599" s="113"/>
      <c r="I599" s="113"/>
      <c r="J599" s="113"/>
      <c r="K599" s="114"/>
      <c r="L599" s="112"/>
      <c r="M599" s="113"/>
      <c r="N599" s="113"/>
      <c r="O599" s="162"/>
      <c r="P599" s="123"/>
      <c r="Q599" s="123"/>
      <c r="R599" s="58">
        <v>31</v>
      </c>
      <c r="S599" s="171"/>
    </row>
    <row r="600" spans="1:19" s="35" customFormat="1" ht="15" customHeight="1" x14ac:dyDescent="0.25">
      <c r="A600" s="86"/>
      <c r="B600" s="78"/>
      <c r="C600" s="79"/>
      <c r="D600" s="75"/>
      <c r="E600" s="75"/>
      <c r="F600" s="81"/>
      <c r="G600" s="80" t="s">
        <v>294</v>
      </c>
      <c r="H600" s="81"/>
      <c r="I600" s="81">
        <v>4</v>
      </c>
      <c r="J600" s="81">
        <v>4</v>
      </c>
      <c r="K600" s="82">
        <v>5.3</v>
      </c>
      <c r="L600" s="80" t="s">
        <v>64</v>
      </c>
      <c r="M600" s="81" t="s">
        <v>22</v>
      </c>
      <c r="N600" s="81">
        <v>3</v>
      </c>
      <c r="O600" s="91">
        <v>5.3</v>
      </c>
      <c r="P600" s="77"/>
      <c r="Q600" s="77" t="s">
        <v>887</v>
      </c>
      <c r="R600" s="77"/>
      <c r="S600" s="173"/>
    </row>
    <row r="601" spans="1:19" s="35" customFormat="1" ht="15" customHeight="1" x14ac:dyDescent="0.25">
      <c r="A601" s="86"/>
      <c r="B601" s="78"/>
      <c r="C601" s="79"/>
      <c r="D601" s="75"/>
      <c r="E601" s="75"/>
      <c r="F601" s="81"/>
      <c r="G601" s="80" t="s">
        <v>295</v>
      </c>
      <c r="H601" s="81"/>
      <c r="I601" s="81">
        <v>2</v>
      </c>
      <c r="J601" s="81">
        <v>2</v>
      </c>
      <c r="K601" s="82">
        <v>5.4</v>
      </c>
      <c r="L601" s="80" t="s">
        <v>68</v>
      </c>
      <c r="M601" s="81" t="s">
        <v>69</v>
      </c>
      <c r="N601" s="81">
        <v>2</v>
      </c>
      <c r="O601" s="91">
        <v>5.4</v>
      </c>
      <c r="P601" s="77"/>
      <c r="Q601" s="77" t="s">
        <v>887</v>
      </c>
      <c r="R601" s="77"/>
      <c r="S601" s="173"/>
    </row>
    <row r="602" spans="1:19" s="35" customFormat="1" ht="15" customHeight="1" x14ac:dyDescent="0.25">
      <c r="A602" s="86"/>
      <c r="B602" s="78"/>
      <c r="C602" s="79"/>
      <c r="D602" s="75"/>
      <c r="E602" s="75"/>
      <c r="F602" s="81"/>
      <c r="G602" s="80" t="s">
        <v>170</v>
      </c>
      <c r="H602" s="81"/>
      <c r="I602" s="81">
        <v>3</v>
      </c>
      <c r="J602" s="81">
        <v>3</v>
      </c>
      <c r="K602" s="82">
        <v>8.4</v>
      </c>
      <c r="L602" s="80" t="s">
        <v>30</v>
      </c>
      <c r="M602" s="81" t="s">
        <v>31</v>
      </c>
      <c r="N602" s="81">
        <v>2</v>
      </c>
      <c r="O602" s="91">
        <v>8.4</v>
      </c>
      <c r="P602" s="77"/>
      <c r="Q602" s="77" t="s">
        <v>887</v>
      </c>
      <c r="R602" s="77"/>
      <c r="S602" s="173"/>
    </row>
    <row r="603" spans="1:19" s="35" customFormat="1" ht="15" customHeight="1" x14ac:dyDescent="0.25">
      <c r="A603" s="86"/>
      <c r="B603" s="78"/>
      <c r="C603" s="79"/>
      <c r="D603" s="75"/>
      <c r="E603" s="75"/>
      <c r="F603" s="81"/>
      <c r="G603" s="80" t="s">
        <v>171</v>
      </c>
      <c r="H603" s="81"/>
      <c r="I603" s="81">
        <v>3</v>
      </c>
      <c r="J603" s="81">
        <v>3</v>
      </c>
      <c r="K603" s="82">
        <v>8.1999999999999993</v>
      </c>
      <c r="L603" s="80" t="s">
        <v>32</v>
      </c>
      <c r="M603" s="81" t="s">
        <v>33</v>
      </c>
      <c r="N603" s="81">
        <v>2</v>
      </c>
      <c r="O603" s="91">
        <v>8.1999999999999993</v>
      </c>
      <c r="P603" s="77"/>
      <c r="Q603" s="77" t="s">
        <v>887</v>
      </c>
      <c r="R603" s="77"/>
      <c r="S603" s="173"/>
    </row>
    <row r="604" spans="1:19" s="35" customFormat="1" ht="15" customHeight="1" x14ac:dyDescent="0.25">
      <c r="A604" s="86"/>
      <c r="B604" s="78"/>
      <c r="C604" s="79"/>
      <c r="D604" s="75"/>
      <c r="E604" s="75"/>
      <c r="F604" s="81"/>
      <c r="G604" s="80" t="s">
        <v>706</v>
      </c>
      <c r="H604" s="81"/>
      <c r="I604" s="81">
        <v>3</v>
      </c>
      <c r="J604" s="81">
        <v>3</v>
      </c>
      <c r="K604" s="82">
        <v>6.2</v>
      </c>
      <c r="L604" s="80" t="s">
        <v>34</v>
      </c>
      <c r="M604" s="81" t="s">
        <v>35</v>
      </c>
      <c r="N604" s="81">
        <v>2</v>
      </c>
      <c r="O604" s="91">
        <v>6.2</v>
      </c>
      <c r="P604" s="77"/>
      <c r="Q604" s="77" t="s">
        <v>887</v>
      </c>
      <c r="R604" s="77"/>
      <c r="S604" s="173"/>
    </row>
    <row r="605" spans="1:19" s="35" customFormat="1" ht="15" customHeight="1" x14ac:dyDescent="0.25">
      <c r="A605" s="86"/>
      <c r="B605" s="78"/>
      <c r="C605" s="79"/>
      <c r="D605" s="75"/>
      <c r="E605" s="75"/>
      <c r="F605" s="81"/>
      <c r="G605" s="80" t="s">
        <v>297</v>
      </c>
      <c r="H605" s="81"/>
      <c r="I605" s="81">
        <v>3</v>
      </c>
      <c r="J605" s="81">
        <v>3</v>
      </c>
      <c r="K605" s="82">
        <v>5.3</v>
      </c>
      <c r="L605" s="80" t="s">
        <v>36</v>
      </c>
      <c r="M605" s="81" t="s">
        <v>37</v>
      </c>
      <c r="N605" s="81">
        <v>3</v>
      </c>
      <c r="O605" s="91"/>
      <c r="P605" s="77"/>
      <c r="Q605" s="77" t="s">
        <v>887</v>
      </c>
      <c r="R605" s="77"/>
      <c r="S605" s="173"/>
    </row>
    <row r="606" spans="1:19" s="35" customFormat="1" ht="15" customHeight="1" x14ac:dyDescent="0.25">
      <c r="A606" s="86"/>
      <c r="B606" s="78"/>
      <c r="C606" s="79"/>
      <c r="D606" s="75"/>
      <c r="E606" s="75"/>
      <c r="F606" s="81"/>
      <c r="G606" s="80" t="s">
        <v>45</v>
      </c>
      <c r="H606" s="81"/>
      <c r="I606" s="81">
        <v>2</v>
      </c>
      <c r="J606" s="81">
        <v>2</v>
      </c>
      <c r="K606" s="82">
        <v>8.9</v>
      </c>
      <c r="L606" s="80" t="s">
        <v>46</v>
      </c>
      <c r="M606" s="81" t="s">
        <v>47</v>
      </c>
      <c r="N606" s="81">
        <v>2</v>
      </c>
      <c r="O606" s="91">
        <v>8.9</v>
      </c>
      <c r="P606" s="77"/>
      <c r="Q606" s="77" t="s">
        <v>887</v>
      </c>
      <c r="R606" s="77"/>
      <c r="S606" s="173"/>
    </row>
    <row r="607" spans="1:19" s="35" customFormat="1" ht="15" customHeight="1" x14ac:dyDescent="0.25">
      <c r="A607" s="86"/>
      <c r="B607" s="78"/>
      <c r="C607" s="79"/>
      <c r="D607" s="75"/>
      <c r="E607" s="75"/>
      <c r="F607" s="81"/>
      <c r="G607" s="80" t="s">
        <v>75</v>
      </c>
      <c r="H607" s="81"/>
      <c r="I607" s="81">
        <v>3</v>
      </c>
      <c r="J607" s="81">
        <v>3</v>
      </c>
      <c r="K607" s="82">
        <v>7.5</v>
      </c>
      <c r="L607" s="80" t="s">
        <v>75</v>
      </c>
      <c r="M607" s="81" t="s">
        <v>76</v>
      </c>
      <c r="N607" s="81">
        <v>3</v>
      </c>
      <c r="O607" s="91">
        <v>7.5</v>
      </c>
      <c r="P607" s="77"/>
      <c r="Q607" s="77" t="s">
        <v>887</v>
      </c>
      <c r="R607" s="77"/>
      <c r="S607" s="173"/>
    </row>
    <row r="608" spans="1:19" s="35" customFormat="1" ht="15" customHeight="1" x14ac:dyDescent="0.25">
      <c r="A608" s="86"/>
      <c r="B608" s="78"/>
      <c r="C608" s="79"/>
      <c r="D608" s="75"/>
      <c r="E608" s="75"/>
      <c r="F608" s="81"/>
      <c r="G608" s="80" t="s">
        <v>77</v>
      </c>
      <c r="H608" s="81"/>
      <c r="I608" s="81">
        <v>3</v>
      </c>
      <c r="J608" s="81">
        <v>3</v>
      </c>
      <c r="K608" s="82">
        <v>5.4</v>
      </c>
      <c r="L608" s="80" t="s">
        <v>77</v>
      </c>
      <c r="M608" s="81" t="s">
        <v>78</v>
      </c>
      <c r="N608" s="81">
        <v>3</v>
      </c>
      <c r="O608" s="91">
        <v>5.4</v>
      </c>
      <c r="P608" s="77"/>
      <c r="Q608" s="77" t="s">
        <v>887</v>
      </c>
      <c r="R608" s="77"/>
      <c r="S608" s="173"/>
    </row>
    <row r="609" spans="1:19" s="35" customFormat="1" ht="15" customHeight="1" x14ac:dyDescent="0.25">
      <c r="A609" s="86"/>
      <c r="B609" s="78"/>
      <c r="C609" s="79"/>
      <c r="D609" s="75"/>
      <c r="E609" s="75"/>
      <c r="F609" s="81"/>
      <c r="G609" s="80" t="s">
        <v>441</v>
      </c>
      <c r="H609" s="81"/>
      <c r="I609" s="81">
        <v>3</v>
      </c>
      <c r="J609" s="81"/>
      <c r="K609" s="82">
        <v>4</v>
      </c>
      <c r="L609" s="80" t="s">
        <v>83</v>
      </c>
      <c r="M609" s="81" t="s">
        <v>84</v>
      </c>
      <c r="N609" s="81">
        <v>3</v>
      </c>
      <c r="O609" s="91"/>
      <c r="P609" s="77"/>
      <c r="Q609" s="77"/>
      <c r="R609" s="77"/>
      <c r="S609" s="173" t="s">
        <v>888</v>
      </c>
    </row>
    <row r="610" spans="1:19" s="35" customFormat="1" ht="15" customHeight="1" x14ac:dyDescent="0.25">
      <c r="A610" s="86"/>
      <c r="B610" s="78"/>
      <c r="C610" s="79"/>
      <c r="D610" s="75"/>
      <c r="E610" s="75"/>
      <c r="F610" s="81"/>
      <c r="G610" s="80" t="s">
        <v>90</v>
      </c>
      <c r="H610" s="81"/>
      <c r="I610" s="81">
        <v>3</v>
      </c>
      <c r="J610" s="81">
        <v>3</v>
      </c>
      <c r="K610" s="82">
        <v>7.2</v>
      </c>
      <c r="L610" s="80" t="s">
        <v>90</v>
      </c>
      <c r="M610" s="81" t="s">
        <v>91</v>
      </c>
      <c r="N610" s="81">
        <v>3</v>
      </c>
      <c r="O610" s="91">
        <v>7.2</v>
      </c>
      <c r="P610" s="77"/>
      <c r="Q610" s="77" t="s">
        <v>887</v>
      </c>
      <c r="R610" s="77"/>
      <c r="S610" s="173"/>
    </row>
    <row r="611" spans="1:19" s="35" customFormat="1" ht="15" customHeight="1" x14ac:dyDescent="0.25">
      <c r="A611" s="86"/>
      <c r="B611" s="78"/>
      <c r="C611" s="79"/>
      <c r="D611" s="75"/>
      <c r="E611" s="75"/>
      <c r="F611" s="81"/>
      <c r="G611" s="80" t="s">
        <v>572</v>
      </c>
      <c r="H611" s="81"/>
      <c r="I611" s="81">
        <v>3</v>
      </c>
      <c r="J611" s="81">
        <v>3</v>
      </c>
      <c r="K611" s="82">
        <v>6.9</v>
      </c>
      <c r="L611" s="80" t="s">
        <v>54</v>
      </c>
      <c r="M611" s="81" t="s">
        <v>55</v>
      </c>
      <c r="N611" s="81">
        <v>3</v>
      </c>
      <c r="O611" s="91">
        <v>6.9</v>
      </c>
      <c r="P611" s="77"/>
      <c r="Q611" s="77" t="s">
        <v>887</v>
      </c>
      <c r="R611" s="77"/>
      <c r="S611" s="173"/>
    </row>
    <row r="612" spans="1:19" s="35" customFormat="1" ht="15" customHeight="1" x14ac:dyDescent="0.25">
      <c r="A612" s="86"/>
      <c r="B612" s="78"/>
      <c r="C612" s="79"/>
      <c r="D612" s="75"/>
      <c r="E612" s="75"/>
      <c r="F612" s="81"/>
      <c r="G612" s="80" t="s">
        <v>749</v>
      </c>
      <c r="H612" s="81"/>
      <c r="I612" s="81">
        <v>3</v>
      </c>
      <c r="J612" s="81"/>
      <c r="K612" s="82">
        <v>5.9</v>
      </c>
      <c r="L612" s="80" t="s">
        <v>92</v>
      </c>
      <c r="M612" s="81" t="s">
        <v>93</v>
      </c>
      <c r="N612" s="81">
        <v>3</v>
      </c>
      <c r="O612" s="91"/>
      <c r="P612" s="77"/>
      <c r="Q612" s="77"/>
      <c r="R612" s="77"/>
      <c r="S612" s="173" t="s">
        <v>888</v>
      </c>
    </row>
    <row r="613" spans="1:19" s="35" customFormat="1" ht="15" customHeight="1" x14ac:dyDescent="0.25">
      <c r="A613" s="86"/>
      <c r="B613" s="78"/>
      <c r="C613" s="79"/>
      <c r="D613" s="75"/>
      <c r="E613" s="75"/>
      <c r="F613" s="81"/>
      <c r="G613" s="80" t="s">
        <v>154</v>
      </c>
      <c r="H613" s="81"/>
      <c r="I613" s="81">
        <v>3</v>
      </c>
      <c r="J613" s="81">
        <v>3</v>
      </c>
      <c r="K613" s="82">
        <v>5.2</v>
      </c>
      <c r="L613" s="80" t="s">
        <v>194</v>
      </c>
      <c r="M613" s="81" t="s">
        <v>195</v>
      </c>
      <c r="N613" s="81">
        <v>3</v>
      </c>
      <c r="O613" s="91">
        <v>5.2</v>
      </c>
      <c r="P613" s="77"/>
      <c r="Q613" s="77" t="s">
        <v>887</v>
      </c>
      <c r="R613" s="77"/>
      <c r="S613" s="173"/>
    </row>
    <row r="614" spans="1:19" s="35" customFormat="1" ht="15" customHeight="1" x14ac:dyDescent="0.25">
      <c r="A614" s="86"/>
      <c r="B614" s="78"/>
      <c r="C614" s="79"/>
      <c r="D614" s="75"/>
      <c r="E614" s="75"/>
      <c r="F614" s="81"/>
      <c r="G614" s="80" t="s">
        <v>750</v>
      </c>
      <c r="H614" s="81"/>
      <c r="I614" s="81">
        <v>3</v>
      </c>
      <c r="J614" s="81"/>
      <c r="K614" s="82">
        <v>6.5</v>
      </c>
      <c r="L614" s="80" t="s">
        <v>158</v>
      </c>
      <c r="M614" s="81" t="s">
        <v>159</v>
      </c>
      <c r="N614" s="81">
        <v>3</v>
      </c>
      <c r="O614" s="91"/>
      <c r="P614" s="77"/>
      <c r="Q614" s="77"/>
      <c r="R614" s="77"/>
      <c r="S614" s="173" t="s">
        <v>888</v>
      </c>
    </row>
    <row r="615" spans="1:19" s="35" customFormat="1" ht="15" customHeight="1" x14ac:dyDescent="0.25">
      <c r="A615" s="108">
        <v>44</v>
      </c>
      <c r="B615" s="109" t="s">
        <v>806</v>
      </c>
      <c r="C615" s="110" t="s">
        <v>807</v>
      </c>
      <c r="D615" s="116" t="s">
        <v>808</v>
      </c>
      <c r="E615" s="111" t="s">
        <v>1737</v>
      </c>
      <c r="F615" s="113" t="s">
        <v>1680</v>
      </c>
      <c r="G615" s="112"/>
      <c r="H615" s="113"/>
      <c r="I615" s="113"/>
      <c r="J615" s="113"/>
      <c r="K615" s="114"/>
      <c r="L615" s="112"/>
      <c r="M615" s="113"/>
      <c r="N615" s="113"/>
      <c r="O615" s="162"/>
      <c r="P615" s="123"/>
      <c r="Q615" s="123"/>
      <c r="R615" s="58">
        <v>31</v>
      </c>
      <c r="S615" s="171"/>
    </row>
    <row r="616" spans="1:19" s="35" customFormat="1" ht="15" customHeight="1" x14ac:dyDescent="0.25">
      <c r="A616" s="86"/>
      <c r="B616" s="78"/>
      <c r="C616" s="79"/>
      <c r="D616" s="75"/>
      <c r="E616" s="75"/>
      <c r="F616" s="81"/>
      <c r="G616" s="80" t="s">
        <v>294</v>
      </c>
      <c r="H616" s="81"/>
      <c r="I616" s="81">
        <v>4</v>
      </c>
      <c r="J616" s="81">
        <v>4</v>
      </c>
      <c r="K616" s="82">
        <v>8.1999999999999993</v>
      </c>
      <c r="L616" s="80" t="s">
        <v>64</v>
      </c>
      <c r="M616" s="81" t="s">
        <v>22</v>
      </c>
      <c r="N616" s="81">
        <v>3</v>
      </c>
      <c r="O616" s="91">
        <v>8.1999999999999993</v>
      </c>
      <c r="P616" s="77"/>
      <c r="Q616" s="77" t="s">
        <v>887</v>
      </c>
      <c r="R616" s="77"/>
      <c r="S616" s="173"/>
    </row>
    <row r="617" spans="1:19" s="35" customFormat="1" ht="15" customHeight="1" x14ac:dyDescent="0.25">
      <c r="A617" s="86"/>
      <c r="B617" s="78"/>
      <c r="C617" s="79"/>
      <c r="D617" s="75"/>
      <c r="E617" s="75"/>
      <c r="F617" s="81"/>
      <c r="G617" s="80" t="s">
        <v>295</v>
      </c>
      <c r="H617" s="81"/>
      <c r="I617" s="81">
        <v>2</v>
      </c>
      <c r="J617" s="81">
        <v>2</v>
      </c>
      <c r="K617" s="82">
        <v>7.4</v>
      </c>
      <c r="L617" s="80" t="s">
        <v>68</v>
      </c>
      <c r="M617" s="81" t="s">
        <v>69</v>
      </c>
      <c r="N617" s="81">
        <v>2</v>
      </c>
      <c r="O617" s="91">
        <v>7.4</v>
      </c>
      <c r="P617" s="77"/>
      <c r="Q617" s="77" t="s">
        <v>887</v>
      </c>
      <c r="R617" s="77"/>
      <c r="S617" s="173"/>
    </row>
    <row r="618" spans="1:19" s="35" customFormat="1" ht="15" customHeight="1" x14ac:dyDescent="0.25">
      <c r="A618" s="86"/>
      <c r="B618" s="78"/>
      <c r="C618" s="79"/>
      <c r="D618" s="75"/>
      <c r="E618" s="75"/>
      <c r="F618" s="81"/>
      <c r="G618" s="80" t="s">
        <v>170</v>
      </c>
      <c r="H618" s="81"/>
      <c r="I618" s="81">
        <v>3</v>
      </c>
      <c r="J618" s="81">
        <v>3</v>
      </c>
      <c r="K618" s="82">
        <v>8.1999999999999993</v>
      </c>
      <c r="L618" s="80" t="s">
        <v>30</v>
      </c>
      <c r="M618" s="81" t="s">
        <v>31</v>
      </c>
      <c r="N618" s="81">
        <v>2</v>
      </c>
      <c r="O618" s="91">
        <v>8.1999999999999993</v>
      </c>
      <c r="P618" s="77"/>
      <c r="Q618" s="77" t="s">
        <v>887</v>
      </c>
      <c r="R618" s="77"/>
      <c r="S618" s="173"/>
    </row>
    <row r="619" spans="1:19" s="35" customFormat="1" ht="15" customHeight="1" x14ac:dyDescent="0.25">
      <c r="A619" s="86"/>
      <c r="B619" s="78"/>
      <c r="C619" s="79"/>
      <c r="D619" s="75"/>
      <c r="E619" s="75"/>
      <c r="F619" s="81"/>
      <c r="G619" s="80" t="s">
        <v>171</v>
      </c>
      <c r="H619" s="81"/>
      <c r="I619" s="81">
        <v>3</v>
      </c>
      <c r="J619" s="81">
        <v>3</v>
      </c>
      <c r="K619" s="82">
        <v>9.3000000000000007</v>
      </c>
      <c r="L619" s="80" t="s">
        <v>32</v>
      </c>
      <c r="M619" s="81" t="s">
        <v>33</v>
      </c>
      <c r="N619" s="81">
        <v>2</v>
      </c>
      <c r="O619" s="91">
        <v>9.3000000000000007</v>
      </c>
      <c r="P619" s="77"/>
      <c r="Q619" s="77" t="s">
        <v>887</v>
      </c>
      <c r="R619" s="77"/>
      <c r="S619" s="173"/>
    </row>
    <row r="620" spans="1:19" s="35" customFormat="1" ht="15" customHeight="1" x14ac:dyDescent="0.25">
      <c r="A620" s="86"/>
      <c r="B620" s="78"/>
      <c r="C620" s="79"/>
      <c r="D620" s="75"/>
      <c r="E620" s="75"/>
      <c r="F620" s="81"/>
      <c r="G620" s="80" t="s">
        <v>706</v>
      </c>
      <c r="H620" s="81"/>
      <c r="I620" s="81">
        <v>3</v>
      </c>
      <c r="J620" s="81">
        <v>3</v>
      </c>
      <c r="K620" s="82">
        <v>8.4</v>
      </c>
      <c r="L620" s="80" t="s">
        <v>34</v>
      </c>
      <c r="M620" s="81" t="s">
        <v>35</v>
      </c>
      <c r="N620" s="81">
        <v>2</v>
      </c>
      <c r="O620" s="91">
        <v>8.4</v>
      </c>
      <c r="P620" s="77"/>
      <c r="Q620" s="77" t="s">
        <v>887</v>
      </c>
      <c r="R620" s="77"/>
      <c r="S620" s="173"/>
    </row>
    <row r="621" spans="1:19" s="35" customFormat="1" ht="15" customHeight="1" x14ac:dyDescent="0.25">
      <c r="A621" s="86"/>
      <c r="B621" s="78"/>
      <c r="C621" s="79"/>
      <c r="D621" s="75"/>
      <c r="E621" s="75"/>
      <c r="F621" s="81"/>
      <c r="G621" s="80" t="s">
        <v>297</v>
      </c>
      <c r="H621" s="81"/>
      <c r="I621" s="81">
        <v>3</v>
      </c>
      <c r="J621" s="81">
        <v>3</v>
      </c>
      <c r="K621" s="82">
        <v>9.3000000000000007</v>
      </c>
      <c r="L621" s="80" t="s">
        <v>36</v>
      </c>
      <c r="M621" s="81" t="s">
        <v>37</v>
      </c>
      <c r="N621" s="81">
        <v>3</v>
      </c>
      <c r="O621" s="91"/>
      <c r="P621" s="77"/>
      <c r="Q621" s="77" t="s">
        <v>887</v>
      </c>
      <c r="R621" s="77"/>
      <c r="S621" s="173"/>
    </row>
    <row r="622" spans="1:19" s="35" customFormat="1" ht="15" customHeight="1" x14ac:dyDescent="0.25">
      <c r="A622" s="86"/>
      <c r="B622" s="78"/>
      <c r="C622" s="79"/>
      <c r="D622" s="75"/>
      <c r="E622" s="75"/>
      <c r="F622" s="81"/>
      <c r="G622" s="80" t="s">
        <v>45</v>
      </c>
      <c r="H622" s="81"/>
      <c r="I622" s="81">
        <v>2</v>
      </c>
      <c r="J622" s="81">
        <v>2</v>
      </c>
      <c r="K622" s="82">
        <v>9.1999999999999993</v>
      </c>
      <c r="L622" s="80" t="s">
        <v>46</v>
      </c>
      <c r="M622" s="81" t="s">
        <v>47</v>
      </c>
      <c r="N622" s="81">
        <v>2</v>
      </c>
      <c r="O622" s="91">
        <v>9.1999999999999993</v>
      </c>
      <c r="P622" s="77"/>
      <c r="Q622" s="77" t="s">
        <v>887</v>
      </c>
      <c r="R622" s="77"/>
      <c r="S622" s="173"/>
    </row>
    <row r="623" spans="1:19" s="35" customFormat="1" ht="15" customHeight="1" x14ac:dyDescent="0.25">
      <c r="A623" s="86"/>
      <c r="B623" s="78"/>
      <c r="C623" s="79"/>
      <c r="D623" s="75"/>
      <c r="E623" s="75"/>
      <c r="F623" s="81"/>
      <c r="G623" s="80" t="s">
        <v>75</v>
      </c>
      <c r="H623" s="81"/>
      <c r="I623" s="81">
        <v>3</v>
      </c>
      <c r="J623" s="81">
        <v>3</v>
      </c>
      <c r="K623" s="82">
        <v>7.3</v>
      </c>
      <c r="L623" s="80" t="s">
        <v>75</v>
      </c>
      <c r="M623" s="81" t="s">
        <v>76</v>
      </c>
      <c r="N623" s="81">
        <v>3</v>
      </c>
      <c r="O623" s="91">
        <v>7.3</v>
      </c>
      <c r="P623" s="77"/>
      <c r="Q623" s="77" t="s">
        <v>887</v>
      </c>
      <c r="R623" s="77"/>
      <c r="S623" s="173"/>
    </row>
    <row r="624" spans="1:19" s="35" customFormat="1" ht="15" customHeight="1" x14ac:dyDescent="0.25">
      <c r="A624" s="86"/>
      <c r="B624" s="78"/>
      <c r="C624" s="79"/>
      <c r="D624" s="75"/>
      <c r="E624" s="75"/>
      <c r="F624" s="81"/>
      <c r="G624" s="80" t="s">
        <v>77</v>
      </c>
      <c r="H624" s="81"/>
      <c r="I624" s="81">
        <v>3</v>
      </c>
      <c r="J624" s="81">
        <v>3</v>
      </c>
      <c r="K624" s="82">
        <v>8.1</v>
      </c>
      <c r="L624" s="80" t="s">
        <v>77</v>
      </c>
      <c r="M624" s="81" t="s">
        <v>78</v>
      </c>
      <c r="N624" s="81">
        <v>3</v>
      </c>
      <c r="O624" s="91">
        <v>8.1</v>
      </c>
      <c r="P624" s="77"/>
      <c r="Q624" s="77" t="s">
        <v>887</v>
      </c>
      <c r="R624" s="77"/>
      <c r="S624" s="173"/>
    </row>
    <row r="625" spans="1:19" s="35" customFormat="1" ht="15" customHeight="1" x14ac:dyDescent="0.25">
      <c r="A625" s="86"/>
      <c r="B625" s="78"/>
      <c r="C625" s="79"/>
      <c r="D625" s="75"/>
      <c r="E625" s="75"/>
      <c r="F625" s="81"/>
      <c r="G625" s="80" t="s">
        <v>441</v>
      </c>
      <c r="H625" s="81"/>
      <c r="I625" s="81">
        <v>3</v>
      </c>
      <c r="J625" s="81"/>
      <c r="K625" s="82">
        <v>8.6</v>
      </c>
      <c r="L625" s="80" t="s">
        <v>83</v>
      </c>
      <c r="M625" s="81" t="s">
        <v>84</v>
      </c>
      <c r="N625" s="81">
        <v>3</v>
      </c>
      <c r="O625" s="91"/>
      <c r="P625" s="77"/>
      <c r="Q625" s="77"/>
      <c r="R625" s="77"/>
      <c r="S625" s="173" t="s">
        <v>888</v>
      </c>
    </row>
    <row r="626" spans="1:19" s="35" customFormat="1" ht="15" customHeight="1" x14ac:dyDescent="0.25">
      <c r="A626" s="86"/>
      <c r="B626" s="78"/>
      <c r="C626" s="79"/>
      <c r="D626" s="75"/>
      <c r="E626" s="75"/>
      <c r="F626" s="81"/>
      <c r="G626" s="80" t="s">
        <v>90</v>
      </c>
      <c r="H626" s="81"/>
      <c r="I626" s="81">
        <v>3</v>
      </c>
      <c r="J626" s="81">
        <v>3</v>
      </c>
      <c r="K626" s="82">
        <v>6.8</v>
      </c>
      <c r="L626" s="80" t="s">
        <v>90</v>
      </c>
      <c r="M626" s="81" t="s">
        <v>91</v>
      </c>
      <c r="N626" s="81">
        <v>3</v>
      </c>
      <c r="O626" s="91">
        <v>6.8</v>
      </c>
      <c r="P626" s="77"/>
      <c r="Q626" s="77" t="s">
        <v>887</v>
      </c>
      <c r="R626" s="77"/>
      <c r="S626" s="173"/>
    </row>
    <row r="627" spans="1:19" s="35" customFormat="1" ht="15" customHeight="1" x14ac:dyDescent="0.25">
      <c r="A627" s="86"/>
      <c r="B627" s="78"/>
      <c r="C627" s="79"/>
      <c r="D627" s="75"/>
      <c r="E627" s="75"/>
      <c r="F627" s="81"/>
      <c r="G627" s="80" t="s">
        <v>572</v>
      </c>
      <c r="H627" s="81"/>
      <c r="I627" s="81">
        <v>3</v>
      </c>
      <c r="J627" s="81">
        <v>3</v>
      </c>
      <c r="K627" s="82">
        <v>7.4</v>
      </c>
      <c r="L627" s="80" t="s">
        <v>54</v>
      </c>
      <c r="M627" s="81" t="s">
        <v>55</v>
      </c>
      <c r="N627" s="81">
        <v>3</v>
      </c>
      <c r="O627" s="91">
        <v>7.4</v>
      </c>
      <c r="P627" s="77"/>
      <c r="Q627" s="77" t="s">
        <v>887</v>
      </c>
      <c r="R627" s="77"/>
      <c r="S627" s="173"/>
    </row>
    <row r="628" spans="1:19" s="35" customFormat="1" ht="15" customHeight="1" x14ac:dyDescent="0.25">
      <c r="A628" s="86"/>
      <c r="B628" s="78"/>
      <c r="C628" s="79"/>
      <c r="D628" s="75"/>
      <c r="E628" s="75"/>
      <c r="F628" s="81"/>
      <c r="G628" s="80" t="s">
        <v>749</v>
      </c>
      <c r="H628" s="81"/>
      <c r="I628" s="81">
        <v>3</v>
      </c>
      <c r="J628" s="81"/>
      <c r="K628" s="82">
        <v>6.5</v>
      </c>
      <c r="L628" s="80" t="s">
        <v>92</v>
      </c>
      <c r="M628" s="81" t="s">
        <v>93</v>
      </c>
      <c r="N628" s="81">
        <v>3</v>
      </c>
      <c r="O628" s="91"/>
      <c r="P628" s="77"/>
      <c r="Q628" s="77"/>
      <c r="R628" s="77"/>
      <c r="S628" s="173" t="s">
        <v>888</v>
      </c>
    </row>
    <row r="629" spans="1:19" s="35" customFormat="1" ht="15" customHeight="1" x14ac:dyDescent="0.25">
      <c r="A629" s="86"/>
      <c r="B629" s="78"/>
      <c r="C629" s="79"/>
      <c r="D629" s="75"/>
      <c r="E629" s="75"/>
      <c r="F629" s="81"/>
      <c r="G629" s="80" t="s">
        <v>154</v>
      </c>
      <c r="H629" s="81"/>
      <c r="I629" s="81">
        <v>3</v>
      </c>
      <c r="J629" s="81">
        <v>3</v>
      </c>
      <c r="K629" s="82">
        <v>6.1</v>
      </c>
      <c r="L629" s="80" t="s">
        <v>194</v>
      </c>
      <c r="M629" s="81" t="s">
        <v>195</v>
      </c>
      <c r="N629" s="81">
        <v>3</v>
      </c>
      <c r="O629" s="91">
        <v>6.1</v>
      </c>
      <c r="P629" s="77"/>
      <c r="Q629" s="77" t="s">
        <v>887</v>
      </c>
      <c r="R629" s="77"/>
      <c r="S629" s="173"/>
    </row>
    <row r="630" spans="1:19" s="35" customFormat="1" ht="15" customHeight="1" x14ac:dyDescent="0.25">
      <c r="A630" s="86"/>
      <c r="B630" s="78"/>
      <c r="C630" s="79"/>
      <c r="D630" s="75"/>
      <c r="E630" s="75"/>
      <c r="F630" s="81"/>
      <c r="G630" s="80" t="s">
        <v>750</v>
      </c>
      <c r="H630" s="81"/>
      <c r="I630" s="81">
        <v>3</v>
      </c>
      <c r="J630" s="81"/>
      <c r="K630" s="82">
        <v>7.2</v>
      </c>
      <c r="L630" s="80" t="s">
        <v>158</v>
      </c>
      <c r="M630" s="81" t="s">
        <v>159</v>
      </c>
      <c r="N630" s="81">
        <v>3</v>
      </c>
      <c r="O630" s="91"/>
      <c r="P630" s="77"/>
      <c r="Q630" s="77"/>
      <c r="R630" s="77"/>
      <c r="S630" s="173" t="s">
        <v>888</v>
      </c>
    </row>
    <row r="631" spans="1:19" s="35" customFormat="1" ht="15" customHeight="1" x14ac:dyDescent="0.25">
      <c r="A631" s="108">
        <v>45</v>
      </c>
      <c r="B631" s="109" t="s">
        <v>402</v>
      </c>
      <c r="C631" s="110" t="s">
        <v>809</v>
      </c>
      <c r="D631" s="116" t="s">
        <v>810</v>
      </c>
      <c r="E631" s="111" t="s">
        <v>1738</v>
      </c>
      <c r="F631" s="113" t="s">
        <v>1680</v>
      </c>
      <c r="G631" s="112"/>
      <c r="H631" s="113"/>
      <c r="I631" s="113"/>
      <c r="J631" s="113"/>
      <c r="K631" s="114"/>
      <c r="L631" s="112"/>
      <c r="M631" s="113"/>
      <c r="N631" s="113"/>
      <c r="O631" s="162"/>
      <c r="P631" s="123"/>
      <c r="Q631" s="123"/>
      <c r="R631" s="58">
        <v>31</v>
      </c>
      <c r="S631" s="171"/>
    </row>
    <row r="632" spans="1:19" s="35" customFormat="1" ht="15" customHeight="1" x14ac:dyDescent="0.25">
      <c r="A632" s="86"/>
      <c r="B632" s="78"/>
      <c r="C632" s="79"/>
      <c r="D632" s="75"/>
      <c r="E632" s="75"/>
      <c r="F632" s="81"/>
      <c r="G632" s="80" t="s">
        <v>294</v>
      </c>
      <c r="H632" s="81"/>
      <c r="I632" s="81">
        <v>4</v>
      </c>
      <c r="J632" s="81">
        <v>4</v>
      </c>
      <c r="K632" s="82">
        <v>6.6</v>
      </c>
      <c r="L632" s="80" t="s">
        <v>64</v>
      </c>
      <c r="M632" s="81" t="s">
        <v>22</v>
      </c>
      <c r="N632" s="81">
        <v>3</v>
      </c>
      <c r="O632" s="91">
        <v>6.6</v>
      </c>
      <c r="P632" s="77"/>
      <c r="Q632" s="77" t="s">
        <v>887</v>
      </c>
      <c r="R632" s="77"/>
      <c r="S632" s="173"/>
    </row>
    <row r="633" spans="1:19" s="35" customFormat="1" ht="15" customHeight="1" x14ac:dyDescent="0.25">
      <c r="A633" s="86"/>
      <c r="B633" s="78"/>
      <c r="C633" s="79"/>
      <c r="D633" s="75"/>
      <c r="E633" s="75"/>
      <c r="F633" s="81"/>
      <c r="G633" s="80" t="s">
        <v>295</v>
      </c>
      <c r="H633" s="81"/>
      <c r="I633" s="81">
        <v>2</v>
      </c>
      <c r="J633" s="81">
        <v>2</v>
      </c>
      <c r="K633" s="82">
        <v>6.9</v>
      </c>
      <c r="L633" s="80" t="s">
        <v>68</v>
      </c>
      <c r="M633" s="81" t="s">
        <v>69</v>
      </c>
      <c r="N633" s="81">
        <v>2</v>
      </c>
      <c r="O633" s="91">
        <v>6.9</v>
      </c>
      <c r="P633" s="77"/>
      <c r="Q633" s="77" t="s">
        <v>887</v>
      </c>
      <c r="R633" s="77"/>
      <c r="S633" s="173"/>
    </row>
    <row r="634" spans="1:19" s="35" customFormat="1" ht="15" customHeight="1" x14ac:dyDescent="0.25">
      <c r="A634" s="86"/>
      <c r="B634" s="78"/>
      <c r="C634" s="79"/>
      <c r="D634" s="75"/>
      <c r="E634" s="75"/>
      <c r="F634" s="81"/>
      <c r="G634" s="80" t="s">
        <v>170</v>
      </c>
      <c r="H634" s="81"/>
      <c r="I634" s="81">
        <v>3</v>
      </c>
      <c r="J634" s="81">
        <v>3</v>
      </c>
      <c r="K634" s="82">
        <v>7.4</v>
      </c>
      <c r="L634" s="80" t="s">
        <v>30</v>
      </c>
      <c r="M634" s="81" t="s">
        <v>31</v>
      </c>
      <c r="N634" s="81">
        <v>2</v>
      </c>
      <c r="O634" s="91">
        <v>7.4</v>
      </c>
      <c r="P634" s="77"/>
      <c r="Q634" s="77" t="s">
        <v>887</v>
      </c>
      <c r="R634" s="77"/>
      <c r="S634" s="173"/>
    </row>
    <row r="635" spans="1:19" s="35" customFormat="1" ht="15" customHeight="1" x14ac:dyDescent="0.25">
      <c r="A635" s="86"/>
      <c r="B635" s="78"/>
      <c r="C635" s="79"/>
      <c r="D635" s="75"/>
      <c r="E635" s="75"/>
      <c r="F635" s="81"/>
      <c r="G635" s="80" t="s">
        <v>171</v>
      </c>
      <c r="H635" s="81"/>
      <c r="I635" s="81">
        <v>3</v>
      </c>
      <c r="J635" s="81">
        <v>3</v>
      </c>
      <c r="K635" s="82">
        <v>7.4</v>
      </c>
      <c r="L635" s="80" t="s">
        <v>32</v>
      </c>
      <c r="M635" s="81" t="s">
        <v>33</v>
      </c>
      <c r="N635" s="81">
        <v>2</v>
      </c>
      <c r="O635" s="91">
        <v>7.4</v>
      </c>
      <c r="P635" s="77"/>
      <c r="Q635" s="77" t="s">
        <v>887</v>
      </c>
      <c r="R635" s="77"/>
      <c r="S635" s="173"/>
    </row>
    <row r="636" spans="1:19" s="35" customFormat="1" ht="15" customHeight="1" x14ac:dyDescent="0.25">
      <c r="A636" s="86"/>
      <c r="B636" s="78"/>
      <c r="C636" s="79"/>
      <c r="D636" s="75"/>
      <c r="E636" s="75"/>
      <c r="F636" s="81"/>
      <c r="G636" s="80" t="s">
        <v>706</v>
      </c>
      <c r="H636" s="81"/>
      <c r="I636" s="81">
        <v>3</v>
      </c>
      <c r="J636" s="81">
        <v>3</v>
      </c>
      <c r="K636" s="82">
        <v>6.7</v>
      </c>
      <c r="L636" s="80" t="s">
        <v>34</v>
      </c>
      <c r="M636" s="81" t="s">
        <v>35</v>
      </c>
      <c r="N636" s="81">
        <v>2</v>
      </c>
      <c r="O636" s="91">
        <v>6.7</v>
      </c>
      <c r="P636" s="77"/>
      <c r="Q636" s="77" t="s">
        <v>887</v>
      </c>
      <c r="R636" s="77"/>
      <c r="S636" s="173"/>
    </row>
    <row r="637" spans="1:19" s="35" customFormat="1" ht="15" customHeight="1" x14ac:dyDescent="0.25">
      <c r="A637" s="86"/>
      <c r="B637" s="78"/>
      <c r="C637" s="79"/>
      <c r="D637" s="75"/>
      <c r="E637" s="75"/>
      <c r="F637" s="81"/>
      <c r="G637" s="80" t="s">
        <v>297</v>
      </c>
      <c r="H637" s="81"/>
      <c r="I637" s="81">
        <v>3</v>
      </c>
      <c r="J637" s="81">
        <v>3</v>
      </c>
      <c r="K637" s="82">
        <v>8.6999999999999993</v>
      </c>
      <c r="L637" s="80" t="s">
        <v>36</v>
      </c>
      <c r="M637" s="81" t="s">
        <v>37</v>
      </c>
      <c r="N637" s="81">
        <v>3</v>
      </c>
      <c r="O637" s="91"/>
      <c r="P637" s="77"/>
      <c r="Q637" s="77" t="s">
        <v>887</v>
      </c>
      <c r="R637" s="77"/>
      <c r="S637" s="173"/>
    </row>
    <row r="638" spans="1:19" s="35" customFormat="1" ht="15" customHeight="1" x14ac:dyDescent="0.25">
      <c r="A638" s="86"/>
      <c r="B638" s="78"/>
      <c r="C638" s="79"/>
      <c r="D638" s="75"/>
      <c r="E638" s="75"/>
      <c r="F638" s="81"/>
      <c r="G638" s="80" t="s">
        <v>45</v>
      </c>
      <c r="H638" s="81"/>
      <c r="I638" s="81">
        <v>2</v>
      </c>
      <c r="J638" s="81">
        <v>2</v>
      </c>
      <c r="K638" s="82">
        <v>9.1999999999999993</v>
      </c>
      <c r="L638" s="80" t="s">
        <v>46</v>
      </c>
      <c r="M638" s="81" t="s">
        <v>47</v>
      </c>
      <c r="N638" s="81">
        <v>2</v>
      </c>
      <c r="O638" s="91">
        <v>9.1999999999999993</v>
      </c>
      <c r="P638" s="77"/>
      <c r="Q638" s="77" t="s">
        <v>887</v>
      </c>
      <c r="R638" s="77"/>
      <c r="S638" s="173"/>
    </row>
    <row r="639" spans="1:19" s="35" customFormat="1" ht="15" customHeight="1" x14ac:dyDescent="0.25">
      <c r="A639" s="86"/>
      <c r="B639" s="78"/>
      <c r="C639" s="79"/>
      <c r="D639" s="75"/>
      <c r="E639" s="75"/>
      <c r="F639" s="81"/>
      <c r="G639" s="80" t="s">
        <v>75</v>
      </c>
      <c r="H639" s="81"/>
      <c r="I639" s="81">
        <v>3</v>
      </c>
      <c r="J639" s="81">
        <v>3</v>
      </c>
      <c r="K639" s="82">
        <v>8.1</v>
      </c>
      <c r="L639" s="80" t="s">
        <v>75</v>
      </c>
      <c r="M639" s="81" t="s">
        <v>76</v>
      </c>
      <c r="N639" s="81">
        <v>3</v>
      </c>
      <c r="O639" s="91">
        <v>8.1</v>
      </c>
      <c r="P639" s="77"/>
      <c r="Q639" s="77" t="s">
        <v>887</v>
      </c>
      <c r="R639" s="77"/>
      <c r="S639" s="173"/>
    </row>
    <row r="640" spans="1:19" s="35" customFormat="1" ht="15" customHeight="1" x14ac:dyDescent="0.25">
      <c r="A640" s="86"/>
      <c r="B640" s="78"/>
      <c r="C640" s="79"/>
      <c r="D640" s="75"/>
      <c r="E640" s="75"/>
      <c r="F640" s="81"/>
      <c r="G640" s="80" t="s">
        <v>77</v>
      </c>
      <c r="H640" s="81"/>
      <c r="I640" s="81">
        <v>3</v>
      </c>
      <c r="J640" s="81">
        <v>3</v>
      </c>
      <c r="K640" s="82">
        <v>8.1</v>
      </c>
      <c r="L640" s="80" t="s">
        <v>77</v>
      </c>
      <c r="M640" s="81" t="s">
        <v>78</v>
      </c>
      <c r="N640" s="81">
        <v>3</v>
      </c>
      <c r="O640" s="91">
        <v>8.1</v>
      </c>
      <c r="P640" s="77"/>
      <c r="Q640" s="77" t="s">
        <v>887</v>
      </c>
      <c r="R640" s="77"/>
      <c r="S640" s="173"/>
    </row>
    <row r="641" spans="1:19" s="35" customFormat="1" ht="15" customHeight="1" x14ac:dyDescent="0.25">
      <c r="A641" s="86"/>
      <c r="B641" s="78"/>
      <c r="C641" s="79"/>
      <c r="D641" s="75"/>
      <c r="E641" s="75"/>
      <c r="F641" s="81"/>
      <c r="G641" s="80" t="s">
        <v>441</v>
      </c>
      <c r="H641" s="81"/>
      <c r="I641" s="81">
        <v>3</v>
      </c>
      <c r="J641" s="81"/>
      <c r="K641" s="82">
        <v>8.3000000000000007</v>
      </c>
      <c r="L641" s="80" t="s">
        <v>83</v>
      </c>
      <c r="M641" s="81" t="s">
        <v>84</v>
      </c>
      <c r="N641" s="81">
        <v>3</v>
      </c>
      <c r="O641" s="91"/>
      <c r="P641" s="77"/>
      <c r="Q641" s="77"/>
      <c r="R641" s="77"/>
      <c r="S641" s="173" t="s">
        <v>888</v>
      </c>
    </row>
    <row r="642" spans="1:19" s="35" customFormat="1" ht="15" customHeight="1" x14ac:dyDescent="0.25">
      <c r="A642" s="86"/>
      <c r="B642" s="78"/>
      <c r="C642" s="79"/>
      <c r="D642" s="75"/>
      <c r="E642" s="75"/>
      <c r="F642" s="81"/>
      <c r="G642" s="80" t="s">
        <v>90</v>
      </c>
      <c r="H642" s="81"/>
      <c r="I642" s="81">
        <v>3</v>
      </c>
      <c r="J642" s="81">
        <v>3</v>
      </c>
      <c r="K642" s="82">
        <v>7.5</v>
      </c>
      <c r="L642" s="80" t="s">
        <v>90</v>
      </c>
      <c r="M642" s="81" t="s">
        <v>91</v>
      </c>
      <c r="N642" s="81">
        <v>3</v>
      </c>
      <c r="O642" s="91">
        <v>7.5</v>
      </c>
      <c r="P642" s="77"/>
      <c r="Q642" s="77" t="s">
        <v>887</v>
      </c>
      <c r="R642" s="77"/>
      <c r="S642" s="173"/>
    </row>
    <row r="643" spans="1:19" s="35" customFormat="1" ht="15" customHeight="1" x14ac:dyDescent="0.25">
      <c r="A643" s="86"/>
      <c r="B643" s="78"/>
      <c r="C643" s="79"/>
      <c r="D643" s="75"/>
      <c r="E643" s="75"/>
      <c r="F643" s="81"/>
      <c r="G643" s="80" t="s">
        <v>572</v>
      </c>
      <c r="H643" s="81"/>
      <c r="I643" s="81">
        <v>3</v>
      </c>
      <c r="J643" s="81">
        <v>3</v>
      </c>
      <c r="K643" s="82">
        <v>8.6999999999999993</v>
      </c>
      <c r="L643" s="80" t="s">
        <v>54</v>
      </c>
      <c r="M643" s="81" t="s">
        <v>55</v>
      </c>
      <c r="N643" s="81">
        <v>3</v>
      </c>
      <c r="O643" s="91">
        <v>8.6999999999999993</v>
      </c>
      <c r="P643" s="77"/>
      <c r="Q643" s="77" t="s">
        <v>887</v>
      </c>
      <c r="R643" s="77"/>
      <c r="S643" s="173"/>
    </row>
    <row r="644" spans="1:19" s="35" customFormat="1" ht="15" customHeight="1" x14ac:dyDescent="0.25">
      <c r="A644" s="86"/>
      <c r="B644" s="78"/>
      <c r="C644" s="79"/>
      <c r="D644" s="75"/>
      <c r="E644" s="75"/>
      <c r="F644" s="81"/>
      <c r="G644" s="80" t="s">
        <v>749</v>
      </c>
      <c r="H644" s="81"/>
      <c r="I644" s="81">
        <v>3</v>
      </c>
      <c r="J644" s="81"/>
      <c r="K644" s="82">
        <v>6.5</v>
      </c>
      <c r="L644" s="80" t="s">
        <v>92</v>
      </c>
      <c r="M644" s="81" t="s">
        <v>93</v>
      </c>
      <c r="N644" s="81">
        <v>3</v>
      </c>
      <c r="O644" s="91"/>
      <c r="P644" s="77"/>
      <c r="Q644" s="77"/>
      <c r="R644" s="77"/>
      <c r="S644" s="173" t="s">
        <v>888</v>
      </c>
    </row>
    <row r="645" spans="1:19" s="35" customFormat="1" ht="15" customHeight="1" x14ac:dyDescent="0.25">
      <c r="A645" s="86"/>
      <c r="B645" s="78"/>
      <c r="C645" s="79"/>
      <c r="D645" s="75"/>
      <c r="E645" s="75"/>
      <c r="F645" s="81"/>
      <c r="G645" s="80" t="s">
        <v>154</v>
      </c>
      <c r="H645" s="81"/>
      <c r="I645" s="81">
        <v>3</v>
      </c>
      <c r="J645" s="81">
        <v>3</v>
      </c>
      <c r="K645" s="82">
        <v>8.1999999999999993</v>
      </c>
      <c r="L645" s="80" t="s">
        <v>194</v>
      </c>
      <c r="M645" s="81" t="s">
        <v>195</v>
      </c>
      <c r="N645" s="81">
        <v>3</v>
      </c>
      <c r="O645" s="91">
        <v>8.1999999999999993</v>
      </c>
      <c r="P645" s="77"/>
      <c r="Q645" s="77" t="s">
        <v>887</v>
      </c>
      <c r="R645" s="77"/>
      <c r="S645" s="173"/>
    </row>
    <row r="646" spans="1:19" s="35" customFormat="1" ht="15" customHeight="1" x14ac:dyDescent="0.25">
      <c r="A646" s="86"/>
      <c r="B646" s="78"/>
      <c r="C646" s="79"/>
      <c r="D646" s="75"/>
      <c r="E646" s="75"/>
      <c r="F646" s="81"/>
      <c r="G646" s="80" t="s">
        <v>750</v>
      </c>
      <c r="H646" s="81"/>
      <c r="I646" s="81">
        <v>3</v>
      </c>
      <c r="J646" s="81"/>
      <c r="K646" s="82">
        <v>7.3</v>
      </c>
      <c r="L646" s="80" t="s">
        <v>158</v>
      </c>
      <c r="M646" s="81" t="s">
        <v>159</v>
      </c>
      <c r="N646" s="81">
        <v>3</v>
      </c>
      <c r="O646" s="91"/>
      <c r="P646" s="77"/>
      <c r="Q646" s="77"/>
      <c r="R646" s="77"/>
      <c r="S646" s="173" t="s">
        <v>888</v>
      </c>
    </row>
    <row r="647" spans="1:19" s="35" customFormat="1" ht="15" customHeight="1" x14ac:dyDescent="0.25">
      <c r="A647" s="108">
        <v>46</v>
      </c>
      <c r="B647" s="109" t="s">
        <v>811</v>
      </c>
      <c r="C647" s="110" t="s">
        <v>812</v>
      </c>
      <c r="D647" s="116" t="s">
        <v>813</v>
      </c>
      <c r="E647" s="111" t="s">
        <v>1739</v>
      </c>
      <c r="F647" s="113" t="s">
        <v>1680</v>
      </c>
      <c r="G647" s="112"/>
      <c r="H647" s="113"/>
      <c r="I647" s="113"/>
      <c r="J647" s="113"/>
      <c r="K647" s="114"/>
      <c r="L647" s="112"/>
      <c r="M647" s="113"/>
      <c r="N647" s="113"/>
      <c r="O647" s="162"/>
      <c r="P647" s="123"/>
      <c r="Q647" s="123"/>
      <c r="R647" s="58">
        <v>31</v>
      </c>
      <c r="S647" s="171"/>
    </row>
    <row r="648" spans="1:19" s="35" customFormat="1" ht="15" customHeight="1" x14ac:dyDescent="0.25">
      <c r="A648" s="86"/>
      <c r="B648" s="78"/>
      <c r="C648" s="79"/>
      <c r="D648" s="75"/>
      <c r="E648" s="75"/>
      <c r="F648" s="81"/>
      <c r="G648" s="80" t="s">
        <v>294</v>
      </c>
      <c r="H648" s="81"/>
      <c r="I648" s="81">
        <v>4</v>
      </c>
      <c r="J648" s="81">
        <v>4</v>
      </c>
      <c r="K648" s="82">
        <v>6.1</v>
      </c>
      <c r="L648" s="80" t="s">
        <v>64</v>
      </c>
      <c r="M648" s="81" t="s">
        <v>22</v>
      </c>
      <c r="N648" s="81">
        <v>3</v>
      </c>
      <c r="O648" s="91">
        <v>6.1</v>
      </c>
      <c r="P648" s="77"/>
      <c r="Q648" s="77" t="s">
        <v>887</v>
      </c>
      <c r="R648" s="77"/>
      <c r="S648" s="173"/>
    </row>
    <row r="649" spans="1:19" s="35" customFormat="1" ht="15" customHeight="1" x14ac:dyDescent="0.25">
      <c r="A649" s="86"/>
      <c r="B649" s="78"/>
      <c r="C649" s="79"/>
      <c r="D649" s="75"/>
      <c r="E649" s="75"/>
      <c r="F649" s="81"/>
      <c r="G649" s="80" t="s">
        <v>295</v>
      </c>
      <c r="H649" s="81"/>
      <c r="I649" s="81">
        <v>2</v>
      </c>
      <c r="J649" s="81">
        <v>2</v>
      </c>
      <c r="K649" s="82">
        <v>7</v>
      </c>
      <c r="L649" s="80" t="s">
        <v>68</v>
      </c>
      <c r="M649" s="81" t="s">
        <v>69</v>
      </c>
      <c r="N649" s="81">
        <v>2</v>
      </c>
      <c r="O649" s="91">
        <v>7</v>
      </c>
      <c r="P649" s="77"/>
      <c r="Q649" s="77" t="s">
        <v>887</v>
      </c>
      <c r="R649" s="77"/>
      <c r="S649" s="173"/>
    </row>
    <row r="650" spans="1:19" s="35" customFormat="1" ht="15" customHeight="1" x14ac:dyDescent="0.25">
      <c r="A650" s="86"/>
      <c r="B650" s="78"/>
      <c r="C650" s="79"/>
      <c r="D650" s="75"/>
      <c r="E650" s="75"/>
      <c r="F650" s="81"/>
      <c r="G650" s="80" t="s">
        <v>170</v>
      </c>
      <c r="H650" s="81"/>
      <c r="I650" s="81">
        <v>3</v>
      </c>
      <c r="J650" s="81">
        <v>3</v>
      </c>
      <c r="K650" s="82">
        <v>7.2</v>
      </c>
      <c r="L650" s="80" t="s">
        <v>30</v>
      </c>
      <c r="M650" s="81" t="s">
        <v>31</v>
      </c>
      <c r="N650" s="81">
        <v>2</v>
      </c>
      <c r="O650" s="91">
        <v>7.2</v>
      </c>
      <c r="P650" s="77"/>
      <c r="Q650" s="77" t="s">
        <v>887</v>
      </c>
      <c r="R650" s="77"/>
      <c r="S650" s="173"/>
    </row>
    <row r="651" spans="1:19" s="35" customFormat="1" ht="15" customHeight="1" x14ac:dyDescent="0.25">
      <c r="A651" s="86"/>
      <c r="B651" s="78"/>
      <c r="C651" s="79"/>
      <c r="D651" s="75"/>
      <c r="E651" s="75"/>
      <c r="F651" s="81"/>
      <c r="G651" s="80" t="s">
        <v>171</v>
      </c>
      <c r="H651" s="81"/>
      <c r="I651" s="81">
        <v>3</v>
      </c>
      <c r="J651" s="81">
        <v>3</v>
      </c>
      <c r="K651" s="82">
        <v>6.6</v>
      </c>
      <c r="L651" s="80" t="s">
        <v>32</v>
      </c>
      <c r="M651" s="81" t="s">
        <v>33</v>
      </c>
      <c r="N651" s="81">
        <v>2</v>
      </c>
      <c r="O651" s="91">
        <v>6.6</v>
      </c>
      <c r="P651" s="77"/>
      <c r="Q651" s="77" t="s">
        <v>887</v>
      </c>
      <c r="R651" s="77"/>
      <c r="S651" s="173"/>
    </row>
    <row r="652" spans="1:19" s="35" customFormat="1" ht="15" customHeight="1" x14ac:dyDescent="0.25">
      <c r="A652" s="86"/>
      <c r="B652" s="78"/>
      <c r="C652" s="79"/>
      <c r="D652" s="75"/>
      <c r="E652" s="75"/>
      <c r="F652" s="81"/>
      <c r="G652" s="80" t="s">
        <v>706</v>
      </c>
      <c r="H652" s="81"/>
      <c r="I652" s="81">
        <v>3</v>
      </c>
      <c r="J652" s="81">
        <v>3</v>
      </c>
      <c r="K652" s="82">
        <v>7.7</v>
      </c>
      <c r="L652" s="80" t="s">
        <v>34</v>
      </c>
      <c r="M652" s="81" t="s">
        <v>35</v>
      </c>
      <c r="N652" s="81">
        <v>2</v>
      </c>
      <c r="O652" s="91">
        <v>7.7</v>
      </c>
      <c r="P652" s="77"/>
      <c r="Q652" s="77" t="s">
        <v>887</v>
      </c>
      <c r="R652" s="77"/>
      <c r="S652" s="173"/>
    </row>
    <row r="653" spans="1:19" s="35" customFormat="1" ht="15" customHeight="1" x14ac:dyDescent="0.25">
      <c r="A653" s="86"/>
      <c r="B653" s="78"/>
      <c r="C653" s="79"/>
      <c r="D653" s="75"/>
      <c r="E653" s="75"/>
      <c r="F653" s="81"/>
      <c r="G653" s="80" t="s">
        <v>297</v>
      </c>
      <c r="H653" s="81"/>
      <c r="I653" s="81">
        <v>3</v>
      </c>
      <c r="J653" s="81">
        <v>3</v>
      </c>
      <c r="K653" s="82">
        <v>8</v>
      </c>
      <c r="L653" s="80" t="s">
        <v>36</v>
      </c>
      <c r="M653" s="81" t="s">
        <v>37</v>
      </c>
      <c r="N653" s="81">
        <v>3</v>
      </c>
      <c r="O653" s="91"/>
      <c r="P653" s="77"/>
      <c r="Q653" s="77" t="s">
        <v>887</v>
      </c>
      <c r="R653" s="77"/>
      <c r="S653" s="173"/>
    </row>
    <row r="654" spans="1:19" s="35" customFormat="1" ht="15" customHeight="1" x14ac:dyDescent="0.25">
      <c r="A654" s="86"/>
      <c r="B654" s="78"/>
      <c r="C654" s="79"/>
      <c r="D654" s="75"/>
      <c r="E654" s="75"/>
      <c r="F654" s="81"/>
      <c r="G654" s="80" t="s">
        <v>45</v>
      </c>
      <c r="H654" s="81"/>
      <c r="I654" s="81">
        <v>2</v>
      </c>
      <c r="J654" s="81">
        <v>2</v>
      </c>
      <c r="K654" s="82">
        <v>8.5</v>
      </c>
      <c r="L654" s="80" t="s">
        <v>46</v>
      </c>
      <c r="M654" s="81" t="s">
        <v>47</v>
      </c>
      <c r="N654" s="81">
        <v>2</v>
      </c>
      <c r="O654" s="91">
        <v>8.5</v>
      </c>
      <c r="P654" s="77"/>
      <c r="Q654" s="77" t="s">
        <v>887</v>
      </c>
      <c r="R654" s="77"/>
      <c r="S654" s="173"/>
    </row>
    <row r="655" spans="1:19" s="35" customFormat="1" ht="15" customHeight="1" x14ac:dyDescent="0.25">
      <c r="A655" s="86"/>
      <c r="B655" s="78"/>
      <c r="C655" s="79"/>
      <c r="D655" s="75"/>
      <c r="E655" s="75"/>
      <c r="F655" s="81"/>
      <c r="G655" s="80" t="s">
        <v>75</v>
      </c>
      <c r="H655" s="81"/>
      <c r="I655" s="81">
        <v>3</v>
      </c>
      <c r="J655" s="81">
        <v>3</v>
      </c>
      <c r="K655" s="82">
        <v>7.5</v>
      </c>
      <c r="L655" s="80" t="s">
        <v>75</v>
      </c>
      <c r="M655" s="81" t="s">
        <v>76</v>
      </c>
      <c r="N655" s="81">
        <v>3</v>
      </c>
      <c r="O655" s="91">
        <v>7.5</v>
      </c>
      <c r="P655" s="77"/>
      <c r="Q655" s="77" t="s">
        <v>887</v>
      </c>
      <c r="R655" s="77"/>
      <c r="S655" s="173"/>
    </row>
    <row r="656" spans="1:19" s="35" customFormat="1" ht="15" customHeight="1" x14ac:dyDescent="0.25">
      <c r="A656" s="86"/>
      <c r="B656" s="78"/>
      <c r="C656" s="79"/>
      <c r="D656" s="75"/>
      <c r="E656" s="75"/>
      <c r="F656" s="81"/>
      <c r="G656" s="80" t="s">
        <v>77</v>
      </c>
      <c r="H656" s="81"/>
      <c r="I656" s="81">
        <v>3</v>
      </c>
      <c r="J656" s="81">
        <v>3</v>
      </c>
      <c r="K656" s="82">
        <v>5.2</v>
      </c>
      <c r="L656" s="80" t="s">
        <v>77</v>
      </c>
      <c r="M656" s="81" t="s">
        <v>78</v>
      </c>
      <c r="N656" s="81">
        <v>3</v>
      </c>
      <c r="O656" s="91">
        <v>5.2</v>
      </c>
      <c r="P656" s="77"/>
      <c r="Q656" s="77" t="s">
        <v>887</v>
      </c>
      <c r="R656" s="77"/>
      <c r="S656" s="173"/>
    </row>
    <row r="657" spans="1:19" s="35" customFormat="1" ht="15" customHeight="1" x14ac:dyDescent="0.25">
      <c r="A657" s="86"/>
      <c r="B657" s="78"/>
      <c r="C657" s="79"/>
      <c r="D657" s="75"/>
      <c r="E657" s="75"/>
      <c r="F657" s="81"/>
      <c r="G657" s="80" t="s">
        <v>441</v>
      </c>
      <c r="H657" s="81"/>
      <c r="I657" s="81">
        <v>3</v>
      </c>
      <c r="J657" s="81"/>
      <c r="K657" s="82">
        <v>4.0999999999999996</v>
      </c>
      <c r="L657" s="80" t="s">
        <v>83</v>
      </c>
      <c r="M657" s="81" t="s">
        <v>84</v>
      </c>
      <c r="N657" s="81">
        <v>3</v>
      </c>
      <c r="O657" s="91"/>
      <c r="P657" s="77"/>
      <c r="Q657" s="77"/>
      <c r="R657" s="77"/>
      <c r="S657" s="173" t="s">
        <v>888</v>
      </c>
    </row>
    <row r="658" spans="1:19" s="35" customFormat="1" ht="15" customHeight="1" x14ac:dyDescent="0.25">
      <c r="A658" s="86"/>
      <c r="B658" s="78"/>
      <c r="C658" s="79"/>
      <c r="D658" s="75"/>
      <c r="E658" s="75"/>
      <c r="F658" s="81"/>
      <c r="G658" s="80" t="s">
        <v>90</v>
      </c>
      <c r="H658" s="81"/>
      <c r="I658" s="81">
        <v>3</v>
      </c>
      <c r="J658" s="81">
        <v>3</v>
      </c>
      <c r="K658" s="82">
        <v>6.6</v>
      </c>
      <c r="L658" s="80" t="s">
        <v>90</v>
      </c>
      <c r="M658" s="81" t="s">
        <v>91</v>
      </c>
      <c r="N658" s="81">
        <v>3</v>
      </c>
      <c r="O658" s="91">
        <v>6.6</v>
      </c>
      <c r="P658" s="77"/>
      <c r="Q658" s="77" t="s">
        <v>887</v>
      </c>
      <c r="R658" s="77"/>
      <c r="S658" s="173"/>
    </row>
    <row r="659" spans="1:19" s="35" customFormat="1" ht="15" customHeight="1" x14ac:dyDescent="0.25">
      <c r="A659" s="86"/>
      <c r="B659" s="78"/>
      <c r="C659" s="79"/>
      <c r="D659" s="75"/>
      <c r="E659" s="75"/>
      <c r="F659" s="81"/>
      <c r="G659" s="80" t="s">
        <v>572</v>
      </c>
      <c r="H659" s="81"/>
      <c r="I659" s="81">
        <v>3</v>
      </c>
      <c r="J659" s="81">
        <v>3</v>
      </c>
      <c r="K659" s="82">
        <v>7.5</v>
      </c>
      <c r="L659" s="80" t="s">
        <v>54</v>
      </c>
      <c r="M659" s="81" t="s">
        <v>55</v>
      </c>
      <c r="N659" s="81">
        <v>3</v>
      </c>
      <c r="O659" s="91">
        <v>7.5</v>
      </c>
      <c r="P659" s="77"/>
      <c r="Q659" s="77" t="s">
        <v>887</v>
      </c>
      <c r="R659" s="77"/>
      <c r="S659" s="173"/>
    </row>
    <row r="660" spans="1:19" s="35" customFormat="1" ht="15" customHeight="1" x14ac:dyDescent="0.25">
      <c r="A660" s="86"/>
      <c r="B660" s="78"/>
      <c r="C660" s="79"/>
      <c r="D660" s="75"/>
      <c r="E660" s="75"/>
      <c r="F660" s="81"/>
      <c r="G660" s="80" t="s">
        <v>749</v>
      </c>
      <c r="H660" s="81"/>
      <c r="I660" s="81">
        <v>3</v>
      </c>
      <c r="J660" s="81"/>
      <c r="K660" s="82">
        <v>6.2</v>
      </c>
      <c r="L660" s="80" t="s">
        <v>92</v>
      </c>
      <c r="M660" s="81" t="s">
        <v>93</v>
      </c>
      <c r="N660" s="81">
        <v>3</v>
      </c>
      <c r="O660" s="91"/>
      <c r="P660" s="77"/>
      <c r="Q660" s="77"/>
      <c r="R660" s="77"/>
      <c r="S660" s="173" t="s">
        <v>888</v>
      </c>
    </row>
    <row r="661" spans="1:19" s="35" customFormat="1" ht="15" customHeight="1" x14ac:dyDescent="0.25">
      <c r="A661" s="86"/>
      <c r="B661" s="78"/>
      <c r="C661" s="79"/>
      <c r="D661" s="75"/>
      <c r="E661" s="75"/>
      <c r="F661" s="81"/>
      <c r="G661" s="80" t="s">
        <v>154</v>
      </c>
      <c r="H661" s="81"/>
      <c r="I661" s="81">
        <v>3</v>
      </c>
      <c r="J661" s="81">
        <v>3</v>
      </c>
      <c r="K661" s="82">
        <v>4.4000000000000004</v>
      </c>
      <c r="L661" s="80" t="s">
        <v>194</v>
      </c>
      <c r="M661" s="81" t="s">
        <v>195</v>
      </c>
      <c r="N661" s="81">
        <v>3</v>
      </c>
      <c r="O661" s="91">
        <v>4.4000000000000004</v>
      </c>
      <c r="P661" s="77"/>
      <c r="Q661" s="77" t="s">
        <v>887</v>
      </c>
      <c r="R661" s="77"/>
      <c r="S661" s="173"/>
    </row>
    <row r="662" spans="1:19" s="35" customFormat="1" ht="15" customHeight="1" x14ac:dyDescent="0.25">
      <c r="A662" s="86"/>
      <c r="B662" s="78"/>
      <c r="C662" s="79"/>
      <c r="D662" s="75"/>
      <c r="E662" s="75"/>
      <c r="F662" s="81"/>
      <c r="G662" s="80" t="s">
        <v>750</v>
      </c>
      <c r="H662" s="81"/>
      <c r="I662" s="81">
        <v>3</v>
      </c>
      <c r="J662" s="81"/>
      <c r="K662" s="82">
        <v>8</v>
      </c>
      <c r="L662" s="80" t="s">
        <v>158</v>
      </c>
      <c r="M662" s="81" t="s">
        <v>159</v>
      </c>
      <c r="N662" s="81">
        <v>3</v>
      </c>
      <c r="O662" s="91"/>
      <c r="P662" s="77"/>
      <c r="Q662" s="77"/>
      <c r="R662" s="77"/>
      <c r="S662" s="173" t="s">
        <v>888</v>
      </c>
    </row>
    <row r="663" spans="1:19" s="35" customFormat="1" ht="15" customHeight="1" x14ac:dyDescent="0.25">
      <c r="A663" s="108">
        <v>47</v>
      </c>
      <c r="B663" s="109" t="s">
        <v>814</v>
      </c>
      <c r="C663" s="110" t="s">
        <v>815</v>
      </c>
      <c r="D663" s="116" t="s">
        <v>816</v>
      </c>
      <c r="E663" s="111" t="s">
        <v>1740</v>
      </c>
      <c r="F663" s="113" t="s">
        <v>1680</v>
      </c>
      <c r="G663" s="112"/>
      <c r="H663" s="113"/>
      <c r="I663" s="113"/>
      <c r="J663" s="113"/>
      <c r="K663" s="114"/>
      <c r="L663" s="112"/>
      <c r="M663" s="113"/>
      <c r="N663" s="113"/>
      <c r="O663" s="162"/>
      <c r="P663" s="123"/>
      <c r="Q663" s="123"/>
      <c r="R663" s="58">
        <v>31</v>
      </c>
      <c r="S663" s="171"/>
    </row>
    <row r="664" spans="1:19" s="35" customFormat="1" ht="15" customHeight="1" x14ac:dyDescent="0.25">
      <c r="A664" s="86"/>
      <c r="B664" s="78"/>
      <c r="C664" s="79"/>
      <c r="D664" s="75"/>
      <c r="E664" s="75"/>
      <c r="F664" s="81"/>
      <c r="G664" s="80" t="s">
        <v>294</v>
      </c>
      <c r="H664" s="81"/>
      <c r="I664" s="81">
        <v>4</v>
      </c>
      <c r="J664" s="81">
        <v>4</v>
      </c>
      <c r="K664" s="82">
        <v>8.6</v>
      </c>
      <c r="L664" s="80" t="s">
        <v>64</v>
      </c>
      <c r="M664" s="81" t="s">
        <v>22</v>
      </c>
      <c r="N664" s="81">
        <v>3</v>
      </c>
      <c r="O664" s="91">
        <v>8.6</v>
      </c>
      <c r="P664" s="77"/>
      <c r="Q664" s="77" t="s">
        <v>887</v>
      </c>
      <c r="R664" s="77"/>
      <c r="S664" s="173"/>
    </row>
    <row r="665" spans="1:19" s="35" customFormat="1" ht="15" customHeight="1" x14ac:dyDescent="0.25">
      <c r="A665" s="86"/>
      <c r="B665" s="78"/>
      <c r="C665" s="79"/>
      <c r="D665" s="75"/>
      <c r="E665" s="75"/>
      <c r="F665" s="81"/>
      <c r="G665" s="80" t="s">
        <v>295</v>
      </c>
      <c r="H665" s="81"/>
      <c r="I665" s="81">
        <v>2</v>
      </c>
      <c r="J665" s="81">
        <v>2</v>
      </c>
      <c r="K665" s="82">
        <v>7.1</v>
      </c>
      <c r="L665" s="80" t="s">
        <v>68</v>
      </c>
      <c r="M665" s="81" t="s">
        <v>69</v>
      </c>
      <c r="N665" s="81">
        <v>2</v>
      </c>
      <c r="O665" s="91">
        <v>7.1</v>
      </c>
      <c r="P665" s="77"/>
      <c r="Q665" s="77" t="s">
        <v>887</v>
      </c>
      <c r="R665" s="77"/>
      <c r="S665" s="173"/>
    </row>
    <row r="666" spans="1:19" s="35" customFormat="1" ht="15" customHeight="1" x14ac:dyDescent="0.25">
      <c r="A666" s="86"/>
      <c r="B666" s="78"/>
      <c r="C666" s="79"/>
      <c r="D666" s="75"/>
      <c r="E666" s="75"/>
      <c r="F666" s="81"/>
      <c r="G666" s="80" t="s">
        <v>170</v>
      </c>
      <c r="H666" s="81"/>
      <c r="I666" s="81">
        <v>3</v>
      </c>
      <c r="J666" s="81">
        <v>3</v>
      </c>
      <c r="K666" s="82">
        <v>8.5</v>
      </c>
      <c r="L666" s="80" t="s">
        <v>30</v>
      </c>
      <c r="M666" s="81" t="s">
        <v>31</v>
      </c>
      <c r="N666" s="81">
        <v>2</v>
      </c>
      <c r="O666" s="91">
        <v>8.5</v>
      </c>
      <c r="P666" s="77"/>
      <c r="Q666" s="77" t="s">
        <v>887</v>
      </c>
      <c r="R666" s="77"/>
      <c r="S666" s="173"/>
    </row>
    <row r="667" spans="1:19" s="35" customFormat="1" ht="15" customHeight="1" x14ac:dyDescent="0.25">
      <c r="A667" s="86"/>
      <c r="B667" s="78"/>
      <c r="C667" s="79"/>
      <c r="D667" s="75"/>
      <c r="E667" s="75"/>
      <c r="F667" s="81"/>
      <c r="G667" s="80" t="s">
        <v>171</v>
      </c>
      <c r="H667" s="81"/>
      <c r="I667" s="81">
        <v>3</v>
      </c>
      <c r="J667" s="81">
        <v>3</v>
      </c>
      <c r="K667" s="82">
        <v>8.4</v>
      </c>
      <c r="L667" s="80" t="s">
        <v>32</v>
      </c>
      <c r="M667" s="81" t="s">
        <v>33</v>
      </c>
      <c r="N667" s="81">
        <v>2</v>
      </c>
      <c r="O667" s="91">
        <v>8.4</v>
      </c>
      <c r="P667" s="77"/>
      <c r="Q667" s="77" t="s">
        <v>887</v>
      </c>
      <c r="R667" s="77"/>
      <c r="S667" s="173"/>
    </row>
    <row r="668" spans="1:19" s="35" customFormat="1" ht="15" customHeight="1" x14ac:dyDescent="0.25">
      <c r="A668" s="86"/>
      <c r="B668" s="78"/>
      <c r="C668" s="79"/>
      <c r="D668" s="75"/>
      <c r="E668" s="75"/>
      <c r="F668" s="81"/>
      <c r="G668" s="80" t="s">
        <v>706</v>
      </c>
      <c r="H668" s="81"/>
      <c r="I668" s="81">
        <v>3</v>
      </c>
      <c r="J668" s="81">
        <v>3</v>
      </c>
      <c r="K668" s="82">
        <v>6.9</v>
      </c>
      <c r="L668" s="80" t="s">
        <v>34</v>
      </c>
      <c r="M668" s="81" t="s">
        <v>35</v>
      </c>
      <c r="N668" s="81">
        <v>2</v>
      </c>
      <c r="O668" s="91">
        <v>6.9</v>
      </c>
      <c r="P668" s="77"/>
      <c r="Q668" s="77" t="s">
        <v>887</v>
      </c>
      <c r="R668" s="77"/>
      <c r="S668" s="173"/>
    </row>
    <row r="669" spans="1:19" s="35" customFormat="1" ht="15" customHeight="1" x14ac:dyDescent="0.25">
      <c r="A669" s="86"/>
      <c r="B669" s="78"/>
      <c r="C669" s="79"/>
      <c r="D669" s="75"/>
      <c r="E669" s="75"/>
      <c r="F669" s="81"/>
      <c r="G669" s="80" t="s">
        <v>297</v>
      </c>
      <c r="H669" s="81"/>
      <c r="I669" s="81">
        <v>3</v>
      </c>
      <c r="J669" s="81">
        <v>3</v>
      </c>
      <c r="K669" s="82">
        <v>8.6</v>
      </c>
      <c r="L669" s="80" t="s">
        <v>36</v>
      </c>
      <c r="M669" s="81" t="s">
        <v>37</v>
      </c>
      <c r="N669" s="81">
        <v>3</v>
      </c>
      <c r="O669" s="91"/>
      <c r="P669" s="77"/>
      <c r="Q669" s="77" t="s">
        <v>887</v>
      </c>
      <c r="R669" s="77"/>
      <c r="S669" s="173"/>
    </row>
    <row r="670" spans="1:19" s="35" customFormat="1" ht="15" customHeight="1" x14ac:dyDescent="0.25">
      <c r="A670" s="86"/>
      <c r="B670" s="78"/>
      <c r="C670" s="79"/>
      <c r="D670" s="75"/>
      <c r="E670" s="75"/>
      <c r="F670" s="81"/>
      <c r="G670" s="80" t="s">
        <v>45</v>
      </c>
      <c r="H670" s="81"/>
      <c r="I670" s="81">
        <v>2</v>
      </c>
      <c r="J670" s="81">
        <v>2</v>
      </c>
      <c r="K670" s="82">
        <v>9.1999999999999993</v>
      </c>
      <c r="L670" s="80" t="s">
        <v>46</v>
      </c>
      <c r="M670" s="81" t="s">
        <v>47</v>
      </c>
      <c r="N670" s="81">
        <v>2</v>
      </c>
      <c r="O670" s="91">
        <v>9.1999999999999993</v>
      </c>
      <c r="P670" s="77"/>
      <c r="Q670" s="77" t="s">
        <v>887</v>
      </c>
      <c r="R670" s="77"/>
      <c r="S670" s="173"/>
    </row>
    <row r="671" spans="1:19" s="35" customFormat="1" ht="15" customHeight="1" x14ac:dyDescent="0.25">
      <c r="A671" s="86"/>
      <c r="B671" s="78"/>
      <c r="C671" s="79"/>
      <c r="D671" s="75"/>
      <c r="E671" s="75"/>
      <c r="F671" s="81"/>
      <c r="G671" s="80" t="s">
        <v>75</v>
      </c>
      <c r="H671" s="81"/>
      <c r="I671" s="81">
        <v>3</v>
      </c>
      <c r="J671" s="81">
        <v>3</v>
      </c>
      <c r="K671" s="82">
        <v>8.5</v>
      </c>
      <c r="L671" s="80" t="s">
        <v>75</v>
      </c>
      <c r="M671" s="81" t="s">
        <v>76</v>
      </c>
      <c r="N671" s="81">
        <v>3</v>
      </c>
      <c r="O671" s="91">
        <v>8.5</v>
      </c>
      <c r="P671" s="77"/>
      <c r="Q671" s="77" t="s">
        <v>887</v>
      </c>
      <c r="R671" s="77"/>
      <c r="S671" s="173"/>
    </row>
    <row r="672" spans="1:19" s="35" customFormat="1" ht="15" customHeight="1" x14ac:dyDescent="0.25">
      <c r="A672" s="86"/>
      <c r="B672" s="78"/>
      <c r="C672" s="79"/>
      <c r="D672" s="75"/>
      <c r="E672" s="75"/>
      <c r="F672" s="81"/>
      <c r="G672" s="80" t="s">
        <v>77</v>
      </c>
      <c r="H672" s="81"/>
      <c r="I672" s="81">
        <v>3</v>
      </c>
      <c r="J672" s="81">
        <v>3</v>
      </c>
      <c r="K672" s="82">
        <v>7.4</v>
      </c>
      <c r="L672" s="80" t="s">
        <v>77</v>
      </c>
      <c r="M672" s="81" t="s">
        <v>78</v>
      </c>
      <c r="N672" s="81">
        <v>3</v>
      </c>
      <c r="O672" s="91">
        <v>7.4</v>
      </c>
      <c r="P672" s="77"/>
      <c r="Q672" s="77" t="s">
        <v>887</v>
      </c>
      <c r="R672" s="77"/>
      <c r="S672" s="173"/>
    </row>
    <row r="673" spans="1:19" s="35" customFormat="1" ht="15" customHeight="1" x14ac:dyDescent="0.25">
      <c r="A673" s="86"/>
      <c r="B673" s="78"/>
      <c r="C673" s="79"/>
      <c r="D673" s="75"/>
      <c r="E673" s="75"/>
      <c r="F673" s="81"/>
      <c r="G673" s="80" t="s">
        <v>441</v>
      </c>
      <c r="H673" s="81"/>
      <c r="I673" s="81">
        <v>3</v>
      </c>
      <c r="J673" s="81"/>
      <c r="K673" s="82">
        <v>8.5</v>
      </c>
      <c r="L673" s="80" t="s">
        <v>83</v>
      </c>
      <c r="M673" s="81" t="s">
        <v>84</v>
      </c>
      <c r="N673" s="81">
        <v>3</v>
      </c>
      <c r="O673" s="91"/>
      <c r="P673" s="77"/>
      <c r="Q673" s="77"/>
      <c r="R673" s="77"/>
      <c r="S673" s="173" t="s">
        <v>888</v>
      </c>
    </row>
    <row r="674" spans="1:19" s="35" customFormat="1" ht="15" customHeight="1" x14ac:dyDescent="0.25">
      <c r="A674" s="86"/>
      <c r="B674" s="78"/>
      <c r="C674" s="79"/>
      <c r="D674" s="75"/>
      <c r="E674" s="75"/>
      <c r="F674" s="81"/>
      <c r="G674" s="80" t="s">
        <v>90</v>
      </c>
      <c r="H674" s="81"/>
      <c r="I674" s="81">
        <v>3</v>
      </c>
      <c r="J674" s="81">
        <v>3</v>
      </c>
      <c r="K674" s="82">
        <v>8.4</v>
      </c>
      <c r="L674" s="80" t="s">
        <v>90</v>
      </c>
      <c r="M674" s="81" t="s">
        <v>91</v>
      </c>
      <c r="N674" s="81">
        <v>3</v>
      </c>
      <c r="O674" s="91">
        <v>8.4</v>
      </c>
      <c r="P674" s="77"/>
      <c r="Q674" s="77" t="s">
        <v>887</v>
      </c>
      <c r="R674" s="77"/>
      <c r="S674" s="173"/>
    </row>
    <row r="675" spans="1:19" s="35" customFormat="1" ht="15" customHeight="1" x14ac:dyDescent="0.25">
      <c r="A675" s="86"/>
      <c r="B675" s="78"/>
      <c r="C675" s="79"/>
      <c r="D675" s="75"/>
      <c r="E675" s="75"/>
      <c r="F675" s="81"/>
      <c r="G675" s="80" t="s">
        <v>572</v>
      </c>
      <c r="H675" s="81"/>
      <c r="I675" s="81">
        <v>3</v>
      </c>
      <c r="J675" s="81">
        <v>3</v>
      </c>
      <c r="K675" s="82">
        <v>8.6999999999999993</v>
      </c>
      <c r="L675" s="80" t="s">
        <v>54</v>
      </c>
      <c r="M675" s="81" t="s">
        <v>55</v>
      </c>
      <c r="N675" s="81">
        <v>3</v>
      </c>
      <c r="O675" s="91">
        <v>8.6999999999999993</v>
      </c>
      <c r="P675" s="77"/>
      <c r="Q675" s="77" t="s">
        <v>887</v>
      </c>
      <c r="R675" s="77"/>
      <c r="S675" s="173"/>
    </row>
    <row r="676" spans="1:19" s="35" customFormat="1" ht="15" customHeight="1" x14ac:dyDescent="0.25">
      <c r="A676" s="86"/>
      <c r="B676" s="78"/>
      <c r="C676" s="79"/>
      <c r="D676" s="75"/>
      <c r="E676" s="75"/>
      <c r="F676" s="81"/>
      <c r="G676" s="80" t="s">
        <v>749</v>
      </c>
      <c r="H676" s="81"/>
      <c r="I676" s="81">
        <v>3</v>
      </c>
      <c r="J676" s="81"/>
      <c r="K676" s="82">
        <v>6.7</v>
      </c>
      <c r="L676" s="80" t="s">
        <v>92</v>
      </c>
      <c r="M676" s="81" t="s">
        <v>93</v>
      </c>
      <c r="N676" s="81">
        <v>3</v>
      </c>
      <c r="O676" s="91"/>
      <c r="P676" s="77"/>
      <c r="Q676" s="77"/>
      <c r="R676" s="77"/>
      <c r="S676" s="173" t="s">
        <v>888</v>
      </c>
    </row>
    <row r="677" spans="1:19" s="35" customFormat="1" ht="15" customHeight="1" x14ac:dyDescent="0.25">
      <c r="A677" s="86"/>
      <c r="B677" s="78"/>
      <c r="C677" s="79"/>
      <c r="D677" s="75"/>
      <c r="E677" s="75"/>
      <c r="F677" s="81"/>
      <c r="G677" s="80" t="s">
        <v>154</v>
      </c>
      <c r="H677" s="81"/>
      <c r="I677" s="81">
        <v>3</v>
      </c>
      <c r="J677" s="81">
        <v>3</v>
      </c>
      <c r="K677" s="82">
        <v>6.7</v>
      </c>
      <c r="L677" s="80" t="s">
        <v>194</v>
      </c>
      <c r="M677" s="81" t="s">
        <v>195</v>
      </c>
      <c r="N677" s="81">
        <v>3</v>
      </c>
      <c r="O677" s="91">
        <v>6.7</v>
      </c>
      <c r="P677" s="77"/>
      <c r="Q677" s="77" t="s">
        <v>887</v>
      </c>
      <c r="R677" s="77"/>
      <c r="S677" s="173"/>
    </row>
    <row r="678" spans="1:19" s="35" customFormat="1" ht="15" customHeight="1" x14ac:dyDescent="0.25">
      <c r="A678" s="86"/>
      <c r="B678" s="78"/>
      <c r="C678" s="79"/>
      <c r="D678" s="75"/>
      <c r="E678" s="75"/>
      <c r="F678" s="81"/>
      <c r="G678" s="80" t="s">
        <v>750</v>
      </c>
      <c r="H678" s="81"/>
      <c r="I678" s="81">
        <v>3</v>
      </c>
      <c r="J678" s="81"/>
      <c r="K678" s="82">
        <v>6.9</v>
      </c>
      <c r="L678" s="80" t="s">
        <v>158</v>
      </c>
      <c r="M678" s="81" t="s">
        <v>159</v>
      </c>
      <c r="N678" s="81">
        <v>3</v>
      </c>
      <c r="O678" s="91"/>
      <c r="P678" s="77"/>
      <c r="Q678" s="77"/>
      <c r="R678" s="77"/>
      <c r="S678" s="173" t="s">
        <v>888</v>
      </c>
    </row>
    <row r="679" spans="1:19" s="35" customFormat="1" ht="15" customHeight="1" x14ac:dyDescent="0.25">
      <c r="A679" s="108">
        <v>48</v>
      </c>
      <c r="B679" s="109" t="s">
        <v>817</v>
      </c>
      <c r="C679" s="110" t="s">
        <v>818</v>
      </c>
      <c r="D679" s="116" t="s">
        <v>819</v>
      </c>
      <c r="E679" s="111" t="s">
        <v>1741</v>
      </c>
      <c r="F679" s="113" t="s">
        <v>1680</v>
      </c>
      <c r="G679" s="112"/>
      <c r="H679" s="113"/>
      <c r="I679" s="113"/>
      <c r="J679" s="113"/>
      <c r="K679" s="114"/>
      <c r="L679" s="112"/>
      <c r="M679" s="113"/>
      <c r="N679" s="113"/>
      <c r="O679" s="162"/>
      <c r="P679" s="123"/>
      <c r="Q679" s="123"/>
      <c r="R679" s="58">
        <v>31</v>
      </c>
      <c r="S679" s="171"/>
    </row>
    <row r="680" spans="1:19" s="35" customFormat="1" ht="15" customHeight="1" x14ac:dyDescent="0.25">
      <c r="A680" s="86"/>
      <c r="B680" s="78"/>
      <c r="C680" s="79"/>
      <c r="D680" s="75"/>
      <c r="E680" s="75"/>
      <c r="F680" s="81"/>
      <c r="G680" s="80" t="s">
        <v>294</v>
      </c>
      <c r="H680" s="81"/>
      <c r="I680" s="81">
        <v>4</v>
      </c>
      <c r="J680" s="81">
        <v>4</v>
      </c>
      <c r="K680" s="82">
        <v>7.5</v>
      </c>
      <c r="L680" s="80" t="s">
        <v>64</v>
      </c>
      <c r="M680" s="81" t="s">
        <v>22</v>
      </c>
      <c r="N680" s="81">
        <v>3</v>
      </c>
      <c r="O680" s="91">
        <v>7.5</v>
      </c>
      <c r="P680" s="77"/>
      <c r="Q680" s="77" t="s">
        <v>887</v>
      </c>
      <c r="R680" s="77"/>
      <c r="S680" s="173"/>
    </row>
    <row r="681" spans="1:19" s="35" customFormat="1" ht="15" customHeight="1" x14ac:dyDescent="0.25">
      <c r="A681" s="86"/>
      <c r="B681" s="78"/>
      <c r="C681" s="79"/>
      <c r="D681" s="75"/>
      <c r="E681" s="75"/>
      <c r="F681" s="81"/>
      <c r="G681" s="80" t="s">
        <v>295</v>
      </c>
      <c r="H681" s="81"/>
      <c r="I681" s="81">
        <v>2</v>
      </c>
      <c r="J681" s="81">
        <v>2</v>
      </c>
      <c r="K681" s="82">
        <v>6.9</v>
      </c>
      <c r="L681" s="80" t="s">
        <v>68</v>
      </c>
      <c r="M681" s="81" t="s">
        <v>69</v>
      </c>
      <c r="N681" s="81">
        <v>2</v>
      </c>
      <c r="O681" s="91">
        <v>6.9</v>
      </c>
      <c r="P681" s="77"/>
      <c r="Q681" s="77" t="s">
        <v>887</v>
      </c>
      <c r="R681" s="77"/>
      <c r="S681" s="173"/>
    </row>
    <row r="682" spans="1:19" s="35" customFormat="1" ht="15" customHeight="1" x14ac:dyDescent="0.25">
      <c r="A682" s="86"/>
      <c r="B682" s="78"/>
      <c r="C682" s="79"/>
      <c r="D682" s="75"/>
      <c r="E682" s="75"/>
      <c r="F682" s="81"/>
      <c r="G682" s="80" t="s">
        <v>170</v>
      </c>
      <c r="H682" s="81"/>
      <c r="I682" s="81">
        <v>3</v>
      </c>
      <c r="J682" s="81">
        <v>3</v>
      </c>
      <c r="K682" s="82">
        <v>7.1</v>
      </c>
      <c r="L682" s="80" t="s">
        <v>30</v>
      </c>
      <c r="M682" s="81" t="s">
        <v>31</v>
      </c>
      <c r="N682" s="81">
        <v>2</v>
      </c>
      <c r="O682" s="91">
        <v>7.1</v>
      </c>
      <c r="P682" s="77"/>
      <c r="Q682" s="77" t="s">
        <v>887</v>
      </c>
      <c r="R682" s="77"/>
      <c r="S682" s="173"/>
    </row>
    <row r="683" spans="1:19" s="35" customFormat="1" ht="15" customHeight="1" x14ac:dyDescent="0.25">
      <c r="A683" s="86"/>
      <c r="B683" s="78"/>
      <c r="C683" s="79"/>
      <c r="D683" s="75"/>
      <c r="E683" s="75"/>
      <c r="F683" s="81"/>
      <c r="G683" s="80" t="s">
        <v>171</v>
      </c>
      <c r="H683" s="81"/>
      <c r="I683" s="81">
        <v>3</v>
      </c>
      <c r="J683" s="81">
        <v>3</v>
      </c>
      <c r="K683" s="82">
        <v>6.1</v>
      </c>
      <c r="L683" s="80" t="s">
        <v>32</v>
      </c>
      <c r="M683" s="81" t="s">
        <v>33</v>
      </c>
      <c r="N683" s="81">
        <v>2</v>
      </c>
      <c r="O683" s="91">
        <v>6.1</v>
      </c>
      <c r="P683" s="77"/>
      <c r="Q683" s="77" t="s">
        <v>887</v>
      </c>
      <c r="R683" s="77"/>
      <c r="S683" s="173"/>
    </row>
    <row r="684" spans="1:19" s="35" customFormat="1" ht="15" customHeight="1" x14ac:dyDescent="0.25">
      <c r="A684" s="86"/>
      <c r="B684" s="78"/>
      <c r="C684" s="79"/>
      <c r="D684" s="75"/>
      <c r="E684" s="75"/>
      <c r="F684" s="81"/>
      <c r="G684" s="80" t="s">
        <v>706</v>
      </c>
      <c r="H684" s="81"/>
      <c r="I684" s="81">
        <v>3</v>
      </c>
      <c r="J684" s="81">
        <v>3</v>
      </c>
      <c r="K684" s="82">
        <v>4.5</v>
      </c>
      <c r="L684" s="80" t="s">
        <v>34</v>
      </c>
      <c r="M684" s="81" t="s">
        <v>35</v>
      </c>
      <c r="N684" s="81">
        <v>2</v>
      </c>
      <c r="O684" s="91">
        <v>4.5</v>
      </c>
      <c r="P684" s="77"/>
      <c r="Q684" s="77" t="s">
        <v>887</v>
      </c>
      <c r="R684" s="77"/>
      <c r="S684" s="173"/>
    </row>
    <row r="685" spans="1:19" s="35" customFormat="1" ht="15" customHeight="1" x14ac:dyDescent="0.25">
      <c r="A685" s="86"/>
      <c r="B685" s="78"/>
      <c r="C685" s="79"/>
      <c r="D685" s="75"/>
      <c r="E685" s="75"/>
      <c r="F685" s="81"/>
      <c r="G685" s="80" t="s">
        <v>297</v>
      </c>
      <c r="H685" s="81"/>
      <c r="I685" s="81">
        <v>3</v>
      </c>
      <c r="J685" s="81">
        <v>3</v>
      </c>
      <c r="K685" s="82">
        <v>5.9</v>
      </c>
      <c r="L685" s="80" t="s">
        <v>36</v>
      </c>
      <c r="M685" s="81" t="s">
        <v>37</v>
      </c>
      <c r="N685" s="81">
        <v>3</v>
      </c>
      <c r="O685" s="91"/>
      <c r="P685" s="77"/>
      <c r="Q685" s="77" t="s">
        <v>887</v>
      </c>
      <c r="R685" s="77"/>
      <c r="S685" s="173"/>
    </row>
    <row r="686" spans="1:19" s="35" customFormat="1" ht="15" customHeight="1" x14ac:dyDescent="0.25">
      <c r="A686" s="86"/>
      <c r="B686" s="78"/>
      <c r="C686" s="79"/>
      <c r="D686" s="75"/>
      <c r="E686" s="75"/>
      <c r="F686" s="81"/>
      <c r="G686" s="80" t="s">
        <v>45</v>
      </c>
      <c r="H686" s="81"/>
      <c r="I686" s="81">
        <v>2</v>
      </c>
      <c r="J686" s="81">
        <v>2</v>
      </c>
      <c r="K686" s="82">
        <v>8.4</v>
      </c>
      <c r="L686" s="80" t="s">
        <v>46</v>
      </c>
      <c r="M686" s="81" t="s">
        <v>47</v>
      </c>
      <c r="N686" s="81">
        <v>2</v>
      </c>
      <c r="O686" s="91">
        <v>8.4</v>
      </c>
      <c r="P686" s="77"/>
      <c r="Q686" s="77" t="s">
        <v>887</v>
      </c>
      <c r="R686" s="77"/>
      <c r="S686" s="173"/>
    </row>
    <row r="687" spans="1:19" s="35" customFormat="1" ht="15" customHeight="1" x14ac:dyDescent="0.25">
      <c r="A687" s="86"/>
      <c r="B687" s="78"/>
      <c r="C687" s="79"/>
      <c r="D687" s="75"/>
      <c r="E687" s="75"/>
      <c r="F687" s="81"/>
      <c r="G687" s="80" t="s">
        <v>75</v>
      </c>
      <c r="H687" s="81"/>
      <c r="I687" s="81">
        <v>3</v>
      </c>
      <c r="J687" s="81">
        <v>3</v>
      </c>
      <c r="K687" s="82">
        <v>8.1999999999999993</v>
      </c>
      <c r="L687" s="80" t="s">
        <v>75</v>
      </c>
      <c r="M687" s="81" t="s">
        <v>76</v>
      </c>
      <c r="N687" s="81">
        <v>3</v>
      </c>
      <c r="O687" s="91">
        <v>8.1999999999999993</v>
      </c>
      <c r="P687" s="77"/>
      <c r="Q687" s="77" t="s">
        <v>887</v>
      </c>
      <c r="R687" s="77"/>
      <c r="S687" s="173"/>
    </row>
    <row r="688" spans="1:19" s="35" customFormat="1" ht="15" customHeight="1" x14ac:dyDescent="0.25">
      <c r="A688" s="86"/>
      <c r="B688" s="78"/>
      <c r="C688" s="79"/>
      <c r="D688" s="75"/>
      <c r="E688" s="75"/>
      <c r="F688" s="81"/>
      <c r="G688" s="80" t="s">
        <v>77</v>
      </c>
      <c r="H688" s="81"/>
      <c r="I688" s="81">
        <v>3</v>
      </c>
      <c r="J688" s="81">
        <v>3</v>
      </c>
      <c r="K688" s="82">
        <v>6.3</v>
      </c>
      <c r="L688" s="80" t="s">
        <v>77</v>
      </c>
      <c r="M688" s="81" t="s">
        <v>78</v>
      </c>
      <c r="N688" s="81">
        <v>3</v>
      </c>
      <c r="O688" s="91">
        <v>6.3</v>
      </c>
      <c r="P688" s="77"/>
      <c r="Q688" s="77" t="s">
        <v>887</v>
      </c>
      <c r="R688" s="77"/>
      <c r="S688" s="173"/>
    </row>
    <row r="689" spans="1:19" s="35" customFormat="1" ht="15" customHeight="1" x14ac:dyDescent="0.25">
      <c r="A689" s="86"/>
      <c r="B689" s="78"/>
      <c r="C689" s="79"/>
      <c r="D689" s="75"/>
      <c r="E689" s="75"/>
      <c r="F689" s="81"/>
      <c r="G689" s="80" t="s">
        <v>441</v>
      </c>
      <c r="H689" s="81"/>
      <c r="I689" s="81">
        <v>3</v>
      </c>
      <c r="J689" s="81"/>
      <c r="K689" s="82">
        <v>7.2</v>
      </c>
      <c r="L689" s="80" t="s">
        <v>83</v>
      </c>
      <c r="M689" s="81" t="s">
        <v>84</v>
      </c>
      <c r="N689" s="81">
        <v>3</v>
      </c>
      <c r="O689" s="91"/>
      <c r="P689" s="77"/>
      <c r="Q689" s="77"/>
      <c r="R689" s="77"/>
      <c r="S689" s="173" t="s">
        <v>888</v>
      </c>
    </row>
    <row r="690" spans="1:19" s="35" customFormat="1" ht="15" customHeight="1" x14ac:dyDescent="0.25">
      <c r="A690" s="86"/>
      <c r="B690" s="78"/>
      <c r="C690" s="79"/>
      <c r="D690" s="75"/>
      <c r="E690" s="75"/>
      <c r="F690" s="81"/>
      <c r="G690" s="80" t="s">
        <v>90</v>
      </c>
      <c r="H690" s="81"/>
      <c r="I690" s="81">
        <v>3</v>
      </c>
      <c r="J690" s="81">
        <v>3</v>
      </c>
      <c r="K690" s="82">
        <v>8</v>
      </c>
      <c r="L690" s="80" t="s">
        <v>90</v>
      </c>
      <c r="M690" s="81" t="s">
        <v>91</v>
      </c>
      <c r="N690" s="81">
        <v>3</v>
      </c>
      <c r="O690" s="91">
        <v>8</v>
      </c>
      <c r="P690" s="77"/>
      <c r="Q690" s="77" t="s">
        <v>887</v>
      </c>
      <c r="R690" s="77"/>
      <c r="S690" s="173"/>
    </row>
    <row r="691" spans="1:19" s="35" customFormat="1" ht="15" customHeight="1" x14ac:dyDescent="0.25">
      <c r="A691" s="86"/>
      <c r="B691" s="78"/>
      <c r="C691" s="79"/>
      <c r="D691" s="75"/>
      <c r="E691" s="75"/>
      <c r="F691" s="81"/>
      <c r="G691" s="80" t="s">
        <v>572</v>
      </c>
      <c r="H691" s="81"/>
      <c r="I691" s="81">
        <v>3</v>
      </c>
      <c r="J691" s="81">
        <v>3</v>
      </c>
      <c r="K691" s="82">
        <v>8.1</v>
      </c>
      <c r="L691" s="80" t="s">
        <v>54</v>
      </c>
      <c r="M691" s="81" t="s">
        <v>55</v>
      </c>
      <c r="N691" s="81">
        <v>3</v>
      </c>
      <c r="O691" s="91">
        <v>8.1</v>
      </c>
      <c r="P691" s="77"/>
      <c r="Q691" s="77" t="s">
        <v>887</v>
      </c>
      <c r="R691" s="77"/>
      <c r="S691" s="173"/>
    </row>
    <row r="692" spans="1:19" s="35" customFormat="1" ht="15" customHeight="1" x14ac:dyDescent="0.25">
      <c r="A692" s="86"/>
      <c r="B692" s="78"/>
      <c r="C692" s="79"/>
      <c r="D692" s="75"/>
      <c r="E692" s="75"/>
      <c r="F692" s="81"/>
      <c r="G692" s="80" t="s">
        <v>749</v>
      </c>
      <c r="H692" s="81"/>
      <c r="I692" s="81">
        <v>3</v>
      </c>
      <c r="J692" s="81"/>
      <c r="K692" s="82">
        <v>6.4</v>
      </c>
      <c r="L692" s="80" t="s">
        <v>92</v>
      </c>
      <c r="M692" s="81" t="s">
        <v>93</v>
      </c>
      <c r="N692" s="81">
        <v>3</v>
      </c>
      <c r="O692" s="91"/>
      <c r="P692" s="77"/>
      <c r="Q692" s="77"/>
      <c r="R692" s="77"/>
      <c r="S692" s="173" t="s">
        <v>888</v>
      </c>
    </row>
    <row r="693" spans="1:19" s="35" customFormat="1" ht="15" customHeight="1" x14ac:dyDescent="0.25">
      <c r="A693" s="86"/>
      <c r="B693" s="78"/>
      <c r="C693" s="79"/>
      <c r="D693" s="75"/>
      <c r="E693" s="75"/>
      <c r="F693" s="81"/>
      <c r="G693" s="80" t="s">
        <v>154</v>
      </c>
      <c r="H693" s="81"/>
      <c r="I693" s="81">
        <v>3</v>
      </c>
      <c r="J693" s="81">
        <v>3</v>
      </c>
      <c r="K693" s="82">
        <v>6.1</v>
      </c>
      <c r="L693" s="80" t="s">
        <v>194</v>
      </c>
      <c r="M693" s="81" t="s">
        <v>195</v>
      </c>
      <c r="N693" s="81">
        <v>3</v>
      </c>
      <c r="O693" s="91">
        <v>6.1</v>
      </c>
      <c r="P693" s="77"/>
      <c r="Q693" s="77" t="s">
        <v>887</v>
      </c>
      <c r="R693" s="77"/>
      <c r="S693" s="173"/>
    </row>
    <row r="694" spans="1:19" s="35" customFormat="1" ht="15" customHeight="1" x14ac:dyDescent="0.25">
      <c r="A694" s="86"/>
      <c r="B694" s="78"/>
      <c r="C694" s="79"/>
      <c r="D694" s="75"/>
      <c r="E694" s="75"/>
      <c r="F694" s="81"/>
      <c r="G694" s="80" t="s">
        <v>750</v>
      </c>
      <c r="H694" s="81"/>
      <c r="I694" s="81">
        <v>3</v>
      </c>
      <c r="J694" s="81"/>
      <c r="K694" s="82">
        <v>7.8</v>
      </c>
      <c r="L694" s="80" t="s">
        <v>158</v>
      </c>
      <c r="M694" s="81" t="s">
        <v>159</v>
      </c>
      <c r="N694" s="81">
        <v>3</v>
      </c>
      <c r="O694" s="91"/>
      <c r="P694" s="77"/>
      <c r="Q694" s="77"/>
      <c r="R694" s="77"/>
      <c r="S694" s="173" t="s">
        <v>888</v>
      </c>
    </row>
    <row r="695" spans="1:19" s="35" customFormat="1" ht="15" customHeight="1" x14ac:dyDescent="0.25">
      <c r="A695" s="108">
        <v>49</v>
      </c>
      <c r="B695" s="109" t="s">
        <v>820</v>
      </c>
      <c r="C695" s="110" t="s">
        <v>821</v>
      </c>
      <c r="D695" s="111" t="s">
        <v>822</v>
      </c>
      <c r="E695" s="111" t="s">
        <v>1742</v>
      </c>
      <c r="F695" s="113" t="s">
        <v>1680</v>
      </c>
      <c r="G695" s="112"/>
      <c r="H695" s="113"/>
      <c r="I695" s="113"/>
      <c r="J695" s="113"/>
      <c r="K695" s="114"/>
      <c r="L695" s="112"/>
      <c r="M695" s="113"/>
      <c r="N695" s="113"/>
      <c r="O695" s="162"/>
      <c r="P695" s="123"/>
      <c r="Q695" s="123"/>
      <c r="R695" s="58">
        <v>31</v>
      </c>
      <c r="S695" s="171"/>
    </row>
    <row r="696" spans="1:19" s="35" customFormat="1" ht="15" customHeight="1" x14ac:dyDescent="0.25">
      <c r="A696" s="86"/>
      <c r="B696" s="78"/>
      <c r="C696" s="79"/>
      <c r="D696" s="75"/>
      <c r="E696" s="75"/>
      <c r="F696" s="81"/>
      <c r="G696" s="80" t="s">
        <v>294</v>
      </c>
      <c r="H696" s="81"/>
      <c r="I696" s="81">
        <v>4</v>
      </c>
      <c r="J696" s="81">
        <v>4</v>
      </c>
      <c r="K696" s="82">
        <v>6.5</v>
      </c>
      <c r="L696" s="80" t="s">
        <v>64</v>
      </c>
      <c r="M696" s="81" t="s">
        <v>22</v>
      </c>
      <c r="N696" s="81">
        <v>3</v>
      </c>
      <c r="O696" s="91">
        <v>6.5</v>
      </c>
      <c r="P696" s="77"/>
      <c r="Q696" s="77" t="s">
        <v>887</v>
      </c>
      <c r="R696" s="77"/>
      <c r="S696" s="173"/>
    </row>
    <row r="697" spans="1:19" s="35" customFormat="1" ht="15" customHeight="1" x14ac:dyDescent="0.25">
      <c r="A697" s="86"/>
      <c r="B697" s="78"/>
      <c r="C697" s="79"/>
      <c r="D697" s="75"/>
      <c r="E697" s="75"/>
      <c r="F697" s="81"/>
      <c r="G697" s="80" t="s">
        <v>295</v>
      </c>
      <c r="H697" s="81"/>
      <c r="I697" s="81">
        <v>2</v>
      </c>
      <c r="J697" s="81">
        <v>2</v>
      </c>
      <c r="K697" s="82">
        <v>6.1</v>
      </c>
      <c r="L697" s="80" t="s">
        <v>68</v>
      </c>
      <c r="M697" s="81" t="s">
        <v>69</v>
      </c>
      <c r="N697" s="81">
        <v>2</v>
      </c>
      <c r="O697" s="91">
        <v>6.1</v>
      </c>
      <c r="P697" s="77"/>
      <c r="Q697" s="77" t="s">
        <v>887</v>
      </c>
      <c r="R697" s="77"/>
      <c r="S697" s="173"/>
    </row>
    <row r="698" spans="1:19" s="35" customFormat="1" ht="15" customHeight="1" x14ac:dyDescent="0.25">
      <c r="A698" s="86"/>
      <c r="B698" s="78"/>
      <c r="C698" s="79"/>
      <c r="D698" s="75"/>
      <c r="E698" s="75"/>
      <c r="F698" s="81"/>
      <c r="G698" s="80" t="s">
        <v>170</v>
      </c>
      <c r="H698" s="81"/>
      <c r="I698" s="81">
        <v>3</v>
      </c>
      <c r="J698" s="81">
        <v>3</v>
      </c>
      <c r="K698" s="82">
        <v>7.1</v>
      </c>
      <c r="L698" s="80" t="s">
        <v>30</v>
      </c>
      <c r="M698" s="81" t="s">
        <v>31</v>
      </c>
      <c r="N698" s="81">
        <v>2</v>
      </c>
      <c r="O698" s="91">
        <v>7.1</v>
      </c>
      <c r="P698" s="77"/>
      <c r="Q698" s="77" t="s">
        <v>887</v>
      </c>
      <c r="R698" s="77"/>
      <c r="S698" s="173"/>
    </row>
    <row r="699" spans="1:19" s="35" customFormat="1" ht="15" customHeight="1" x14ac:dyDescent="0.25">
      <c r="A699" s="86"/>
      <c r="B699" s="78"/>
      <c r="C699" s="79"/>
      <c r="D699" s="75"/>
      <c r="E699" s="75"/>
      <c r="F699" s="81"/>
      <c r="G699" s="80" t="s">
        <v>171</v>
      </c>
      <c r="H699" s="81"/>
      <c r="I699" s="81">
        <v>3</v>
      </c>
      <c r="J699" s="81">
        <v>3</v>
      </c>
      <c r="K699" s="82">
        <v>7.6</v>
      </c>
      <c r="L699" s="80" t="s">
        <v>32</v>
      </c>
      <c r="M699" s="81" t="s">
        <v>33</v>
      </c>
      <c r="N699" s="81">
        <v>2</v>
      </c>
      <c r="O699" s="91">
        <v>7.6</v>
      </c>
      <c r="P699" s="77"/>
      <c r="Q699" s="77" t="s">
        <v>887</v>
      </c>
      <c r="R699" s="77"/>
      <c r="S699" s="173"/>
    </row>
    <row r="700" spans="1:19" s="35" customFormat="1" ht="15" customHeight="1" x14ac:dyDescent="0.25">
      <c r="A700" s="86"/>
      <c r="B700" s="78"/>
      <c r="C700" s="79"/>
      <c r="D700" s="75"/>
      <c r="E700" s="75"/>
      <c r="F700" s="81"/>
      <c r="G700" s="80" t="s">
        <v>706</v>
      </c>
      <c r="H700" s="81"/>
      <c r="I700" s="81">
        <v>3</v>
      </c>
      <c r="J700" s="81">
        <v>3</v>
      </c>
      <c r="K700" s="82">
        <v>7.1</v>
      </c>
      <c r="L700" s="80" t="s">
        <v>34</v>
      </c>
      <c r="M700" s="81" t="s">
        <v>35</v>
      </c>
      <c r="N700" s="81">
        <v>2</v>
      </c>
      <c r="O700" s="91">
        <v>7.1</v>
      </c>
      <c r="P700" s="77"/>
      <c r="Q700" s="77" t="s">
        <v>887</v>
      </c>
      <c r="R700" s="77"/>
      <c r="S700" s="173"/>
    </row>
    <row r="701" spans="1:19" s="35" customFormat="1" ht="15" customHeight="1" x14ac:dyDescent="0.25">
      <c r="A701" s="86"/>
      <c r="B701" s="78"/>
      <c r="C701" s="79"/>
      <c r="D701" s="75"/>
      <c r="E701" s="75"/>
      <c r="F701" s="81"/>
      <c r="G701" s="80" t="s">
        <v>297</v>
      </c>
      <c r="H701" s="81"/>
      <c r="I701" s="81">
        <v>3</v>
      </c>
      <c r="J701" s="81">
        <v>3</v>
      </c>
      <c r="K701" s="82">
        <v>6.4</v>
      </c>
      <c r="L701" s="80" t="s">
        <v>36</v>
      </c>
      <c r="M701" s="81" t="s">
        <v>37</v>
      </c>
      <c r="N701" s="81">
        <v>3</v>
      </c>
      <c r="O701" s="91"/>
      <c r="P701" s="77"/>
      <c r="Q701" s="77" t="s">
        <v>887</v>
      </c>
      <c r="R701" s="77"/>
      <c r="S701" s="173"/>
    </row>
    <row r="702" spans="1:19" s="35" customFormat="1" ht="15" customHeight="1" x14ac:dyDescent="0.25">
      <c r="A702" s="86"/>
      <c r="B702" s="78"/>
      <c r="C702" s="79"/>
      <c r="D702" s="75"/>
      <c r="E702" s="75"/>
      <c r="F702" s="81"/>
      <c r="G702" s="80" t="s">
        <v>45</v>
      </c>
      <c r="H702" s="81"/>
      <c r="I702" s="81">
        <v>2</v>
      </c>
      <c r="J702" s="81">
        <v>2</v>
      </c>
      <c r="K702" s="82">
        <v>9.1999999999999993</v>
      </c>
      <c r="L702" s="80" t="s">
        <v>46</v>
      </c>
      <c r="M702" s="81" t="s">
        <v>47</v>
      </c>
      <c r="N702" s="81">
        <v>2</v>
      </c>
      <c r="O702" s="91">
        <v>9.1999999999999993</v>
      </c>
      <c r="P702" s="77"/>
      <c r="Q702" s="77" t="s">
        <v>887</v>
      </c>
      <c r="R702" s="77"/>
      <c r="S702" s="173"/>
    </row>
    <row r="703" spans="1:19" s="35" customFormat="1" ht="15" customHeight="1" x14ac:dyDescent="0.25">
      <c r="A703" s="86"/>
      <c r="B703" s="78"/>
      <c r="C703" s="79"/>
      <c r="D703" s="75"/>
      <c r="E703" s="75"/>
      <c r="F703" s="81"/>
      <c r="G703" s="80" t="s">
        <v>75</v>
      </c>
      <c r="H703" s="81"/>
      <c r="I703" s="81">
        <v>3</v>
      </c>
      <c r="J703" s="81">
        <v>3</v>
      </c>
      <c r="K703" s="82">
        <v>7.5</v>
      </c>
      <c r="L703" s="80" t="s">
        <v>75</v>
      </c>
      <c r="M703" s="81" t="s">
        <v>76</v>
      </c>
      <c r="N703" s="81">
        <v>3</v>
      </c>
      <c r="O703" s="91">
        <v>7.5</v>
      </c>
      <c r="P703" s="77"/>
      <c r="Q703" s="77" t="s">
        <v>887</v>
      </c>
      <c r="R703" s="77"/>
      <c r="S703" s="173"/>
    </row>
    <row r="704" spans="1:19" s="35" customFormat="1" ht="15" customHeight="1" x14ac:dyDescent="0.25">
      <c r="A704" s="86"/>
      <c r="B704" s="78"/>
      <c r="C704" s="79"/>
      <c r="D704" s="75"/>
      <c r="E704" s="75"/>
      <c r="F704" s="81"/>
      <c r="G704" s="80" t="s">
        <v>77</v>
      </c>
      <c r="H704" s="81"/>
      <c r="I704" s="81">
        <v>3</v>
      </c>
      <c r="J704" s="81">
        <v>3</v>
      </c>
      <c r="K704" s="82">
        <v>6</v>
      </c>
      <c r="L704" s="80" t="s">
        <v>77</v>
      </c>
      <c r="M704" s="81" t="s">
        <v>78</v>
      </c>
      <c r="N704" s="81">
        <v>3</v>
      </c>
      <c r="O704" s="91">
        <v>6</v>
      </c>
      <c r="P704" s="77"/>
      <c r="Q704" s="77" t="s">
        <v>887</v>
      </c>
      <c r="R704" s="77"/>
      <c r="S704" s="173"/>
    </row>
    <row r="705" spans="1:19" s="35" customFormat="1" ht="15" customHeight="1" x14ac:dyDescent="0.25">
      <c r="A705" s="86"/>
      <c r="B705" s="78"/>
      <c r="C705" s="79"/>
      <c r="D705" s="75"/>
      <c r="E705" s="75"/>
      <c r="F705" s="81"/>
      <c r="G705" s="80" t="s">
        <v>441</v>
      </c>
      <c r="H705" s="81"/>
      <c r="I705" s="81">
        <v>3</v>
      </c>
      <c r="J705" s="81"/>
      <c r="K705" s="82">
        <v>6.1</v>
      </c>
      <c r="L705" s="80" t="s">
        <v>83</v>
      </c>
      <c r="M705" s="81" t="s">
        <v>84</v>
      </c>
      <c r="N705" s="81">
        <v>3</v>
      </c>
      <c r="O705" s="91"/>
      <c r="P705" s="77"/>
      <c r="Q705" s="77"/>
      <c r="R705" s="77"/>
      <c r="S705" s="173" t="s">
        <v>888</v>
      </c>
    </row>
    <row r="706" spans="1:19" s="35" customFormat="1" ht="15" customHeight="1" x14ac:dyDescent="0.25">
      <c r="A706" s="86"/>
      <c r="B706" s="78"/>
      <c r="C706" s="79"/>
      <c r="D706" s="75"/>
      <c r="E706" s="75"/>
      <c r="F706" s="81"/>
      <c r="G706" s="80" t="s">
        <v>90</v>
      </c>
      <c r="H706" s="81"/>
      <c r="I706" s="81">
        <v>3</v>
      </c>
      <c r="J706" s="81">
        <v>3</v>
      </c>
      <c r="K706" s="82">
        <v>6.3</v>
      </c>
      <c r="L706" s="80" t="s">
        <v>90</v>
      </c>
      <c r="M706" s="81" t="s">
        <v>91</v>
      </c>
      <c r="N706" s="81">
        <v>3</v>
      </c>
      <c r="O706" s="91">
        <v>6.3</v>
      </c>
      <c r="P706" s="77"/>
      <c r="Q706" s="77" t="s">
        <v>887</v>
      </c>
      <c r="R706" s="77"/>
      <c r="S706" s="173"/>
    </row>
    <row r="707" spans="1:19" s="35" customFormat="1" ht="15" customHeight="1" x14ac:dyDescent="0.25">
      <c r="A707" s="86"/>
      <c r="B707" s="78"/>
      <c r="C707" s="79"/>
      <c r="D707" s="75"/>
      <c r="E707" s="75"/>
      <c r="F707" s="81"/>
      <c r="G707" s="80" t="s">
        <v>572</v>
      </c>
      <c r="H707" s="81"/>
      <c r="I707" s="81">
        <v>3</v>
      </c>
      <c r="J707" s="81">
        <v>3</v>
      </c>
      <c r="K707" s="82">
        <v>7.4</v>
      </c>
      <c r="L707" s="80" t="s">
        <v>54</v>
      </c>
      <c r="M707" s="81" t="s">
        <v>55</v>
      </c>
      <c r="N707" s="81">
        <v>3</v>
      </c>
      <c r="O707" s="91">
        <v>7.4</v>
      </c>
      <c r="P707" s="77"/>
      <c r="Q707" s="77" t="s">
        <v>887</v>
      </c>
      <c r="R707" s="77"/>
      <c r="S707" s="173"/>
    </row>
    <row r="708" spans="1:19" s="35" customFormat="1" ht="15" customHeight="1" x14ac:dyDescent="0.25">
      <c r="A708" s="86"/>
      <c r="B708" s="78"/>
      <c r="C708" s="79"/>
      <c r="D708" s="75"/>
      <c r="E708" s="75"/>
      <c r="F708" s="81"/>
      <c r="G708" s="80" t="s">
        <v>749</v>
      </c>
      <c r="H708" s="81"/>
      <c r="I708" s="81">
        <v>3</v>
      </c>
      <c r="J708" s="81"/>
      <c r="K708" s="82">
        <v>6.4</v>
      </c>
      <c r="L708" s="80" t="s">
        <v>92</v>
      </c>
      <c r="M708" s="81" t="s">
        <v>93</v>
      </c>
      <c r="N708" s="81">
        <v>3</v>
      </c>
      <c r="O708" s="91"/>
      <c r="P708" s="77"/>
      <c r="Q708" s="77"/>
      <c r="R708" s="77"/>
      <c r="S708" s="173" t="s">
        <v>888</v>
      </c>
    </row>
    <row r="709" spans="1:19" s="35" customFormat="1" ht="15" customHeight="1" x14ac:dyDescent="0.25">
      <c r="A709" s="86"/>
      <c r="B709" s="78"/>
      <c r="C709" s="79"/>
      <c r="D709" s="75"/>
      <c r="E709" s="75"/>
      <c r="F709" s="81"/>
      <c r="G709" s="80" t="s">
        <v>154</v>
      </c>
      <c r="H709" s="81"/>
      <c r="I709" s="81">
        <v>3</v>
      </c>
      <c r="J709" s="81">
        <v>3</v>
      </c>
      <c r="K709" s="82">
        <v>6.6</v>
      </c>
      <c r="L709" s="80" t="s">
        <v>194</v>
      </c>
      <c r="M709" s="81" t="s">
        <v>195</v>
      </c>
      <c r="N709" s="81">
        <v>3</v>
      </c>
      <c r="O709" s="91">
        <v>6.6</v>
      </c>
      <c r="P709" s="77"/>
      <c r="Q709" s="77" t="s">
        <v>887</v>
      </c>
      <c r="R709" s="77"/>
      <c r="S709" s="173"/>
    </row>
    <row r="710" spans="1:19" s="35" customFormat="1" ht="15" customHeight="1" x14ac:dyDescent="0.25">
      <c r="A710" s="86"/>
      <c r="B710" s="78"/>
      <c r="C710" s="79"/>
      <c r="D710" s="75"/>
      <c r="E710" s="75"/>
      <c r="F710" s="81"/>
      <c r="G710" s="80" t="s">
        <v>750</v>
      </c>
      <c r="H710" s="81"/>
      <c r="I710" s="81">
        <v>3</v>
      </c>
      <c r="J710" s="81"/>
      <c r="K710" s="82">
        <v>7.1</v>
      </c>
      <c r="L710" s="80" t="s">
        <v>158</v>
      </c>
      <c r="M710" s="81" t="s">
        <v>159</v>
      </c>
      <c r="N710" s="81">
        <v>3</v>
      </c>
      <c r="O710" s="91"/>
      <c r="P710" s="77"/>
      <c r="Q710" s="77"/>
      <c r="R710" s="77"/>
      <c r="S710" s="173" t="s">
        <v>888</v>
      </c>
    </row>
    <row r="711" spans="1:19" s="35" customFormat="1" ht="15" customHeight="1" x14ac:dyDescent="0.25">
      <c r="A711" s="108">
        <v>50</v>
      </c>
      <c r="B711" s="117" t="s">
        <v>823</v>
      </c>
      <c r="C711" s="118" t="s">
        <v>824</v>
      </c>
      <c r="D711" s="111" t="s">
        <v>825</v>
      </c>
      <c r="E711" s="111" t="s">
        <v>1743</v>
      </c>
      <c r="F711" s="113" t="s">
        <v>1680</v>
      </c>
      <c r="G711" s="112"/>
      <c r="H711" s="113"/>
      <c r="I711" s="113"/>
      <c r="J711" s="113"/>
      <c r="K711" s="114"/>
      <c r="L711" s="112"/>
      <c r="M711" s="113"/>
      <c r="N711" s="113"/>
      <c r="O711" s="162"/>
      <c r="P711" s="123"/>
      <c r="Q711" s="123"/>
      <c r="R711" s="58">
        <v>31</v>
      </c>
      <c r="S711" s="171"/>
    </row>
    <row r="712" spans="1:19" s="35" customFormat="1" ht="15" customHeight="1" x14ac:dyDescent="0.25">
      <c r="A712" s="86"/>
      <c r="B712" s="78"/>
      <c r="C712" s="79"/>
      <c r="D712" s="75"/>
      <c r="E712" s="75"/>
      <c r="F712" s="81"/>
      <c r="G712" s="80" t="s">
        <v>294</v>
      </c>
      <c r="H712" s="81"/>
      <c r="I712" s="81">
        <v>4</v>
      </c>
      <c r="J712" s="81">
        <v>4</v>
      </c>
      <c r="K712" s="82">
        <v>6.3</v>
      </c>
      <c r="L712" s="80" t="s">
        <v>64</v>
      </c>
      <c r="M712" s="81" t="s">
        <v>22</v>
      </c>
      <c r="N712" s="81">
        <v>3</v>
      </c>
      <c r="O712" s="91">
        <v>6.3</v>
      </c>
      <c r="P712" s="77"/>
      <c r="Q712" s="77" t="s">
        <v>887</v>
      </c>
      <c r="R712" s="77"/>
      <c r="S712" s="173"/>
    </row>
    <row r="713" spans="1:19" s="35" customFormat="1" ht="15" customHeight="1" x14ac:dyDescent="0.25">
      <c r="A713" s="86"/>
      <c r="B713" s="78"/>
      <c r="C713" s="79"/>
      <c r="D713" s="75"/>
      <c r="E713" s="75"/>
      <c r="F713" s="81"/>
      <c r="G713" s="80" t="s">
        <v>295</v>
      </c>
      <c r="H713" s="81"/>
      <c r="I713" s="81">
        <v>2</v>
      </c>
      <c r="J713" s="81">
        <v>2</v>
      </c>
      <c r="K713" s="82">
        <v>7.6</v>
      </c>
      <c r="L713" s="80" t="s">
        <v>68</v>
      </c>
      <c r="M713" s="81" t="s">
        <v>69</v>
      </c>
      <c r="N713" s="81">
        <v>2</v>
      </c>
      <c r="O713" s="91">
        <v>7.6</v>
      </c>
      <c r="P713" s="77"/>
      <c r="Q713" s="77" t="s">
        <v>887</v>
      </c>
      <c r="R713" s="77"/>
      <c r="S713" s="173"/>
    </row>
    <row r="714" spans="1:19" s="35" customFormat="1" ht="15" customHeight="1" x14ac:dyDescent="0.25">
      <c r="A714" s="86"/>
      <c r="B714" s="78"/>
      <c r="C714" s="79"/>
      <c r="D714" s="75"/>
      <c r="E714" s="75"/>
      <c r="F714" s="81"/>
      <c r="G714" s="80" t="s">
        <v>170</v>
      </c>
      <c r="H714" s="81"/>
      <c r="I714" s="81">
        <v>3</v>
      </c>
      <c r="J714" s="81">
        <v>3</v>
      </c>
      <c r="K714" s="82">
        <v>8</v>
      </c>
      <c r="L714" s="80" t="s">
        <v>30</v>
      </c>
      <c r="M714" s="81" t="s">
        <v>31</v>
      </c>
      <c r="N714" s="81">
        <v>2</v>
      </c>
      <c r="O714" s="91">
        <v>8</v>
      </c>
      <c r="P714" s="77"/>
      <c r="Q714" s="77" t="s">
        <v>887</v>
      </c>
      <c r="R714" s="77"/>
      <c r="S714" s="173"/>
    </row>
    <row r="715" spans="1:19" s="35" customFormat="1" ht="15" customHeight="1" x14ac:dyDescent="0.25">
      <c r="A715" s="86"/>
      <c r="B715" s="78"/>
      <c r="C715" s="79"/>
      <c r="D715" s="75"/>
      <c r="E715" s="75"/>
      <c r="F715" s="81"/>
      <c r="G715" s="80" t="s">
        <v>171</v>
      </c>
      <c r="H715" s="81"/>
      <c r="I715" s="81">
        <v>3</v>
      </c>
      <c r="J715" s="81">
        <v>3</v>
      </c>
      <c r="K715" s="82">
        <v>7.4</v>
      </c>
      <c r="L715" s="80" t="s">
        <v>32</v>
      </c>
      <c r="M715" s="81" t="s">
        <v>33</v>
      </c>
      <c r="N715" s="81">
        <v>2</v>
      </c>
      <c r="O715" s="91">
        <v>7.4</v>
      </c>
      <c r="P715" s="77"/>
      <c r="Q715" s="77" t="s">
        <v>887</v>
      </c>
      <c r="R715" s="77"/>
      <c r="S715" s="173"/>
    </row>
    <row r="716" spans="1:19" s="35" customFormat="1" ht="15" customHeight="1" x14ac:dyDescent="0.25">
      <c r="A716" s="86"/>
      <c r="B716" s="78"/>
      <c r="C716" s="79"/>
      <c r="D716" s="75"/>
      <c r="E716" s="75"/>
      <c r="F716" s="81"/>
      <c r="G716" s="80" t="s">
        <v>706</v>
      </c>
      <c r="H716" s="81"/>
      <c r="I716" s="81">
        <v>3</v>
      </c>
      <c r="J716" s="81">
        <v>3</v>
      </c>
      <c r="K716" s="82">
        <v>7.1</v>
      </c>
      <c r="L716" s="80" t="s">
        <v>34</v>
      </c>
      <c r="M716" s="81" t="s">
        <v>35</v>
      </c>
      <c r="N716" s="81">
        <v>2</v>
      </c>
      <c r="O716" s="91">
        <v>7.1</v>
      </c>
      <c r="P716" s="77"/>
      <c r="Q716" s="77" t="s">
        <v>887</v>
      </c>
      <c r="R716" s="77"/>
      <c r="S716" s="173"/>
    </row>
    <row r="717" spans="1:19" s="35" customFormat="1" ht="15" customHeight="1" x14ac:dyDescent="0.25">
      <c r="A717" s="86"/>
      <c r="B717" s="78"/>
      <c r="C717" s="79"/>
      <c r="D717" s="75"/>
      <c r="E717" s="75"/>
      <c r="F717" s="81"/>
      <c r="G717" s="80" t="s">
        <v>297</v>
      </c>
      <c r="H717" s="81"/>
      <c r="I717" s="81">
        <v>3</v>
      </c>
      <c r="J717" s="81">
        <v>3</v>
      </c>
      <c r="K717" s="82">
        <v>5.4</v>
      </c>
      <c r="L717" s="80" t="s">
        <v>36</v>
      </c>
      <c r="M717" s="81" t="s">
        <v>37</v>
      </c>
      <c r="N717" s="81">
        <v>3</v>
      </c>
      <c r="O717" s="91"/>
      <c r="P717" s="77"/>
      <c r="Q717" s="77" t="s">
        <v>887</v>
      </c>
      <c r="R717" s="77"/>
      <c r="S717" s="173"/>
    </row>
    <row r="718" spans="1:19" s="35" customFormat="1" ht="15" customHeight="1" x14ac:dyDescent="0.25">
      <c r="A718" s="86"/>
      <c r="B718" s="78"/>
      <c r="C718" s="79"/>
      <c r="D718" s="75"/>
      <c r="E718" s="75"/>
      <c r="F718" s="81"/>
      <c r="G718" s="80" t="s">
        <v>45</v>
      </c>
      <c r="H718" s="81"/>
      <c r="I718" s="81">
        <v>2</v>
      </c>
      <c r="J718" s="81">
        <v>2</v>
      </c>
      <c r="K718" s="82">
        <v>8.9</v>
      </c>
      <c r="L718" s="80" t="s">
        <v>46</v>
      </c>
      <c r="M718" s="81" t="s">
        <v>47</v>
      </c>
      <c r="N718" s="81">
        <v>2</v>
      </c>
      <c r="O718" s="91">
        <v>8.9</v>
      </c>
      <c r="P718" s="77"/>
      <c r="Q718" s="77" t="s">
        <v>887</v>
      </c>
      <c r="R718" s="77"/>
      <c r="S718" s="173"/>
    </row>
    <row r="719" spans="1:19" s="35" customFormat="1" ht="15" customHeight="1" x14ac:dyDescent="0.25">
      <c r="A719" s="86"/>
      <c r="B719" s="78"/>
      <c r="C719" s="79"/>
      <c r="D719" s="75"/>
      <c r="E719" s="75"/>
      <c r="F719" s="81"/>
      <c r="G719" s="80" t="s">
        <v>75</v>
      </c>
      <c r="H719" s="81"/>
      <c r="I719" s="81">
        <v>3</v>
      </c>
      <c r="J719" s="81">
        <v>3</v>
      </c>
      <c r="K719" s="82">
        <v>7.3</v>
      </c>
      <c r="L719" s="80" t="s">
        <v>75</v>
      </c>
      <c r="M719" s="81" t="s">
        <v>76</v>
      </c>
      <c r="N719" s="81">
        <v>3</v>
      </c>
      <c r="O719" s="91">
        <v>7.3</v>
      </c>
      <c r="P719" s="77"/>
      <c r="Q719" s="77" t="s">
        <v>887</v>
      </c>
      <c r="R719" s="77"/>
      <c r="S719" s="173"/>
    </row>
    <row r="720" spans="1:19" s="35" customFormat="1" ht="15" customHeight="1" x14ac:dyDescent="0.25">
      <c r="A720" s="86"/>
      <c r="B720" s="78"/>
      <c r="C720" s="79"/>
      <c r="D720" s="75"/>
      <c r="E720" s="75"/>
      <c r="F720" s="81"/>
      <c r="G720" s="80" t="s">
        <v>77</v>
      </c>
      <c r="H720" s="81"/>
      <c r="I720" s="81">
        <v>3</v>
      </c>
      <c r="J720" s="81">
        <v>3</v>
      </c>
      <c r="K720" s="82">
        <v>6</v>
      </c>
      <c r="L720" s="80" t="s">
        <v>77</v>
      </c>
      <c r="M720" s="81" t="s">
        <v>78</v>
      </c>
      <c r="N720" s="81">
        <v>3</v>
      </c>
      <c r="O720" s="91">
        <v>6</v>
      </c>
      <c r="P720" s="77"/>
      <c r="Q720" s="77" t="s">
        <v>887</v>
      </c>
      <c r="R720" s="77"/>
      <c r="S720" s="173"/>
    </row>
    <row r="721" spans="1:19" s="35" customFormat="1" ht="15" customHeight="1" x14ac:dyDescent="0.25">
      <c r="A721" s="86"/>
      <c r="B721" s="78"/>
      <c r="C721" s="79"/>
      <c r="D721" s="75"/>
      <c r="E721" s="75"/>
      <c r="F721" s="81"/>
      <c r="G721" s="80" t="s">
        <v>441</v>
      </c>
      <c r="H721" s="81"/>
      <c r="I721" s="81">
        <v>3</v>
      </c>
      <c r="J721" s="81"/>
      <c r="K721" s="82">
        <v>6.1</v>
      </c>
      <c r="L721" s="80" t="s">
        <v>83</v>
      </c>
      <c r="M721" s="81" t="s">
        <v>84</v>
      </c>
      <c r="N721" s="81">
        <v>3</v>
      </c>
      <c r="O721" s="91"/>
      <c r="P721" s="77"/>
      <c r="Q721" s="77"/>
      <c r="R721" s="77"/>
      <c r="S721" s="173" t="s">
        <v>888</v>
      </c>
    </row>
    <row r="722" spans="1:19" s="35" customFormat="1" ht="15" customHeight="1" x14ac:dyDescent="0.25">
      <c r="A722" s="86"/>
      <c r="B722" s="78"/>
      <c r="C722" s="79"/>
      <c r="D722" s="75"/>
      <c r="E722" s="75"/>
      <c r="F722" s="81"/>
      <c r="G722" s="80" t="s">
        <v>90</v>
      </c>
      <c r="H722" s="81"/>
      <c r="I722" s="81">
        <v>3</v>
      </c>
      <c r="J722" s="81">
        <v>3</v>
      </c>
      <c r="K722" s="82">
        <v>6</v>
      </c>
      <c r="L722" s="80" t="s">
        <v>90</v>
      </c>
      <c r="M722" s="81" t="s">
        <v>91</v>
      </c>
      <c r="N722" s="81">
        <v>3</v>
      </c>
      <c r="O722" s="91">
        <v>6</v>
      </c>
      <c r="P722" s="77"/>
      <c r="Q722" s="77" t="s">
        <v>887</v>
      </c>
      <c r="R722" s="77"/>
      <c r="S722" s="173"/>
    </row>
    <row r="723" spans="1:19" s="35" customFormat="1" ht="15" customHeight="1" x14ac:dyDescent="0.25">
      <c r="A723" s="86"/>
      <c r="B723" s="78"/>
      <c r="C723" s="79"/>
      <c r="D723" s="75"/>
      <c r="E723" s="75"/>
      <c r="F723" s="81"/>
      <c r="G723" s="80" t="s">
        <v>572</v>
      </c>
      <c r="H723" s="81"/>
      <c r="I723" s="81">
        <v>3</v>
      </c>
      <c r="J723" s="81">
        <v>3</v>
      </c>
      <c r="K723" s="82">
        <v>7.4</v>
      </c>
      <c r="L723" s="80" t="s">
        <v>54</v>
      </c>
      <c r="M723" s="81" t="s">
        <v>55</v>
      </c>
      <c r="N723" s="81">
        <v>3</v>
      </c>
      <c r="O723" s="91">
        <v>7.4</v>
      </c>
      <c r="P723" s="77"/>
      <c r="Q723" s="77" t="s">
        <v>887</v>
      </c>
      <c r="R723" s="77"/>
      <c r="S723" s="173"/>
    </row>
    <row r="724" spans="1:19" s="35" customFormat="1" ht="15" customHeight="1" x14ac:dyDescent="0.25">
      <c r="A724" s="86"/>
      <c r="B724" s="78"/>
      <c r="C724" s="79"/>
      <c r="D724" s="75"/>
      <c r="E724" s="75"/>
      <c r="F724" s="81"/>
      <c r="G724" s="80" t="s">
        <v>749</v>
      </c>
      <c r="H724" s="81"/>
      <c r="I724" s="81">
        <v>3</v>
      </c>
      <c r="J724" s="81"/>
      <c r="K724" s="82">
        <v>6.1</v>
      </c>
      <c r="L724" s="80" t="s">
        <v>92</v>
      </c>
      <c r="M724" s="81" t="s">
        <v>93</v>
      </c>
      <c r="N724" s="81">
        <v>3</v>
      </c>
      <c r="O724" s="91"/>
      <c r="P724" s="77"/>
      <c r="Q724" s="77"/>
      <c r="R724" s="77"/>
      <c r="S724" s="173" t="s">
        <v>888</v>
      </c>
    </row>
    <row r="725" spans="1:19" s="35" customFormat="1" ht="15" customHeight="1" x14ac:dyDescent="0.25">
      <c r="A725" s="86"/>
      <c r="B725" s="78"/>
      <c r="C725" s="79"/>
      <c r="D725" s="75"/>
      <c r="E725" s="75"/>
      <c r="F725" s="81"/>
      <c r="G725" s="80" t="s">
        <v>154</v>
      </c>
      <c r="H725" s="81"/>
      <c r="I725" s="81">
        <v>3</v>
      </c>
      <c r="J725" s="81">
        <v>3</v>
      </c>
      <c r="K725" s="82">
        <v>8</v>
      </c>
      <c r="L725" s="80" t="s">
        <v>194</v>
      </c>
      <c r="M725" s="81" t="s">
        <v>195</v>
      </c>
      <c r="N725" s="81">
        <v>3</v>
      </c>
      <c r="O725" s="91">
        <v>8</v>
      </c>
      <c r="P725" s="77"/>
      <c r="Q725" s="77" t="s">
        <v>887</v>
      </c>
      <c r="R725" s="77"/>
      <c r="S725" s="173"/>
    </row>
    <row r="726" spans="1:19" s="35" customFormat="1" ht="15" customHeight="1" x14ac:dyDescent="0.25">
      <c r="A726" s="86"/>
      <c r="B726" s="78"/>
      <c r="C726" s="79"/>
      <c r="D726" s="75"/>
      <c r="E726" s="75"/>
      <c r="F726" s="81"/>
      <c r="G726" s="80" t="s">
        <v>750</v>
      </c>
      <c r="H726" s="81"/>
      <c r="I726" s="81">
        <v>3</v>
      </c>
      <c r="J726" s="81"/>
      <c r="K726" s="82">
        <v>7.7</v>
      </c>
      <c r="L726" s="80" t="s">
        <v>158</v>
      </c>
      <c r="M726" s="81" t="s">
        <v>159</v>
      </c>
      <c r="N726" s="81">
        <v>3</v>
      </c>
      <c r="O726" s="91"/>
      <c r="P726" s="77"/>
      <c r="Q726" s="77"/>
      <c r="R726" s="77"/>
      <c r="S726" s="173" t="s">
        <v>888</v>
      </c>
    </row>
    <row r="727" spans="1:19" s="35" customFormat="1" ht="15" customHeight="1" x14ac:dyDescent="0.25">
      <c r="A727" s="108">
        <v>51</v>
      </c>
      <c r="B727" s="109" t="s">
        <v>826</v>
      </c>
      <c r="C727" s="110" t="s">
        <v>827</v>
      </c>
      <c r="D727" s="116" t="s">
        <v>828</v>
      </c>
      <c r="E727" s="111" t="s">
        <v>1744</v>
      </c>
      <c r="F727" s="113" t="s">
        <v>1680</v>
      </c>
      <c r="G727" s="112"/>
      <c r="H727" s="113"/>
      <c r="I727" s="113"/>
      <c r="J727" s="113"/>
      <c r="K727" s="114"/>
      <c r="L727" s="112"/>
      <c r="M727" s="113"/>
      <c r="N727" s="113"/>
      <c r="O727" s="162"/>
      <c r="P727" s="123"/>
      <c r="Q727" s="123"/>
      <c r="R727" s="58">
        <v>31</v>
      </c>
      <c r="S727" s="171"/>
    </row>
    <row r="728" spans="1:19" s="35" customFormat="1" ht="15" customHeight="1" x14ac:dyDescent="0.25">
      <c r="A728" s="86"/>
      <c r="B728" s="78"/>
      <c r="C728" s="79"/>
      <c r="D728" s="75"/>
      <c r="E728" s="75"/>
      <c r="F728" s="81"/>
      <c r="G728" s="80" t="s">
        <v>294</v>
      </c>
      <c r="H728" s="81"/>
      <c r="I728" s="81">
        <v>4</v>
      </c>
      <c r="J728" s="81">
        <v>4</v>
      </c>
      <c r="K728" s="82">
        <v>7.2</v>
      </c>
      <c r="L728" s="80" t="s">
        <v>64</v>
      </c>
      <c r="M728" s="81" t="s">
        <v>22</v>
      </c>
      <c r="N728" s="81">
        <v>3</v>
      </c>
      <c r="O728" s="91">
        <v>7.2</v>
      </c>
      <c r="P728" s="77"/>
      <c r="Q728" s="77" t="s">
        <v>887</v>
      </c>
      <c r="R728" s="77"/>
      <c r="S728" s="173"/>
    </row>
    <row r="729" spans="1:19" s="35" customFormat="1" ht="15" customHeight="1" x14ac:dyDescent="0.25">
      <c r="A729" s="86"/>
      <c r="B729" s="78"/>
      <c r="C729" s="79"/>
      <c r="D729" s="75"/>
      <c r="E729" s="75"/>
      <c r="F729" s="81"/>
      <c r="G729" s="80" t="s">
        <v>295</v>
      </c>
      <c r="H729" s="81"/>
      <c r="I729" s="81">
        <v>2</v>
      </c>
      <c r="J729" s="81">
        <v>2</v>
      </c>
      <c r="K729" s="82">
        <v>7</v>
      </c>
      <c r="L729" s="80" t="s">
        <v>68</v>
      </c>
      <c r="M729" s="81" t="s">
        <v>69</v>
      </c>
      <c r="N729" s="81">
        <v>2</v>
      </c>
      <c r="O729" s="91">
        <v>7</v>
      </c>
      <c r="P729" s="77"/>
      <c r="Q729" s="77" t="s">
        <v>887</v>
      </c>
      <c r="R729" s="77"/>
      <c r="S729" s="173"/>
    </row>
    <row r="730" spans="1:19" s="35" customFormat="1" ht="15" customHeight="1" x14ac:dyDescent="0.25">
      <c r="A730" s="86"/>
      <c r="B730" s="78"/>
      <c r="C730" s="79"/>
      <c r="D730" s="75"/>
      <c r="E730" s="75"/>
      <c r="F730" s="81"/>
      <c r="G730" s="80" t="s">
        <v>170</v>
      </c>
      <c r="H730" s="81"/>
      <c r="I730" s="81">
        <v>3</v>
      </c>
      <c r="J730" s="81">
        <v>3</v>
      </c>
      <c r="K730" s="82">
        <v>9.1</v>
      </c>
      <c r="L730" s="80" t="s">
        <v>30</v>
      </c>
      <c r="M730" s="81" t="s">
        <v>31</v>
      </c>
      <c r="N730" s="81">
        <v>2</v>
      </c>
      <c r="O730" s="91">
        <v>9.1</v>
      </c>
      <c r="P730" s="77"/>
      <c r="Q730" s="77" t="s">
        <v>887</v>
      </c>
      <c r="R730" s="77"/>
      <c r="S730" s="173"/>
    </row>
    <row r="731" spans="1:19" s="35" customFormat="1" ht="15" customHeight="1" x14ac:dyDescent="0.25">
      <c r="A731" s="86"/>
      <c r="B731" s="78"/>
      <c r="C731" s="79"/>
      <c r="D731" s="75"/>
      <c r="E731" s="75"/>
      <c r="F731" s="81"/>
      <c r="G731" s="80" t="s">
        <v>171</v>
      </c>
      <c r="H731" s="81"/>
      <c r="I731" s="81">
        <v>3</v>
      </c>
      <c r="J731" s="81">
        <v>3</v>
      </c>
      <c r="K731" s="82">
        <v>9.1</v>
      </c>
      <c r="L731" s="80" t="s">
        <v>32</v>
      </c>
      <c r="M731" s="81" t="s">
        <v>33</v>
      </c>
      <c r="N731" s="81">
        <v>2</v>
      </c>
      <c r="O731" s="91">
        <v>9.1</v>
      </c>
      <c r="P731" s="77"/>
      <c r="Q731" s="77" t="s">
        <v>887</v>
      </c>
      <c r="R731" s="77"/>
      <c r="S731" s="173"/>
    </row>
    <row r="732" spans="1:19" s="35" customFormat="1" ht="15" customHeight="1" x14ac:dyDescent="0.25">
      <c r="A732" s="86"/>
      <c r="B732" s="78"/>
      <c r="C732" s="79"/>
      <c r="D732" s="75"/>
      <c r="E732" s="75"/>
      <c r="F732" s="81"/>
      <c r="G732" s="80" t="s">
        <v>706</v>
      </c>
      <c r="H732" s="81"/>
      <c r="I732" s="81">
        <v>3</v>
      </c>
      <c r="J732" s="81">
        <v>3</v>
      </c>
      <c r="K732" s="82">
        <v>8.6</v>
      </c>
      <c r="L732" s="80" t="s">
        <v>34</v>
      </c>
      <c r="M732" s="81" t="s">
        <v>35</v>
      </c>
      <c r="N732" s="81">
        <v>2</v>
      </c>
      <c r="O732" s="91">
        <v>8.6</v>
      </c>
      <c r="P732" s="77"/>
      <c r="Q732" s="77" t="s">
        <v>887</v>
      </c>
      <c r="R732" s="77"/>
      <c r="S732" s="173"/>
    </row>
    <row r="733" spans="1:19" s="35" customFormat="1" ht="15" customHeight="1" x14ac:dyDescent="0.25">
      <c r="A733" s="86"/>
      <c r="B733" s="78"/>
      <c r="C733" s="79"/>
      <c r="D733" s="75"/>
      <c r="E733" s="75"/>
      <c r="F733" s="81"/>
      <c r="G733" s="80" t="s">
        <v>297</v>
      </c>
      <c r="H733" s="81"/>
      <c r="I733" s="81">
        <v>3</v>
      </c>
      <c r="J733" s="81">
        <v>3</v>
      </c>
      <c r="K733" s="82">
        <v>8.4</v>
      </c>
      <c r="L733" s="80" t="s">
        <v>36</v>
      </c>
      <c r="M733" s="81" t="s">
        <v>37</v>
      </c>
      <c r="N733" s="81">
        <v>3</v>
      </c>
      <c r="O733" s="91"/>
      <c r="P733" s="77"/>
      <c r="Q733" s="77" t="s">
        <v>887</v>
      </c>
      <c r="R733" s="77"/>
      <c r="S733" s="173"/>
    </row>
    <row r="734" spans="1:19" s="35" customFormat="1" ht="15" customHeight="1" x14ac:dyDescent="0.25">
      <c r="A734" s="86"/>
      <c r="B734" s="78"/>
      <c r="C734" s="79"/>
      <c r="D734" s="75"/>
      <c r="E734" s="75"/>
      <c r="F734" s="81"/>
      <c r="G734" s="80" t="s">
        <v>45</v>
      </c>
      <c r="H734" s="81"/>
      <c r="I734" s="81">
        <v>2</v>
      </c>
      <c r="J734" s="81">
        <v>2</v>
      </c>
      <c r="K734" s="82">
        <v>8.5</v>
      </c>
      <c r="L734" s="80" t="s">
        <v>46</v>
      </c>
      <c r="M734" s="81" t="s">
        <v>47</v>
      </c>
      <c r="N734" s="81">
        <v>2</v>
      </c>
      <c r="O734" s="91">
        <v>8.5</v>
      </c>
      <c r="P734" s="77"/>
      <c r="Q734" s="77" t="s">
        <v>887</v>
      </c>
      <c r="R734" s="77"/>
      <c r="S734" s="173"/>
    </row>
    <row r="735" spans="1:19" s="35" customFormat="1" ht="15" customHeight="1" x14ac:dyDescent="0.25">
      <c r="A735" s="86"/>
      <c r="B735" s="78"/>
      <c r="C735" s="79"/>
      <c r="D735" s="75"/>
      <c r="E735" s="75"/>
      <c r="F735" s="81"/>
      <c r="G735" s="80" t="s">
        <v>75</v>
      </c>
      <c r="H735" s="81"/>
      <c r="I735" s="81">
        <v>3</v>
      </c>
      <c r="J735" s="81">
        <v>3</v>
      </c>
      <c r="K735" s="82">
        <v>6.7</v>
      </c>
      <c r="L735" s="80" t="s">
        <v>75</v>
      </c>
      <c r="M735" s="81" t="s">
        <v>76</v>
      </c>
      <c r="N735" s="81">
        <v>3</v>
      </c>
      <c r="O735" s="91">
        <v>6.7</v>
      </c>
      <c r="P735" s="77"/>
      <c r="Q735" s="77" t="s">
        <v>887</v>
      </c>
      <c r="R735" s="77"/>
      <c r="S735" s="173"/>
    </row>
    <row r="736" spans="1:19" s="35" customFormat="1" ht="15" customHeight="1" x14ac:dyDescent="0.25">
      <c r="A736" s="86"/>
      <c r="B736" s="78"/>
      <c r="C736" s="79"/>
      <c r="D736" s="75"/>
      <c r="E736" s="75"/>
      <c r="F736" s="81"/>
      <c r="G736" s="80" t="s">
        <v>77</v>
      </c>
      <c r="H736" s="81"/>
      <c r="I736" s="81">
        <v>3</v>
      </c>
      <c r="J736" s="81">
        <v>3</v>
      </c>
      <c r="K736" s="82">
        <v>6.6</v>
      </c>
      <c r="L736" s="80" t="s">
        <v>77</v>
      </c>
      <c r="M736" s="81" t="s">
        <v>78</v>
      </c>
      <c r="N736" s="81">
        <v>3</v>
      </c>
      <c r="O736" s="91">
        <v>6.6</v>
      </c>
      <c r="P736" s="77"/>
      <c r="Q736" s="77" t="s">
        <v>887</v>
      </c>
      <c r="R736" s="77"/>
      <c r="S736" s="173"/>
    </row>
    <row r="737" spans="1:19" s="35" customFormat="1" ht="15" customHeight="1" x14ac:dyDescent="0.25">
      <c r="A737" s="86"/>
      <c r="B737" s="78"/>
      <c r="C737" s="79"/>
      <c r="D737" s="75"/>
      <c r="E737" s="75"/>
      <c r="F737" s="81"/>
      <c r="G737" s="80" t="s">
        <v>441</v>
      </c>
      <c r="H737" s="81"/>
      <c r="I737" s="81">
        <v>3</v>
      </c>
      <c r="J737" s="81"/>
      <c r="K737" s="82">
        <v>8.5</v>
      </c>
      <c r="L737" s="80" t="s">
        <v>83</v>
      </c>
      <c r="M737" s="81" t="s">
        <v>84</v>
      </c>
      <c r="N737" s="81">
        <v>3</v>
      </c>
      <c r="O737" s="91"/>
      <c r="P737" s="77"/>
      <c r="Q737" s="77"/>
      <c r="R737" s="77"/>
      <c r="S737" s="173" t="s">
        <v>888</v>
      </c>
    </row>
    <row r="738" spans="1:19" s="35" customFormat="1" ht="15" customHeight="1" x14ac:dyDescent="0.25">
      <c r="A738" s="86"/>
      <c r="B738" s="78"/>
      <c r="C738" s="79"/>
      <c r="D738" s="75"/>
      <c r="E738" s="75"/>
      <c r="F738" s="81"/>
      <c r="G738" s="80" t="s">
        <v>90</v>
      </c>
      <c r="H738" s="81"/>
      <c r="I738" s="81">
        <v>3</v>
      </c>
      <c r="J738" s="81">
        <v>3</v>
      </c>
      <c r="K738" s="82">
        <v>7</v>
      </c>
      <c r="L738" s="80" t="s">
        <v>90</v>
      </c>
      <c r="M738" s="81" t="s">
        <v>91</v>
      </c>
      <c r="N738" s="81">
        <v>3</v>
      </c>
      <c r="O738" s="91">
        <v>7</v>
      </c>
      <c r="P738" s="77"/>
      <c r="Q738" s="77" t="s">
        <v>887</v>
      </c>
      <c r="R738" s="77"/>
      <c r="S738" s="173"/>
    </row>
    <row r="739" spans="1:19" s="35" customFormat="1" ht="15" customHeight="1" x14ac:dyDescent="0.25">
      <c r="A739" s="86"/>
      <c r="B739" s="78"/>
      <c r="C739" s="79"/>
      <c r="D739" s="75"/>
      <c r="E739" s="75"/>
      <c r="F739" s="81"/>
      <c r="G739" s="80" t="s">
        <v>572</v>
      </c>
      <c r="H739" s="81"/>
      <c r="I739" s="81">
        <v>3</v>
      </c>
      <c r="J739" s="81">
        <v>3</v>
      </c>
      <c r="K739" s="82">
        <v>8.6999999999999993</v>
      </c>
      <c r="L739" s="80" t="s">
        <v>54</v>
      </c>
      <c r="M739" s="81" t="s">
        <v>55</v>
      </c>
      <c r="N739" s="81">
        <v>3</v>
      </c>
      <c r="O739" s="91">
        <v>8.6999999999999993</v>
      </c>
      <c r="P739" s="77"/>
      <c r="Q739" s="77" t="s">
        <v>887</v>
      </c>
      <c r="R739" s="77"/>
      <c r="S739" s="173"/>
    </row>
    <row r="740" spans="1:19" s="35" customFormat="1" ht="15" customHeight="1" x14ac:dyDescent="0.25">
      <c r="A740" s="86"/>
      <c r="B740" s="78"/>
      <c r="C740" s="79"/>
      <c r="D740" s="75"/>
      <c r="E740" s="75"/>
      <c r="F740" s="81"/>
      <c r="G740" s="80" t="s">
        <v>749</v>
      </c>
      <c r="H740" s="81"/>
      <c r="I740" s="81">
        <v>3</v>
      </c>
      <c r="J740" s="81"/>
      <c r="K740" s="82">
        <v>8</v>
      </c>
      <c r="L740" s="80" t="s">
        <v>92</v>
      </c>
      <c r="M740" s="81" t="s">
        <v>93</v>
      </c>
      <c r="N740" s="81">
        <v>3</v>
      </c>
      <c r="O740" s="91"/>
      <c r="P740" s="77"/>
      <c r="Q740" s="77"/>
      <c r="R740" s="77"/>
      <c r="S740" s="173" t="s">
        <v>888</v>
      </c>
    </row>
    <row r="741" spans="1:19" s="35" customFormat="1" ht="15" customHeight="1" x14ac:dyDescent="0.25">
      <c r="A741" s="86"/>
      <c r="B741" s="78"/>
      <c r="C741" s="79"/>
      <c r="D741" s="75"/>
      <c r="E741" s="75"/>
      <c r="F741" s="81"/>
      <c r="G741" s="80" t="s">
        <v>154</v>
      </c>
      <c r="H741" s="81"/>
      <c r="I741" s="81">
        <v>3</v>
      </c>
      <c r="J741" s="81">
        <v>3</v>
      </c>
      <c r="K741" s="82">
        <v>7.2</v>
      </c>
      <c r="L741" s="80" t="s">
        <v>194</v>
      </c>
      <c r="M741" s="81" t="s">
        <v>195</v>
      </c>
      <c r="N741" s="81">
        <v>3</v>
      </c>
      <c r="O741" s="91">
        <v>7.2</v>
      </c>
      <c r="P741" s="77"/>
      <c r="Q741" s="77" t="s">
        <v>887</v>
      </c>
      <c r="R741" s="77"/>
      <c r="S741" s="173"/>
    </row>
    <row r="742" spans="1:19" s="35" customFormat="1" ht="15" customHeight="1" x14ac:dyDescent="0.25">
      <c r="A742" s="86"/>
      <c r="B742" s="78"/>
      <c r="C742" s="79"/>
      <c r="D742" s="75"/>
      <c r="E742" s="75"/>
      <c r="F742" s="81"/>
      <c r="G742" s="80" t="s">
        <v>750</v>
      </c>
      <c r="H742" s="81"/>
      <c r="I742" s="81">
        <v>3</v>
      </c>
      <c r="J742" s="81"/>
      <c r="K742" s="82">
        <v>7.3</v>
      </c>
      <c r="L742" s="80" t="s">
        <v>158</v>
      </c>
      <c r="M742" s="81" t="s">
        <v>159</v>
      </c>
      <c r="N742" s="81">
        <v>3</v>
      </c>
      <c r="O742" s="91"/>
      <c r="P742" s="77"/>
      <c r="Q742" s="77"/>
      <c r="R742" s="77"/>
      <c r="S742" s="173" t="s">
        <v>888</v>
      </c>
    </row>
    <row r="743" spans="1:19" s="35" customFormat="1" ht="15" customHeight="1" x14ac:dyDescent="0.25">
      <c r="A743" s="108">
        <v>52</v>
      </c>
      <c r="B743" s="109" t="s">
        <v>829</v>
      </c>
      <c r="C743" s="110" t="s">
        <v>830</v>
      </c>
      <c r="D743" s="116" t="s">
        <v>831</v>
      </c>
      <c r="E743" s="111" t="s">
        <v>1745</v>
      </c>
      <c r="F743" s="113" t="s">
        <v>1680</v>
      </c>
      <c r="G743" s="112"/>
      <c r="H743" s="113"/>
      <c r="I743" s="113"/>
      <c r="J743" s="113"/>
      <c r="K743" s="114"/>
      <c r="L743" s="112"/>
      <c r="M743" s="113"/>
      <c r="N743" s="113"/>
      <c r="O743" s="162"/>
      <c r="P743" s="123"/>
      <c r="Q743" s="123"/>
      <c r="R743" s="58">
        <v>31</v>
      </c>
      <c r="S743" s="171"/>
    </row>
    <row r="744" spans="1:19" s="35" customFormat="1" ht="15" customHeight="1" x14ac:dyDescent="0.25">
      <c r="A744" s="86"/>
      <c r="B744" s="78"/>
      <c r="C744" s="79"/>
      <c r="D744" s="75"/>
      <c r="E744" s="75"/>
      <c r="F744" s="81"/>
      <c r="G744" s="80" t="s">
        <v>294</v>
      </c>
      <c r="H744" s="81"/>
      <c r="I744" s="81">
        <v>4</v>
      </c>
      <c r="J744" s="81">
        <v>4</v>
      </c>
      <c r="K744" s="82">
        <v>6.5</v>
      </c>
      <c r="L744" s="80" t="s">
        <v>64</v>
      </c>
      <c r="M744" s="81" t="s">
        <v>22</v>
      </c>
      <c r="N744" s="81">
        <v>3</v>
      </c>
      <c r="O744" s="91">
        <v>6.5</v>
      </c>
      <c r="P744" s="77"/>
      <c r="Q744" s="77" t="s">
        <v>887</v>
      </c>
      <c r="R744" s="77"/>
      <c r="S744" s="173"/>
    </row>
    <row r="745" spans="1:19" s="35" customFormat="1" ht="15" customHeight="1" x14ac:dyDescent="0.25">
      <c r="A745" s="86"/>
      <c r="B745" s="78"/>
      <c r="C745" s="79"/>
      <c r="D745" s="75"/>
      <c r="E745" s="75"/>
      <c r="F745" s="81"/>
      <c r="G745" s="80" t="s">
        <v>295</v>
      </c>
      <c r="H745" s="81"/>
      <c r="I745" s="81">
        <v>2</v>
      </c>
      <c r="J745" s="81">
        <v>2</v>
      </c>
      <c r="K745" s="82">
        <v>7.9</v>
      </c>
      <c r="L745" s="80" t="s">
        <v>68</v>
      </c>
      <c r="M745" s="81" t="s">
        <v>69</v>
      </c>
      <c r="N745" s="81">
        <v>2</v>
      </c>
      <c r="O745" s="91">
        <v>7.9</v>
      </c>
      <c r="P745" s="77"/>
      <c r="Q745" s="77" t="s">
        <v>887</v>
      </c>
      <c r="R745" s="77"/>
      <c r="S745" s="173"/>
    </row>
    <row r="746" spans="1:19" s="35" customFormat="1" ht="15" customHeight="1" x14ac:dyDescent="0.25">
      <c r="A746" s="86"/>
      <c r="B746" s="78"/>
      <c r="C746" s="79"/>
      <c r="D746" s="75"/>
      <c r="E746" s="75"/>
      <c r="F746" s="81"/>
      <c r="G746" s="80" t="s">
        <v>170</v>
      </c>
      <c r="H746" s="81"/>
      <c r="I746" s="81">
        <v>3</v>
      </c>
      <c r="J746" s="81">
        <v>3</v>
      </c>
      <c r="K746" s="82">
        <v>7.3</v>
      </c>
      <c r="L746" s="80" t="s">
        <v>30</v>
      </c>
      <c r="M746" s="81" t="s">
        <v>31</v>
      </c>
      <c r="N746" s="81">
        <v>2</v>
      </c>
      <c r="O746" s="91">
        <v>7.3</v>
      </c>
      <c r="P746" s="77"/>
      <c r="Q746" s="77" t="s">
        <v>887</v>
      </c>
      <c r="R746" s="77"/>
      <c r="S746" s="173"/>
    </row>
    <row r="747" spans="1:19" s="35" customFormat="1" ht="15" customHeight="1" x14ac:dyDescent="0.25">
      <c r="A747" s="86"/>
      <c r="B747" s="78"/>
      <c r="C747" s="79"/>
      <c r="D747" s="75"/>
      <c r="E747" s="75"/>
      <c r="F747" s="81"/>
      <c r="G747" s="80" t="s">
        <v>171</v>
      </c>
      <c r="H747" s="81"/>
      <c r="I747" s="81">
        <v>3</v>
      </c>
      <c r="J747" s="81">
        <v>3</v>
      </c>
      <c r="K747" s="82">
        <v>7</v>
      </c>
      <c r="L747" s="80" t="s">
        <v>32</v>
      </c>
      <c r="M747" s="81" t="s">
        <v>33</v>
      </c>
      <c r="N747" s="81">
        <v>2</v>
      </c>
      <c r="O747" s="91">
        <v>7</v>
      </c>
      <c r="P747" s="77"/>
      <c r="Q747" s="77" t="s">
        <v>887</v>
      </c>
      <c r="R747" s="77"/>
      <c r="S747" s="173"/>
    </row>
    <row r="748" spans="1:19" s="35" customFormat="1" ht="15" customHeight="1" x14ac:dyDescent="0.25">
      <c r="A748" s="86"/>
      <c r="B748" s="78"/>
      <c r="C748" s="79"/>
      <c r="D748" s="75"/>
      <c r="E748" s="75"/>
      <c r="F748" s="81"/>
      <c r="G748" s="80" t="s">
        <v>706</v>
      </c>
      <c r="H748" s="81"/>
      <c r="I748" s="81">
        <v>3</v>
      </c>
      <c r="J748" s="81">
        <v>3</v>
      </c>
      <c r="K748" s="82">
        <v>6.7</v>
      </c>
      <c r="L748" s="80" t="s">
        <v>34</v>
      </c>
      <c r="M748" s="81" t="s">
        <v>35</v>
      </c>
      <c r="N748" s="81">
        <v>2</v>
      </c>
      <c r="O748" s="91">
        <v>6.7</v>
      </c>
      <c r="P748" s="77"/>
      <c r="Q748" s="77" t="s">
        <v>887</v>
      </c>
      <c r="R748" s="77"/>
      <c r="S748" s="173"/>
    </row>
    <row r="749" spans="1:19" s="35" customFormat="1" ht="15" customHeight="1" x14ac:dyDescent="0.25">
      <c r="A749" s="86"/>
      <c r="B749" s="78"/>
      <c r="C749" s="79"/>
      <c r="D749" s="75"/>
      <c r="E749" s="75"/>
      <c r="F749" s="81"/>
      <c r="G749" s="80" t="s">
        <v>297</v>
      </c>
      <c r="H749" s="81"/>
      <c r="I749" s="81">
        <v>3</v>
      </c>
      <c r="J749" s="81">
        <v>3</v>
      </c>
      <c r="K749" s="82">
        <v>7.4</v>
      </c>
      <c r="L749" s="80" t="s">
        <v>36</v>
      </c>
      <c r="M749" s="81" t="s">
        <v>37</v>
      </c>
      <c r="N749" s="81">
        <v>3</v>
      </c>
      <c r="O749" s="91"/>
      <c r="P749" s="77"/>
      <c r="Q749" s="77" t="s">
        <v>887</v>
      </c>
      <c r="R749" s="77"/>
      <c r="S749" s="173"/>
    </row>
    <row r="750" spans="1:19" s="35" customFormat="1" ht="15" customHeight="1" x14ac:dyDescent="0.25">
      <c r="A750" s="86"/>
      <c r="B750" s="78"/>
      <c r="C750" s="79"/>
      <c r="D750" s="75"/>
      <c r="E750" s="75"/>
      <c r="F750" s="81"/>
      <c r="G750" s="80" t="s">
        <v>45</v>
      </c>
      <c r="H750" s="81"/>
      <c r="I750" s="81">
        <v>2</v>
      </c>
      <c r="J750" s="81">
        <v>2</v>
      </c>
      <c r="K750" s="82">
        <v>9.6999999999999993</v>
      </c>
      <c r="L750" s="80" t="s">
        <v>46</v>
      </c>
      <c r="M750" s="81" t="s">
        <v>47</v>
      </c>
      <c r="N750" s="81">
        <v>2</v>
      </c>
      <c r="O750" s="91">
        <v>9.6999999999999993</v>
      </c>
      <c r="P750" s="77"/>
      <c r="Q750" s="77" t="s">
        <v>887</v>
      </c>
      <c r="R750" s="77"/>
      <c r="S750" s="173"/>
    </row>
    <row r="751" spans="1:19" s="35" customFormat="1" ht="15" customHeight="1" x14ac:dyDescent="0.25">
      <c r="A751" s="86"/>
      <c r="B751" s="78"/>
      <c r="C751" s="79"/>
      <c r="D751" s="75"/>
      <c r="E751" s="75"/>
      <c r="F751" s="81"/>
      <c r="G751" s="80" t="s">
        <v>75</v>
      </c>
      <c r="H751" s="81"/>
      <c r="I751" s="81">
        <v>3</v>
      </c>
      <c r="J751" s="81">
        <v>3</v>
      </c>
      <c r="K751" s="82">
        <v>7.8</v>
      </c>
      <c r="L751" s="80" t="s">
        <v>75</v>
      </c>
      <c r="M751" s="81" t="s">
        <v>76</v>
      </c>
      <c r="N751" s="81">
        <v>3</v>
      </c>
      <c r="O751" s="91">
        <v>7.8</v>
      </c>
      <c r="P751" s="77"/>
      <c r="Q751" s="77" t="s">
        <v>887</v>
      </c>
      <c r="R751" s="77"/>
      <c r="S751" s="173"/>
    </row>
    <row r="752" spans="1:19" s="35" customFormat="1" ht="15" customHeight="1" x14ac:dyDescent="0.25">
      <c r="A752" s="86"/>
      <c r="B752" s="78"/>
      <c r="C752" s="79"/>
      <c r="D752" s="75"/>
      <c r="E752" s="75"/>
      <c r="F752" s="81"/>
      <c r="G752" s="80" t="s">
        <v>77</v>
      </c>
      <c r="H752" s="81"/>
      <c r="I752" s="81">
        <v>3</v>
      </c>
      <c r="J752" s="81">
        <v>3</v>
      </c>
      <c r="K752" s="82">
        <v>5.4</v>
      </c>
      <c r="L752" s="80" t="s">
        <v>77</v>
      </c>
      <c r="M752" s="81" t="s">
        <v>78</v>
      </c>
      <c r="N752" s="81">
        <v>3</v>
      </c>
      <c r="O752" s="91">
        <v>5.4</v>
      </c>
      <c r="P752" s="77"/>
      <c r="Q752" s="77" t="s">
        <v>887</v>
      </c>
      <c r="R752" s="77"/>
      <c r="S752" s="173"/>
    </row>
    <row r="753" spans="1:19" s="35" customFormat="1" ht="15" customHeight="1" x14ac:dyDescent="0.25">
      <c r="A753" s="86"/>
      <c r="B753" s="78"/>
      <c r="C753" s="79"/>
      <c r="D753" s="75"/>
      <c r="E753" s="75"/>
      <c r="F753" s="81"/>
      <c r="G753" s="80" t="s">
        <v>441</v>
      </c>
      <c r="H753" s="81"/>
      <c r="I753" s="81">
        <v>3</v>
      </c>
      <c r="J753" s="81"/>
      <c r="K753" s="82">
        <v>5.5</v>
      </c>
      <c r="L753" s="80" t="s">
        <v>83</v>
      </c>
      <c r="M753" s="81" t="s">
        <v>84</v>
      </c>
      <c r="N753" s="81">
        <v>3</v>
      </c>
      <c r="O753" s="91"/>
      <c r="P753" s="77"/>
      <c r="Q753" s="77"/>
      <c r="R753" s="77"/>
      <c r="S753" s="173" t="s">
        <v>888</v>
      </c>
    </row>
    <row r="754" spans="1:19" s="35" customFormat="1" ht="15" customHeight="1" x14ac:dyDescent="0.25">
      <c r="A754" s="86"/>
      <c r="B754" s="78"/>
      <c r="C754" s="79"/>
      <c r="D754" s="75"/>
      <c r="E754" s="75"/>
      <c r="F754" s="81"/>
      <c r="G754" s="80" t="s">
        <v>90</v>
      </c>
      <c r="H754" s="81"/>
      <c r="I754" s="81">
        <v>3</v>
      </c>
      <c r="J754" s="81">
        <v>3</v>
      </c>
      <c r="K754" s="82">
        <v>6.3</v>
      </c>
      <c r="L754" s="80" t="s">
        <v>90</v>
      </c>
      <c r="M754" s="81" t="s">
        <v>91</v>
      </c>
      <c r="N754" s="81">
        <v>3</v>
      </c>
      <c r="O754" s="91">
        <v>6.3</v>
      </c>
      <c r="P754" s="77"/>
      <c r="Q754" s="77" t="s">
        <v>887</v>
      </c>
      <c r="R754" s="77"/>
      <c r="S754" s="173"/>
    </row>
    <row r="755" spans="1:19" s="35" customFormat="1" ht="15" customHeight="1" x14ac:dyDescent="0.25">
      <c r="A755" s="86"/>
      <c r="B755" s="78"/>
      <c r="C755" s="79"/>
      <c r="D755" s="75"/>
      <c r="E755" s="75"/>
      <c r="F755" s="81"/>
      <c r="G755" s="80" t="s">
        <v>572</v>
      </c>
      <c r="H755" s="81"/>
      <c r="I755" s="81">
        <v>3</v>
      </c>
      <c r="J755" s="81">
        <v>3</v>
      </c>
      <c r="K755" s="82">
        <v>7.5</v>
      </c>
      <c r="L755" s="80" t="s">
        <v>54</v>
      </c>
      <c r="M755" s="81" t="s">
        <v>55</v>
      </c>
      <c r="N755" s="81">
        <v>3</v>
      </c>
      <c r="O755" s="91">
        <v>7.5</v>
      </c>
      <c r="P755" s="77"/>
      <c r="Q755" s="77" t="s">
        <v>887</v>
      </c>
      <c r="R755" s="77"/>
      <c r="S755" s="173"/>
    </row>
    <row r="756" spans="1:19" s="35" customFormat="1" ht="15" customHeight="1" x14ac:dyDescent="0.25">
      <c r="A756" s="86"/>
      <c r="B756" s="78"/>
      <c r="C756" s="79"/>
      <c r="D756" s="75"/>
      <c r="E756" s="75"/>
      <c r="F756" s="81"/>
      <c r="G756" s="80" t="s">
        <v>749</v>
      </c>
      <c r="H756" s="81"/>
      <c r="I756" s="81">
        <v>3</v>
      </c>
      <c r="J756" s="81"/>
      <c r="K756" s="82">
        <v>6.7</v>
      </c>
      <c r="L756" s="80" t="s">
        <v>92</v>
      </c>
      <c r="M756" s="81" t="s">
        <v>93</v>
      </c>
      <c r="N756" s="81">
        <v>3</v>
      </c>
      <c r="O756" s="91"/>
      <c r="P756" s="77"/>
      <c r="Q756" s="77"/>
      <c r="R756" s="77"/>
      <c r="S756" s="173" t="s">
        <v>888</v>
      </c>
    </row>
    <row r="757" spans="1:19" s="35" customFormat="1" ht="15" customHeight="1" x14ac:dyDescent="0.25">
      <c r="A757" s="86"/>
      <c r="B757" s="78"/>
      <c r="C757" s="79"/>
      <c r="D757" s="75"/>
      <c r="E757" s="75"/>
      <c r="F757" s="81"/>
      <c r="G757" s="80" t="s">
        <v>154</v>
      </c>
      <c r="H757" s="81"/>
      <c r="I757" s="81">
        <v>3</v>
      </c>
      <c r="J757" s="81">
        <v>3</v>
      </c>
      <c r="K757" s="82">
        <v>7</v>
      </c>
      <c r="L757" s="80" t="s">
        <v>194</v>
      </c>
      <c r="M757" s="81" t="s">
        <v>195</v>
      </c>
      <c r="N757" s="81">
        <v>3</v>
      </c>
      <c r="O757" s="91">
        <v>7</v>
      </c>
      <c r="P757" s="77"/>
      <c r="Q757" s="77" t="s">
        <v>887</v>
      </c>
      <c r="R757" s="77"/>
      <c r="S757" s="173"/>
    </row>
    <row r="758" spans="1:19" s="35" customFormat="1" ht="15" customHeight="1" x14ac:dyDescent="0.25">
      <c r="A758" s="86"/>
      <c r="B758" s="78"/>
      <c r="C758" s="79"/>
      <c r="D758" s="75"/>
      <c r="E758" s="75"/>
      <c r="F758" s="81"/>
      <c r="G758" s="80" t="s">
        <v>750</v>
      </c>
      <c r="H758" s="81"/>
      <c r="I758" s="81">
        <v>3</v>
      </c>
      <c r="J758" s="81"/>
      <c r="K758" s="82">
        <v>7.9</v>
      </c>
      <c r="L758" s="80" t="s">
        <v>158</v>
      </c>
      <c r="M758" s="81" t="s">
        <v>159</v>
      </c>
      <c r="N758" s="81">
        <v>3</v>
      </c>
      <c r="O758" s="91"/>
      <c r="P758" s="77"/>
      <c r="Q758" s="77"/>
      <c r="R758" s="77"/>
      <c r="S758" s="173" t="s">
        <v>888</v>
      </c>
    </row>
    <row r="759" spans="1:19" s="35" customFormat="1" ht="15" customHeight="1" x14ac:dyDescent="0.25">
      <c r="A759" s="108">
        <v>53</v>
      </c>
      <c r="B759" s="109" t="s">
        <v>832</v>
      </c>
      <c r="C759" s="110" t="s">
        <v>833</v>
      </c>
      <c r="D759" s="116" t="s">
        <v>834</v>
      </c>
      <c r="E759" s="111" t="s">
        <v>1746</v>
      </c>
      <c r="F759" s="113" t="s">
        <v>1680</v>
      </c>
      <c r="G759" s="112"/>
      <c r="H759" s="113"/>
      <c r="I759" s="113"/>
      <c r="J759" s="113"/>
      <c r="K759" s="114"/>
      <c r="L759" s="112"/>
      <c r="M759" s="113"/>
      <c r="N759" s="113"/>
      <c r="O759" s="162"/>
      <c r="P759" s="123"/>
      <c r="Q759" s="123"/>
      <c r="R759" s="58">
        <v>31</v>
      </c>
      <c r="S759" s="171"/>
    </row>
    <row r="760" spans="1:19" s="35" customFormat="1" ht="15" customHeight="1" x14ac:dyDescent="0.25">
      <c r="A760" s="86"/>
      <c r="B760" s="78"/>
      <c r="C760" s="79"/>
      <c r="D760" s="75"/>
      <c r="E760" s="75"/>
      <c r="F760" s="81"/>
      <c r="G760" s="80" t="s">
        <v>294</v>
      </c>
      <c r="H760" s="81"/>
      <c r="I760" s="81">
        <v>4</v>
      </c>
      <c r="J760" s="81">
        <v>4</v>
      </c>
      <c r="K760" s="82">
        <v>8.4</v>
      </c>
      <c r="L760" s="80" t="s">
        <v>64</v>
      </c>
      <c r="M760" s="81" t="s">
        <v>22</v>
      </c>
      <c r="N760" s="81">
        <v>3</v>
      </c>
      <c r="O760" s="91">
        <v>8.4</v>
      </c>
      <c r="P760" s="77"/>
      <c r="Q760" s="77" t="s">
        <v>887</v>
      </c>
      <c r="R760" s="77"/>
      <c r="S760" s="173"/>
    </row>
    <row r="761" spans="1:19" s="35" customFormat="1" ht="15" customHeight="1" x14ac:dyDescent="0.25">
      <c r="A761" s="86"/>
      <c r="B761" s="78"/>
      <c r="C761" s="79"/>
      <c r="D761" s="75"/>
      <c r="E761" s="75"/>
      <c r="F761" s="81"/>
      <c r="G761" s="80" t="s">
        <v>295</v>
      </c>
      <c r="H761" s="81"/>
      <c r="I761" s="81">
        <v>2</v>
      </c>
      <c r="J761" s="81">
        <v>2</v>
      </c>
      <c r="K761" s="82">
        <v>7.7</v>
      </c>
      <c r="L761" s="80" t="s">
        <v>68</v>
      </c>
      <c r="M761" s="81" t="s">
        <v>69</v>
      </c>
      <c r="N761" s="81">
        <v>2</v>
      </c>
      <c r="O761" s="91">
        <v>7.7</v>
      </c>
      <c r="P761" s="77"/>
      <c r="Q761" s="77" t="s">
        <v>887</v>
      </c>
      <c r="R761" s="77"/>
      <c r="S761" s="173"/>
    </row>
    <row r="762" spans="1:19" s="35" customFormat="1" ht="15" customHeight="1" x14ac:dyDescent="0.25">
      <c r="A762" s="86"/>
      <c r="B762" s="78"/>
      <c r="C762" s="79"/>
      <c r="D762" s="75"/>
      <c r="E762" s="75"/>
      <c r="F762" s="81"/>
      <c r="G762" s="80" t="s">
        <v>170</v>
      </c>
      <c r="H762" s="81"/>
      <c r="I762" s="81">
        <v>3</v>
      </c>
      <c r="J762" s="81">
        <v>3</v>
      </c>
      <c r="K762" s="82">
        <v>8</v>
      </c>
      <c r="L762" s="80" t="s">
        <v>30</v>
      </c>
      <c r="M762" s="81" t="s">
        <v>31</v>
      </c>
      <c r="N762" s="81">
        <v>2</v>
      </c>
      <c r="O762" s="91">
        <v>8</v>
      </c>
      <c r="P762" s="77"/>
      <c r="Q762" s="77" t="s">
        <v>887</v>
      </c>
      <c r="R762" s="77"/>
      <c r="S762" s="173"/>
    </row>
    <row r="763" spans="1:19" s="35" customFormat="1" ht="15" customHeight="1" x14ac:dyDescent="0.25">
      <c r="A763" s="86"/>
      <c r="B763" s="78"/>
      <c r="C763" s="79"/>
      <c r="D763" s="75"/>
      <c r="E763" s="75"/>
      <c r="F763" s="81"/>
      <c r="G763" s="80" t="s">
        <v>171</v>
      </c>
      <c r="H763" s="81"/>
      <c r="I763" s="81">
        <v>3</v>
      </c>
      <c r="J763" s="81">
        <v>3</v>
      </c>
      <c r="K763" s="82">
        <v>8.3000000000000007</v>
      </c>
      <c r="L763" s="80" t="s">
        <v>32</v>
      </c>
      <c r="M763" s="81" t="s">
        <v>33</v>
      </c>
      <c r="N763" s="81">
        <v>2</v>
      </c>
      <c r="O763" s="91">
        <v>8.3000000000000007</v>
      </c>
      <c r="P763" s="77"/>
      <c r="Q763" s="77" t="s">
        <v>887</v>
      </c>
      <c r="R763" s="77"/>
      <c r="S763" s="173"/>
    </row>
    <row r="764" spans="1:19" s="35" customFormat="1" ht="15" customHeight="1" x14ac:dyDescent="0.25">
      <c r="A764" s="86"/>
      <c r="B764" s="78"/>
      <c r="C764" s="79"/>
      <c r="D764" s="75"/>
      <c r="E764" s="75"/>
      <c r="F764" s="81"/>
      <c r="G764" s="80" t="s">
        <v>706</v>
      </c>
      <c r="H764" s="81"/>
      <c r="I764" s="81">
        <v>3</v>
      </c>
      <c r="J764" s="81">
        <v>3</v>
      </c>
      <c r="K764" s="82">
        <v>6.5</v>
      </c>
      <c r="L764" s="80" t="s">
        <v>34</v>
      </c>
      <c r="M764" s="81" t="s">
        <v>35</v>
      </c>
      <c r="N764" s="81">
        <v>2</v>
      </c>
      <c r="O764" s="91">
        <v>6.5</v>
      </c>
      <c r="P764" s="77"/>
      <c r="Q764" s="77" t="s">
        <v>887</v>
      </c>
      <c r="R764" s="77"/>
      <c r="S764" s="173"/>
    </row>
    <row r="765" spans="1:19" s="35" customFormat="1" ht="15" customHeight="1" x14ac:dyDescent="0.25">
      <c r="A765" s="86"/>
      <c r="B765" s="78"/>
      <c r="C765" s="79"/>
      <c r="D765" s="75"/>
      <c r="E765" s="75"/>
      <c r="F765" s="81"/>
      <c r="G765" s="80" t="s">
        <v>297</v>
      </c>
      <c r="H765" s="81"/>
      <c r="I765" s="81">
        <v>3</v>
      </c>
      <c r="J765" s="81">
        <v>3</v>
      </c>
      <c r="K765" s="82">
        <v>9.1</v>
      </c>
      <c r="L765" s="80" t="s">
        <v>36</v>
      </c>
      <c r="M765" s="81" t="s">
        <v>37</v>
      </c>
      <c r="N765" s="81">
        <v>3</v>
      </c>
      <c r="O765" s="91"/>
      <c r="P765" s="77"/>
      <c r="Q765" s="77" t="s">
        <v>887</v>
      </c>
      <c r="R765" s="77"/>
      <c r="S765" s="173"/>
    </row>
    <row r="766" spans="1:19" s="35" customFormat="1" ht="15" customHeight="1" x14ac:dyDescent="0.25">
      <c r="A766" s="86"/>
      <c r="B766" s="78"/>
      <c r="C766" s="79"/>
      <c r="D766" s="75"/>
      <c r="E766" s="75"/>
      <c r="F766" s="81"/>
      <c r="G766" s="80" t="s">
        <v>45</v>
      </c>
      <c r="H766" s="81"/>
      <c r="I766" s="81">
        <v>2</v>
      </c>
      <c r="J766" s="81">
        <v>2</v>
      </c>
      <c r="K766" s="82">
        <v>9.6999999999999993</v>
      </c>
      <c r="L766" s="80" t="s">
        <v>46</v>
      </c>
      <c r="M766" s="81" t="s">
        <v>47</v>
      </c>
      <c r="N766" s="81">
        <v>2</v>
      </c>
      <c r="O766" s="91">
        <v>9.6999999999999993</v>
      </c>
      <c r="P766" s="77"/>
      <c r="Q766" s="77" t="s">
        <v>887</v>
      </c>
      <c r="R766" s="77"/>
      <c r="S766" s="173"/>
    </row>
    <row r="767" spans="1:19" s="35" customFormat="1" ht="15" customHeight="1" x14ac:dyDescent="0.25">
      <c r="A767" s="86"/>
      <c r="B767" s="78"/>
      <c r="C767" s="79"/>
      <c r="D767" s="75"/>
      <c r="E767" s="75"/>
      <c r="F767" s="81"/>
      <c r="G767" s="80" t="s">
        <v>75</v>
      </c>
      <c r="H767" s="81"/>
      <c r="I767" s="81">
        <v>3</v>
      </c>
      <c r="J767" s="81">
        <v>3</v>
      </c>
      <c r="K767" s="82">
        <v>8</v>
      </c>
      <c r="L767" s="80" t="s">
        <v>75</v>
      </c>
      <c r="M767" s="81" t="s">
        <v>76</v>
      </c>
      <c r="N767" s="81">
        <v>3</v>
      </c>
      <c r="O767" s="91">
        <v>8</v>
      </c>
      <c r="P767" s="77"/>
      <c r="Q767" s="77" t="s">
        <v>887</v>
      </c>
      <c r="R767" s="77"/>
      <c r="S767" s="173"/>
    </row>
    <row r="768" spans="1:19" s="35" customFormat="1" ht="15" customHeight="1" x14ac:dyDescent="0.25">
      <c r="A768" s="86"/>
      <c r="B768" s="78"/>
      <c r="C768" s="79"/>
      <c r="D768" s="75"/>
      <c r="E768" s="75"/>
      <c r="F768" s="81"/>
      <c r="G768" s="80" t="s">
        <v>77</v>
      </c>
      <c r="H768" s="81"/>
      <c r="I768" s="81">
        <v>3</v>
      </c>
      <c r="J768" s="81">
        <v>3</v>
      </c>
      <c r="K768" s="82">
        <v>8.4</v>
      </c>
      <c r="L768" s="80" t="s">
        <v>77</v>
      </c>
      <c r="M768" s="81" t="s">
        <v>78</v>
      </c>
      <c r="N768" s="81">
        <v>3</v>
      </c>
      <c r="O768" s="91">
        <v>8.4</v>
      </c>
      <c r="P768" s="77"/>
      <c r="Q768" s="77" t="s">
        <v>887</v>
      </c>
      <c r="R768" s="77"/>
      <c r="S768" s="173"/>
    </row>
    <row r="769" spans="1:19" s="35" customFormat="1" ht="15" customHeight="1" x14ac:dyDescent="0.25">
      <c r="A769" s="86"/>
      <c r="B769" s="78"/>
      <c r="C769" s="79"/>
      <c r="D769" s="75"/>
      <c r="E769" s="75"/>
      <c r="F769" s="81"/>
      <c r="G769" s="80" t="s">
        <v>441</v>
      </c>
      <c r="H769" s="81"/>
      <c r="I769" s="81">
        <v>3</v>
      </c>
      <c r="J769" s="81"/>
      <c r="K769" s="82">
        <v>8.6999999999999993</v>
      </c>
      <c r="L769" s="80" t="s">
        <v>83</v>
      </c>
      <c r="M769" s="81" t="s">
        <v>84</v>
      </c>
      <c r="N769" s="81">
        <v>3</v>
      </c>
      <c r="O769" s="91"/>
      <c r="P769" s="77"/>
      <c r="Q769" s="77"/>
      <c r="R769" s="77"/>
      <c r="S769" s="173" t="s">
        <v>888</v>
      </c>
    </row>
    <row r="770" spans="1:19" s="35" customFormat="1" ht="15" customHeight="1" x14ac:dyDescent="0.25">
      <c r="A770" s="86"/>
      <c r="B770" s="78"/>
      <c r="C770" s="79"/>
      <c r="D770" s="75"/>
      <c r="E770" s="75"/>
      <c r="F770" s="81"/>
      <c r="G770" s="80" t="s">
        <v>90</v>
      </c>
      <c r="H770" s="81"/>
      <c r="I770" s="81">
        <v>3</v>
      </c>
      <c r="J770" s="81">
        <v>3</v>
      </c>
      <c r="K770" s="82">
        <v>8</v>
      </c>
      <c r="L770" s="80" t="s">
        <v>90</v>
      </c>
      <c r="M770" s="81" t="s">
        <v>91</v>
      </c>
      <c r="N770" s="81">
        <v>3</v>
      </c>
      <c r="O770" s="91">
        <v>8</v>
      </c>
      <c r="P770" s="77"/>
      <c r="Q770" s="77" t="s">
        <v>887</v>
      </c>
      <c r="R770" s="77"/>
      <c r="S770" s="173"/>
    </row>
    <row r="771" spans="1:19" s="35" customFormat="1" ht="15" customHeight="1" x14ac:dyDescent="0.25">
      <c r="A771" s="86"/>
      <c r="B771" s="78"/>
      <c r="C771" s="79"/>
      <c r="D771" s="75"/>
      <c r="E771" s="75"/>
      <c r="F771" s="81"/>
      <c r="G771" s="80" t="s">
        <v>572</v>
      </c>
      <c r="H771" s="81"/>
      <c r="I771" s="81">
        <v>3</v>
      </c>
      <c r="J771" s="81">
        <v>3</v>
      </c>
      <c r="K771" s="82">
        <v>8.1</v>
      </c>
      <c r="L771" s="80" t="s">
        <v>54</v>
      </c>
      <c r="M771" s="81" t="s">
        <v>55</v>
      </c>
      <c r="N771" s="81">
        <v>3</v>
      </c>
      <c r="O771" s="91">
        <v>8.1</v>
      </c>
      <c r="P771" s="77"/>
      <c r="Q771" s="77" t="s">
        <v>887</v>
      </c>
      <c r="R771" s="77"/>
      <c r="S771" s="173"/>
    </row>
    <row r="772" spans="1:19" s="35" customFormat="1" ht="15" customHeight="1" x14ac:dyDescent="0.25">
      <c r="A772" s="86"/>
      <c r="B772" s="78"/>
      <c r="C772" s="79"/>
      <c r="D772" s="75"/>
      <c r="E772" s="75"/>
      <c r="F772" s="81"/>
      <c r="G772" s="80" t="s">
        <v>749</v>
      </c>
      <c r="H772" s="81"/>
      <c r="I772" s="81">
        <v>3</v>
      </c>
      <c r="J772" s="81"/>
      <c r="K772" s="82">
        <v>6.5</v>
      </c>
      <c r="L772" s="80" t="s">
        <v>92</v>
      </c>
      <c r="M772" s="81" t="s">
        <v>93</v>
      </c>
      <c r="N772" s="81">
        <v>3</v>
      </c>
      <c r="O772" s="91"/>
      <c r="P772" s="77"/>
      <c r="Q772" s="77"/>
      <c r="R772" s="77"/>
      <c r="S772" s="173" t="s">
        <v>888</v>
      </c>
    </row>
    <row r="773" spans="1:19" s="35" customFormat="1" ht="15" customHeight="1" x14ac:dyDescent="0.25">
      <c r="A773" s="86"/>
      <c r="B773" s="78"/>
      <c r="C773" s="79"/>
      <c r="D773" s="75"/>
      <c r="E773" s="75"/>
      <c r="F773" s="81"/>
      <c r="G773" s="80" t="s">
        <v>154</v>
      </c>
      <c r="H773" s="81"/>
      <c r="I773" s="81">
        <v>3</v>
      </c>
      <c r="J773" s="81">
        <v>3</v>
      </c>
      <c r="K773" s="82">
        <v>8</v>
      </c>
      <c r="L773" s="80" t="s">
        <v>194</v>
      </c>
      <c r="M773" s="81" t="s">
        <v>195</v>
      </c>
      <c r="N773" s="81">
        <v>3</v>
      </c>
      <c r="O773" s="91">
        <v>8</v>
      </c>
      <c r="P773" s="77"/>
      <c r="Q773" s="77" t="s">
        <v>887</v>
      </c>
      <c r="R773" s="77"/>
      <c r="S773" s="173"/>
    </row>
    <row r="774" spans="1:19" s="35" customFormat="1" ht="15" customHeight="1" x14ac:dyDescent="0.25">
      <c r="A774" s="86"/>
      <c r="B774" s="78"/>
      <c r="C774" s="79"/>
      <c r="D774" s="75"/>
      <c r="E774" s="75"/>
      <c r="F774" s="81"/>
      <c r="G774" s="80" t="s">
        <v>750</v>
      </c>
      <c r="H774" s="81"/>
      <c r="I774" s="81">
        <v>3</v>
      </c>
      <c r="J774" s="81"/>
      <c r="K774" s="82">
        <v>9.1999999999999993</v>
      </c>
      <c r="L774" s="80" t="s">
        <v>158</v>
      </c>
      <c r="M774" s="81" t="s">
        <v>159</v>
      </c>
      <c r="N774" s="81">
        <v>3</v>
      </c>
      <c r="O774" s="91"/>
      <c r="P774" s="77"/>
      <c r="Q774" s="77"/>
      <c r="R774" s="77"/>
      <c r="S774" s="173" t="s">
        <v>888</v>
      </c>
    </row>
    <row r="775" spans="1:19" s="35" customFormat="1" ht="15" customHeight="1" x14ac:dyDescent="0.25">
      <c r="A775" s="108">
        <v>54</v>
      </c>
      <c r="B775" s="109" t="s">
        <v>835</v>
      </c>
      <c r="C775" s="110" t="s">
        <v>836</v>
      </c>
      <c r="D775" s="116" t="s">
        <v>837</v>
      </c>
      <c r="E775" s="111" t="s">
        <v>1747</v>
      </c>
      <c r="F775" s="113" t="s">
        <v>1680</v>
      </c>
      <c r="G775" s="112"/>
      <c r="H775" s="113"/>
      <c r="I775" s="113"/>
      <c r="J775" s="113"/>
      <c r="K775" s="114"/>
      <c r="L775" s="112"/>
      <c r="M775" s="113"/>
      <c r="N775" s="113"/>
      <c r="O775" s="162"/>
      <c r="P775" s="123"/>
      <c r="Q775" s="123"/>
      <c r="R775" s="58">
        <v>31</v>
      </c>
      <c r="S775" s="171"/>
    </row>
    <row r="776" spans="1:19" s="35" customFormat="1" ht="15" customHeight="1" x14ac:dyDescent="0.25">
      <c r="A776" s="86"/>
      <c r="B776" s="78"/>
      <c r="C776" s="79"/>
      <c r="D776" s="75"/>
      <c r="E776" s="75"/>
      <c r="F776" s="81"/>
      <c r="G776" s="80" t="s">
        <v>294</v>
      </c>
      <c r="H776" s="81"/>
      <c r="I776" s="81">
        <v>4</v>
      </c>
      <c r="J776" s="81">
        <v>4</v>
      </c>
      <c r="K776" s="82">
        <v>8.1999999999999993</v>
      </c>
      <c r="L776" s="80" t="s">
        <v>64</v>
      </c>
      <c r="M776" s="81" t="s">
        <v>22</v>
      </c>
      <c r="N776" s="81">
        <v>3</v>
      </c>
      <c r="O776" s="91">
        <v>8.1999999999999993</v>
      </c>
      <c r="P776" s="77"/>
      <c r="Q776" s="77" t="s">
        <v>887</v>
      </c>
      <c r="R776" s="77"/>
      <c r="S776" s="173"/>
    </row>
    <row r="777" spans="1:19" s="35" customFormat="1" ht="15" customHeight="1" x14ac:dyDescent="0.25">
      <c r="A777" s="86"/>
      <c r="B777" s="78"/>
      <c r="C777" s="79"/>
      <c r="D777" s="75"/>
      <c r="E777" s="75"/>
      <c r="F777" s="81"/>
      <c r="G777" s="80" t="s">
        <v>295</v>
      </c>
      <c r="H777" s="81"/>
      <c r="I777" s="81">
        <v>2</v>
      </c>
      <c r="J777" s="81">
        <v>2</v>
      </c>
      <c r="K777" s="82">
        <v>7</v>
      </c>
      <c r="L777" s="80" t="s">
        <v>68</v>
      </c>
      <c r="M777" s="81" t="s">
        <v>69</v>
      </c>
      <c r="N777" s="81">
        <v>2</v>
      </c>
      <c r="O777" s="91">
        <v>7</v>
      </c>
      <c r="P777" s="77"/>
      <c r="Q777" s="77" t="s">
        <v>887</v>
      </c>
      <c r="R777" s="77"/>
      <c r="S777" s="173"/>
    </row>
    <row r="778" spans="1:19" s="35" customFormat="1" ht="15" customHeight="1" x14ac:dyDescent="0.25">
      <c r="A778" s="86"/>
      <c r="B778" s="78"/>
      <c r="C778" s="79"/>
      <c r="D778" s="75"/>
      <c r="E778" s="75"/>
      <c r="F778" s="81"/>
      <c r="G778" s="80" t="s">
        <v>170</v>
      </c>
      <c r="H778" s="81"/>
      <c r="I778" s="81">
        <v>3</v>
      </c>
      <c r="J778" s="81">
        <v>3</v>
      </c>
      <c r="K778" s="82">
        <v>8.9</v>
      </c>
      <c r="L778" s="80" t="s">
        <v>30</v>
      </c>
      <c r="M778" s="81" t="s">
        <v>31</v>
      </c>
      <c r="N778" s="81">
        <v>2</v>
      </c>
      <c r="O778" s="91">
        <v>8.9</v>
      </c>
      <c r="P778" s="77"/>
      <c r="Q778" s="77" t="s">
        <v>887</v>
      </c>
      <c r="R778" s="77"/>
      <c r="S778" s="173"/>
    </row>
    <row r="779" spans="1:19" s="35" customFormat="1" ht="15" customHeight="1" x14ac:dyDescent="0.25">
      <c r="A779" s="86"/>
      <c r="B779" s="78"/>
      <c r="C779" s="79"/>
      <c r="D779" s="75"/>
      <c r="E779" s="75"/>
      <c r="F779" s="81"/>
      <c r="G779" s="80" t="s">
        <v>171</v>
      </c>
      <c r="H779" s="81"/>
      <c r="I779" s="81">
        <v>3</v>
      </c>
      <c r="J779" s="81">
        <v>3</v>
      </c>
      <c r="K779" s="82">
        <v>8.5</v>
      </c>
      <c r="L779" s="80" t="s">
        <v>32</v>
      </c>
      <c r="M779" s="81" t="s">
        <v>33</v>
      </c>
      <c r="N779" s="81">
        <v>2</v>
      </c>
      <c r="O779" s="91">
        <v>8.5</v>
      </c>
      <c r="P779" s="77"/>
      <c r="Q779" s="77" t="s">
        <v>887</v>
      </c>
      <c r="R779" s="77"/>
      <c r="S779" s="173"/>
    </row>
    <row r="780" spans="1:19" s="35" customFormat="1" ht="15" customHeight="1" x14ac:dyDescent="0.25">
      <c r="A780" s="86"/>
      <c r="B780" s="78"/>
      <c r="C780" s="79"/>
      <c r="D780" s="75"/>
      <c r="E780" s="75"/>
      <c r="F780" s="81"/>
      <c r="G780" s="80" t="s">
        <v>706</v>
      </c>
      <c r="H780" s="81"/>
      <c r="I780" s="81">
        <v>3</v>
      </c>
      <c r="J780" s="81">
        <v>3</v>
      </c>
      <c r="K780" s="82">
        <v>8.6999999999999993</v>
      </c>
      <c r="L780" s="80" t="s">
        <v>34</v>
      </c>
      <c r="M780" s="81" t="s">
        <v>35</v>
      </c>
      <c r="N780" s="81">
        <v>2</v>
      </c>
      <c r="O780" s="91">
        <v>8.6999999999999993</v>
      </c>
      <c r="P780" s="77"/>
      <c r="Q780" s="77" t="s">
        <v>887</v>
      </c>
      <c r="R780" s="77"/>
      <c r="S780" s="173"/>
    </row>
    <row r="781" spans="1:19" s="35" customFormat="1" ht="15" customHeight="1" x14ac:dyDescent="0.25">
      <c r="A781" s="86"/>
      <c r="B781" s="78"/>
      <c r="C781" s="79"/>
      <c r="D781" s="75"/>
      <c r="E781" s="75"/>
      <c r="F781" s="81"/>
      <c r="G781" s="80" t="s">
        <v>297</v>
      </c>
      <c r="H781" s="81"/>
      <c r="I781" s="81">
        <v>3</v>
      </c>
      <c r="J781" s="81">
        <v>3</v>
      </c>
      <c r="K781" s="82">
        <v>8.1</v>
      </c>
      <c r="L781" s="80" t="s">
        <v>36</v>
      </c>
      <c r="M781" s="81" t="s">
        <v>37</v>
      </c>
      <c r="N781" s="81">
        <v>3</v>
      </c>
      <c r="O781" s="91"/>
      <c r="P781" s="77"/>
      <c r="Q781" s="77" t="s">
        <v>887</v>
      </c>
      <c r="R781" s="77"/>
      <c r="S781" s="173"/>
    </row>
    <row r="782" spans="1:19" s="35" customFormat="1" ht="15" customHeight="1" x14ac:dyDescent="0.25">
      <c r="A782" s="86"/>
      <c r="B782" s="78"/>
      <c r="C782" s="79"/>
      <c r="D782" s="75"/>
      <c r="E782" s="75"/>
      <c r="F782" s="81"/>
      <c r="G782" s="80" t="s">
        <v>45</v>
      </c>
      <c r="H782" s="81"/>
      <c r="I782" s="81">
        <v>2</v>
      </c>
      <c r="J782" s="81">
        <v>2</v>
      </c>
      <c r="K782" s="82">
        <v>9.3000000000000007</v>
      </c>
      <c r="L782" s="80" t="s">
        <v>46</v>
      </c>
      <c r="M782" s="81" t="s">
        <v>47</v>
      </c>
      <c r="N782" s="81">
        <v>2</v>
      </c>
      <c r="O782" s="91">
        <v>9.3000000000000007</v>
      </c>
      <c r="P782" s="77"/>
      <c r="Q782" s="77" t="s">
        <v>887</v>
      </c>
      <c r="R782" s="77"/>
      <c r="S782" s="173"/>
    </row>
    <row r="783" spans="1:19" s="35" customFormat="1" ht="15" customHeight="1" x14ac:dyDescent="0.25">
      <c r="A783" s="86"/>
      <c r="B783" s="78"/>
      <c r="C783" s="79"/>
      <c r="D783" s="75"/>
      <c r="E783" s="75"/>
      <c r="F783" s="81"/>
      <c r="G783" s="80" t="s">
        <v>75</v>
      </c>
      <c r="H783" s="81"/>
      <c r="I783" s="81">
        <v>3</v>
      </c>
      <c r="J783" s="81">
        <v>3</v>
      </c>
      <c r="K783" s="82">
        <v>7.6</v>
      </c>
      <c r="L783" s="80" t="s">
        <v>75</v>
      </c>
      <c r="M783" s="81" t="s">
        <v>76</v>
      </c>
      <c r="N783" s="81">
        <v>3</v>
      </c>
      <c r="O783" s="91">
        <v>7.6</v>
      </c>
      <c r="P783" s="77"/>
      <c r="Q783" s="77" t="s">
        <v>887</v>
      </c>
      <c r="R783" s="77"/>
      <c r="S783" s="173"/>
    </row>
    <row r="784" spans="1:19" s="35" customFormat="1" ht="15" customHeight="1" x14ac:dyDescent="0.25">
      <c r="A784" s="86"/>
      <c r="B784" s="78"/>
      <c r="C784" s="79"/>
      <c r="D784" s="75"/>
      <c r="E784" s="75"/>
      <c r="F784" s="81"/>
      <c r="G784" s="80" t="s">
        <v>77</v>
      </c>
      <c r="H784" s="81"/>
      <c r="I784" s="81">
        <v>3</v>
      </c>
      <c r="J784" s="81">
        <v>3</v>
      </c>
      <c r="K784" s="82">
        <v>7.5</v>
      </c>
      <c r="L784" s="80" t="s">
        <v>77</v>
      </c>
      <c r="M784" s="81" t="s">
        <v>78</v>
      </c>
      <c r="N784" s="81">
        <v>3</v>
      </c>
      <c r="O784" s="91">
        <v>7.5</v>
      </c>
      <c r="P784" s="77"/>
      <c r="Q784" s="77" t="s">
        <v>887</v>
      </c>
      <c r="R784" s="77"/>
      <c r="S784" s="173"/>
    </row>
    <row r="785" spans="1:19" s="35" customFormat="1" ht="15" customHeight="1" x14ac:dyDescent="0.25">
      <c r="A785" s="86"/>
      <c r="B785" s="78"/>
      <c r="C785" s="79"/>
      <c r="D785" s="75"/>
      <c r="E785" s="75"/>
      <c r="F785" s="81"/>
      <c r="G785" s="80" t="s">
        <v>441</v>
      </c>
      <c r="H785" s="81"/>
      <c r="I785" s="81">
        <v>3</v>
      </c>
      <c r="J785" s="81"/>
      <c r="K785" s="82">
        <v>8.6</v>
      </c>
      <c r="L785" s="80" t="s">
        <v>83</v>
      </c>
      <c r="M785" s="81" t="s">
        <v>84</v>
      </c>
      <c r="N785" s="81">
        <v>3</v>
      </c>
      <c r="O785" s="91"/>
      <c r="P785" s="77"/>
      <c r="Q785" s="77"/>
      <c r="R785" s="77"/>
      <c r="S785" s="173" t="s">
        <v>888</v>
      </c>
    </row>
    <row r="786" spans="1:19" s="35" customFormat="1" ht="15" customHeight="1" x14ac:dyDescent="0.25">
      <c r="A786" s="86"/>
      <c r="B786" s="78"/>
      <c r="C786" s="79"/>
      <c r="D786" s="75"/>
      <c r="E786" s="75"/>
      <c r="F786" s="81"/>
      <c r="G786" s="80" t="s">
        <v>90</v>
      </c>
      <c r="H786" s="81"/>
      <c r="I786" s="81">
        <v>3</v>
      </c>
      <c r="J786" s="81">
        <v>3</v>
      </c>
      <c r="K786" s="82">
        <v>5.4</v>
      </c>
      <c r="L786" s="80" t="s">
        <v>90</v>
      </c>
      <c r="M786" s="81" t="s">
        <v>91</v>
      </c>
      <c r="N786" s="81">
        <v>3</v>
      </c>
      <c r="O786" s="91">
        <v>5.4</v>
      </c>
      <c r="P786" s="77"/>
      <c r="Q786" s="77" t="s">
        <v>887</v>
      </c>
      <c r="R786" s="77"/>
      <c r="S786" s="173"/>
    </row>
    <row r="787" spans="1:19" s="35" customFormat="1" ht="15" customHeight="1" x14ac:dyDescent="0.25">
      <c r="A787" s="86"/>
      <c r="B787" s="78"/>
      <c r="C787" s="79"/>
      <c r="D787" s="75"/>
      <c r="E787" s="75"/>
      <c r="F787" s="81"/>
      <c r="G787" s="80" t="s">
        <v>572</v>
      </c>
      <c r="H787" s="81"/>
      <c r="I787" s="81">
        <v>3</v>
      </c>
      <c r="J787" s="81">
        <v>3</v>
      </c>
      <c r="K787" s="82">
        <v>6.9</v>
      </c>
      <c r="L787" s="80" t="s">
        <v>54</v>
      </c>
      <c r="M787" s="81" t="s">
        <v>55</v>
      </c>
      <c r="N787" s="81">
        <v>3</v>
      </c>
      <c r="O787" s="91">
        <v>6.9</v>
      </c>
      <c r="P787" s="77"/>
      <c r="Q787" s="77" t="s">
        <v>887</v>
      </c>
      <c r="R787" s="77"/>
      <c r="S787" s="173"/>
    </row>
    <row r="788" spans="1:19" s="35" customFormat="1" ht="15" customHeight="1" x14ac:dyDescent="0.25">
      <c r="A788" s="86"/>
      <c r="B788" s="78"/>
      <c r="C788" s="79"/>
      <c r="D788" s="75"/>
      <c r="E788" s="75"/>
      <c r="F788" s="81"/>
      <c r="G788" s="80" t="s">
        <v>749</v>
      </c>
      <c r="H788" s="81"/>
      <c r="I788" s="81">
        <v>3</v>
      </c>
      <c r="J788" s="81"/>
      <c r="K788" s="82">
        <v>6.4</v>
      </c>
      <c r="L788" s="80" t="s">
        <v>92</v>
      </c>
      <c r="M788" s="81" t="s">
        <v>93</v>
      </c>
      <c r="N788" s="81">
        <v>3</v>
      </c>
      <c r="O788" s="91"/>
      <c r="P788" s="77"/>
      <c r="Q788" s="77"/>
      <c r="R788" s="77"/>
      <c r="S788" s="173" t="s">
        <v>888</v>
      </c>
    </row>
    <row r="789" spans="1:19" s="35" customFormat="1" ht="15" customHeight="1" x14ac:dyDescent="0.25">
      <c r="A789" s="86"/>
      <c r="B789" s="78"/>
      <c r="C789" s="79"/>
      <c r="D789" s="75"/>
      <c r="E789" s="75"/>
      <c r="F789" s="81"/>
      <c r="G789" s="80" t="s">
        <v>896</v>
      </c>
      <c r="H789" s="81"/>
      <c r="I789" s="81">
        <v>3</v>
      </c>
      <c r="J789" s="81">
        <v>3</v>
      </c>
      <c r="K789" s="82">
        <v>7.3</v>
      </c>
      <c r="L789" s="80" t="s">
        <v>194</v>
      </c>
      <c r="M789" s="81" t="s">
        <v>195</v>
      </c>
      <c r="N789" s="81">
        <v>3</v>
      </c>
      <c r="O789" s="91">
        <v>7.3</v>
      </c>
      <c r="P789" s="77"/>
      <c r="Q789" s="77" t="s">
        <v>887</v>
      </c>
      <c r="R789" s="77"/>
      <c r="S789" s="173"/>
    </row>
    <row r="790" spans="1:19" s="35" customFormat="1" ht="15" customHeight="1" x14ac:dyDescent="0.25">
      <c r="A790" s="86"/>
      <c r="B790" s="78"/>
      <c r="C790" s="79"/>
      <c r="D790" s="75"/>
      <c r="E790" s="75"/>
      <c r="F790" s="81"/>
      <c r="G790" s="80" t="s">
        <v>750</v>
      </c>
      <c r="H790" s="81"/>
      <c r="I790" s="81">
        <v>3</v>
      </c>
      <c r="J790" s="81"/>
      <c r="K790" s="82">
        <v>7.7</v>
      </c>
      <c r="L790" s="80" t="s">
        <v>158</v>
      </c>
      <c r="M790" s="81" t="s">
        <v>159</v>
      </c>
      <c r="N790" s="81">
        <v>3</v>
      </c>
      <c r="O790" s="91"/>
      <c r="P790" s="77"/>
      <c r="Q790" s="77"/>
      <c r="R790" s="77"/>
      <c r="S790" s="173" t="s">
        <v>888</v>
      </c>
    </row>
    <row r="791" spans="1:19" s="35" customFormat="1" ht="15" customHeight="1" x14ac:dyDescent="0.25">
      <c r="A791" s="108">
        <v>55</v>
      </c>
      <c r="B791" s="109" t="s">
        <v>838</v>
      </c>
      <c r="C791" s="110" t="s">
        <v>839</v>
      </c>
      <c r="D791" s="116" t="s">
        <v>840</v>
      </c>
      <c r="E791" s="111" t="s">
        <v>1748</v>
      </c>
      <c r="F791" s="113" t="s">
        <v>1680</v>
      </c>
      <c r="G791" s="112"/>
      <c r="H791" s="113"/>
      <c r="I791" s="113"/>
      <c r="J791" s="113"/>
      <c r="K791" s="114"/>
      <c r="L791" s="112"/>
      <c r="M791" s="113"/>
      <c r="N791" s="113"/>
      <c r="O791" s="162"/>
      <c r="P791" s="123"/>
      <c r="Q791" s="123"/>
      <c r="R791" s="58">
        <v>31</v>
      </c>
      <c r="S791" s="171"/>
    </row>
    <row r="792" spans="1:19" s="35" customFormat="1" ht="15" customHeight="1" x14ac:dyDescent="0.25">
      <c r="A792" s="86"/>
      <c r="B792" s="78"/>
      <c r="C792" s="79"/>
      <c r="D792" s="75"/>
      <c r="E792" s="75"/>
      <c r="F792" s="81"/>
      <c r="G792" s="80" t="s">
        <v>294</v>
      </c>
      <c r="H792" s="81"/>
      <c r="I792" s="81">
        <v>4</v>
      </c>
      <c r="J792" s="81">
        <v>4</v>
      </c>
      <c r="K792" s="82">
        <v>6.4</v>
      </c>
      <c r="L792" s="80" t="s">
        <v>64</v>
      </c>
      <c r="M792" s="81" t="s">
        <v>22</v>
      </c>
      <c r="N792" s="81">
        <v>3</v>
      </c>
      <c r="O792" s="91">
        <v>6.4</v>
      </c>
      <c r="P792" s="77"/>
      <c r="Q792" s="77" t="s">
        <v>887</v>
      </c>
      <c r="R792" s="77"/>
      <c r="S792" s="173"/>
    </row>
    <row r="793" spans="1:19" s="35" customFormat="1" ht="15" customHeight="1" x14ac:dyDescent="0.25">
      <c r="A793" s="86"/>
      <c r="B793" s="78"/>
      <c r="C793" s="79"/>
      <c r="D793" s="75"/>
      <c r="E793" s="75"/>
      <c r="F793" s="81"/>
      <c r="G793" s="80" t="s">
        <v>295</v>
      </c>
      <c r="H793" s="81"/>
      <c r="I793" s="81">
        <v>2</v>
      </c>
      <c r="J793" s="81">
        <v>2</v>
      </c>
      <c r="K793" s="82">
        <v>7.9</v>
      </c>
      <c r="L793" s="80" t="s">
        <v>68</v>
      </c>
      <c r="M793" s="81" t="s">
        <v>69</v>
      </c>
      <c r="N793" s="81">
        <v>2</v>
      </c>
      <c r="O793" s="91">
        <v>7.9</v>
      </c>
      <c r="P793" s="77"/>
      <c r="Q793" s="77" t="s">
        <v>887</v>
      </c>
      <c r="R793" s="77"/>
      <c r="S793" s="173"/>
    </row>
    <row r="794" spans="1:19" s="35" customFormat="1" ht="15" customHeight="1" x14ac:dyDescent="0.25">
      <c r="A794" s="86"/>
      <c r="B794" s="78"/>
      <c r="C794" s="79"/>
      <c r="D794" s="75"/>
      <c r="E794" s="75"/>
      <c r="F794" s="81"/>
      <c r="G794" s="80" t="s">
        <v>170</v>
      </c>
      <c r="H794" s="81"/>
      <c r="I794" s="81">
        <v>3</v>
      </c>
      <c r="J794" s="81">
        <v>3</v>
      </c>
      <c r="K794" s="82">
        <v>9.1999999999999993</v>
      </c>
      <c r="L794" s="80" t="s">
        <v>30</v>
      </c>
      <c r="M794" s="81" t="s">
        <v>31</v>
      </c>
      <c r="N794" s="81">
        <v>2</v>
      </c>
      <c r="O794" s="91">
        <v>9.1999999999999993</v>
      </c>
      <c r="P794" s="77"/>
      <c r="Q794" s="77" t="s">
        <v>887</v>
      </c>
      <c r="R794" s="77"/>
      <c r="S794" s="173"/>
    </row>
    <row r="795" spans="1:19" s="35" customFormat="1" ht="15" customHeight="1" x14ac:dyDescent="0.25">
      <c r="A795" s="86"/>
      <c r="B795" s="78"/>
      <c r="C795" s="79"/>
      <c r="D795" s="75"/>
      <c r="E795" s="75"/>
      <c r="F795" s="81"/>
      <c r="G795" s="80" t="s">
        <v>171</v>
      </c>
      <c r="H795" s="81"/>
      <c r="I795" s="81">
        <v>3</v>
      </c>
      <c r="J795" s="81">
        <v>3</v>
      </c>
      <c r="K795" s="82">
        <v>8.1999999999999993</v>
      </c>
      <c r="L795" s="80" t="s">
        <v>32</v>
      </c>
      <c r="M795" s="81" t="s">
        <v>33</v>
      </c>
      <c r="N795" s="81">
        <v>2</v>
      </c>
      <c r="O795" s="91">
        <v>8.1999999999999993</v>
      </c>
      <c r="P795" s="77"/>
      <c r="Q795" s="77" t="s">
        <v>887</v>
      </c>
      <c r="R795" s="77"/>
      <c r="S795" s="173"/>
    </row>
    <row r="796" spans="1:19" s="35" customFormat="1" ht="15" customHeight="1" x14ac:dyDescent="0.25">
      <c r="A796" s="86"/>
      <c r="B796" s="78"/>
      <c r="C796" s="79"/>
      <c r="D796" s="75"/>
      <c r="E796" s="75"/>
      <c r="F796" s="81"/>
      <c r="G796" s="80" t="s">
        <v>706</v>
      </c>
      <c r="H796" s="81"/>
      <c r="I796" s="81">
        <v>3</v>
      </c>
      <c r="J796" s="81">
        <v>3</v>
      </c>
      <c r="K796" s="82">
        <v>6.6</v>
      </c>
      <c r="L796" s="80" t="s">
        <v>34</v>
      </c>
      <c r="M796" s="81" t="s">
        <v>35</v>
      </c>
      <c r="N796" s="81">
        <v>2</v>
      </c>
      <c r="O796" s="91">
        <v>6.6</v>
      </c>
      <c r="P796" s="77"/>
      <c r="Q796" s="77" t="s">
        <v>887</v>
      </c>
      <c r="R796" s="77"/>
      <c r="S796" s="173"/>
    </row>
    <row r="797" spans="1:19" s="35" customFormat="1" ht="15" customHeight="1" x14ac:dyDescent="0.25">
      <c r="A797" s="86"/>
      <c r="B797" s="78"/>
      <c r="C797" s="79"/>
      <c r="D797" s="75"/>
      <c r="E797" s="75"/>
      <c r="F797" s="81"/>
      <c r="G797" s="80" t="s">
        <v>297</v>
      </c>
      <c r="H797" s="81"/>
      <c r="I797" s="81">
        <v>3</v>
      </c>
      <c r="J797" s="81">
        <v>3</v>
      </c>
      <c r="K797" s="82">
        <v>8.3000000000000007</v>
      </c>
      <c r="L797" s="80" t="s">
        <v>36</v>
      </c>
      <c r="M797" s="81" t="s">
        <v>37</v>
      </c>
      <c r="N797" s="81">
        <v>3</v>
      </c>
      <c r="O797" s="91"/>
      <c r="P797" s="77"/>
      <c r="Q797" s="77" t="s">
        <v>887</v>
      </c>
      <c r="R797" s="77"/>
      <c r="S797" s="173"/>
    </row>
    <row r="798" spans="1:19" s="35" customFormat="1" ht="15" customHeight="1" x14ac:dyDescent="0.25">
      <c r="A798" s="86"/>
      <c r="B798" s="78"/>
      <c r="C798" s="79"/>
      <c r="D798" s="75"/>
      <c r="E798" s="75"/>
      <c r="F798" s="81"/>
      <c r="G798" s="80" t="s">
        <v>45</v>
      </c>
      <c r="H798" s="81"/>
      <c r="I798" s="81">
        <v>2</v>
      </c>
      <c r="J798" s="81">
        <v>2</v>
      </c>
      <c r="K798" s="82">
        <v>8.4</v>
      </c>
      <c r="L798" s="80" t="s">
        <v>46</v>
      </c>
      <c r="M798" s="81" t="s">
        <v>47</v>
      </c>
      <c r="N798" s="81">
        <v>2</v>
      </c>
      <c r="O798" s="91">
        <v>8.4</v>
      </c>
      <c r="P798" s="77"/>
      <c r="Q798" s="77" t="s">
        <v>887</v>
      </c>
      <c r="R798" s="77"/>
      <c r="S798" s="173"/>
    </row>
    <row r="799" spans="1:19" s="35" customFormat="1" ht="15" customHeight="1" x14ac:dyDescent="0.25">
      <c r="A799" s="86"/>
      <c r="B799" s="78"/>
      <c r="C799" s="79"/>
      <c r="D799" s="75"/>
      <c r="E799" s="75"/>
      <c r="F799" s="81"/>
      <c r="G799" s="80" t="s">
        <v>75</v>
      </c>
      <c r="H799" s="81"/>
      <c r="I799" s="81">
        <v>3</v>
      </c>
      <c r="J799" s="81">
        <v>3</v>
      </c>
      <c r="K799" s="82">
        <v>7.9</v>
      </c>
      <c r="L799" s="80" t="s">
        <v>75</v>
      </c>
      <c r="M799" s="81" t="s">
        <v>76</v>
      </c>
      <c r="N799" s="81">
        <v>3</v>
      </c>
      <c r="O799" s="91">
        <v>7.9</v>
      </c>
      <c r="P799" s="77"/>
      <c r="Q799" s="77" t="s">
        <v>887</v>
      </c>
      <c r="R799" s="77"/>
      <c r="S799" s="173"/>
    </row>
    <row r="800" spans="1:19" s="35" customFormat="1" ht="15" customHeight="1" x14ac:dyDescent="0.25">
      <c r="A800" s="86"/>
      <c r="B800" s="78"/>
      <c r="C800" s="79"/>
      <c r="D800" s="75"/>
      <c r="E800" s="75"/>
      <c r="F800" s="81"/>
      <c r="G800" s="80" t="s">
        <v>77</v>
      </c>
      <c r="H800" s="81"/>
      <c r="I800" s="81">
        <v>3</v>
      </c>
      <c r="J800" s="81">
        <v>3</v>
      </c>
      <c r="K800" s="82">
        <v>7.5</v>
      </c>
      <c r="L800" s="80" t="s">
        <v>77</v>
      </c>
      <c r="M800" s="81" t="s">
        <v>78</v>
      </c>
      <c r="N800" s="81">
        <v>3</v>
      </c>
      <c r="O800" s="91">
        <v>7.5</v>
      </c>
      <c r="P800" s="77"/>
      <c r="Q800" s="77" t="s">
        <v>887</v>
      </c>
      <c r="R800" s="77"/>
      <c r="S800" s="173"/>
    </row>
    <row r="801" spans="1:19" s="35" customFormat="1" ht="15" customHeight="1" x14ac:dyDescent="0.25">
      <c r="A801" s="86"/>
      <c r="B801" s="78"/>
      <c r="C801" s="79"/>
      <c r="D801" s="75"/>
      <c r="E801" s="75"/>
      <c r="F801" s="81"/>
      <c r="G801" s="80" t="s">
        <v>441</v>
      </c>
      <c r="H801" s="81"/>
      <c r="I801" s="81">
        <v>3</v>
      </c>
      <c r="J801" s="81"/>
      <c r="K801" s="82">
        <v>8.9</v>
      </c>
      <c r="L801" s="80" t="s">
        <v>83</v>
      </c>
      <c r="M801" s="81" t="s">
        <v>84</v>
      </c>
      <c r="N801" s="81">
        <v>3</v>
      </c>
      <c r="O801" s="91"/>
      <c r="P801" s="77"/>
      <c r="Q801" s="77"/>
      <c r="R801" s="77"/>
      <c r="S801" s="173" t="s">
        <v>888</v>
      </c>
    </row>
    <row r="802" spans="1:19" s="35" customFormat="1" ht="15" customHeight="1" x14ac:dyDescent="0.25">
      <c r="A802" s="86"/>
      <c r="B802" s="78"/>
      <c r="C802" s="79"/>
      <c r="D802" s="75"/>
      <c r="E802" s="75"/>
      <c r="F802" s="81"/>
      <c r="G802" s="80" t="s">
        <v>90</v>
      </c>
      <c r="H802" s="81"/>
      <c r="I802" s="81">
        <v>3</v>
      </c>
      <c r="J802" s="81">
        <v>3</v>
      </c>
      <c r="K802" s="82">
        <v>5.4</v>
      </c>
      <c r="L802" s="80" t="s">
        <v>90</v>
      </c>
      <c r="M802" s="81" t="s">
        <v>91</v>
      </c>
      <c r="N802" s="81">
        <v>3</v>
      </c>
      <c r="O802" s="91">
        <v>5.4</v>
      </c>
      <c r="P802" s="77"/>
      <c r="Q802" s="77" t="s">
        <v>887</v>
      </c>
      <c r="R802" s="77"/>
      <c r="S802" s="173"/>
    </row>
    <row r="803" spans="1:19" s="35" customFormat="1" ht="15" customHeight="1" x14ac:dyDescent="0.25">
      <c r="A803" s="86"/>
      <c r="B803" s="78"/>
      <c r="C803" s="79"/>
      <c r="D803" s="75"/>
      <c r="E803" s="75"/>
      <c r="F803" s="81"/>
      <c r="G803" s="80" t="s">
        <v>572</v>
      </c>
      <c r="H803" s="81"/>
      <c r="I803" s="81">
        <v>3</v>
      </c>
      <c r="J803" s="81">
        <v>3</v>
      </c>
      <c r="K803" s="82">
        <v>8.6999999999999993</v>
      </c>
      <c r="L803" s="80" t="s">
        <v>54</v>
      </c>
      <c r="M803" s="81" t="s">
        <v>55</v>
      </c>
      <c r="N803" s="81">
        <v>3</v>
      </c>
      <c r="O803" s="91">
        <v>8.6999999999999993</v>
      </c>
      <c r="P803" s="77"/>
      <c r="Q803" s="77" t="s">
        <v>887</v>
      </c>
      <c r="R803" s="77"/>
      <c r="S803" s="173"/>
    </row>
    <row r="804" spans="1:19" s="35" customFormat="1" ht="15" customHeight="1" x14ac:dyDescent="0.25">
      <c r="A804" s="86"/>
      <c r="B804" s="78"/>
      <c r="C804" s="79"/>
      <c r="D804" s="75"/>
      <c r="E804" s="75"/>
      <c r="F804" s="81"/>
      <c r="G804" s="80" t="s">
        <v>749</v>
      </c>
      <c r="H804" s="81"/>
      <c r="I804" s="81">
        <v>3</v>
      </c>
      <c r="J804" s="81"/>
      <c r="K804" s="82">
        <v>8</v>
      </c>
      <c r="L804" s="80" t="s">
        <v>92</v>
      </c>
      <c r="M804" s="81" t="s">
        <v>93</v>
      </c>
      <c r="N804" s="81">
        <v>3</v>
      </c>
      <c r="O804" s="91"/>
      <c r="P804" s="77"/>
      <c r="Q804" s="77"/>
      <c r="R804" s="77"/>
      <c r="S804" s="173" t="s">
        <v>888</v>
      </c>
    </row>
    <row r="805" spans="1:19" s="35" customFormat="1" ht="15" customHeight="1" x14ac:dyDescent="0.25">
      <c r="A805" s="86"/>
      <c r="B805" s="78"/>
      <c r="C805" s="79"/>
      <c r="D805" s="75"/>
      <c r="E805" s="75"/>
      <c r="F805" s="81"/>
      <c r="G805" s="80" t="s">
        <v>154</v>
      </c>
      <c r="H805" s="81"/>
      <c r="I805" s="81">
        <v>3</v>
      </c>
      <c r="J805" s="81">
        <v>3</v>
      </c>
      <c r="K805" s="82">
        <v>8.1999999999999993</v>
      </c>
      <c r="L805" s="80" t="s">
        <v>194</v>
      </c>
      <c r="M805" s="81" t="s">
        <v>195</v>
      </c>
      <c r="N805" s="81">
        <v>3</v>
      </c>
      <c r="O805" s="91">
        <v>8.1999999999999993</v>
      </c>
      <c r="P805" s="77"/>
      <c r="Q805" s="77" t="s">
        <v>887</v>
      </c>
      <c r="R805" s="77"/>
      <c r="S805" s="173"/>
    </row>
    <row r="806" spans="1:19" s="35" customFormat="1" ht="15" customHeight="1" x14ac:dyDescent="0.25">
      <c r="A806" s="86"/>
      <c r="B806" s="78"/>
      <c r="C806" s="79"/>
      <c r="D806" s="75"/>
      <c r="E806" s="75"/>
      <c r="F806" s="81"/>
      <c r="G806" s="80" t="s">
        <v>750</v>
      </c>
      <c r="H806" s="81"/>
      <c r="I806" s="81">
        <v>3</v>
      </c>
      <c r="J806" s="81"/>
      <c r="K806" s="82">
        <v>8</v>
      </c>
      <c r="L806" s="80" t="s">
        <v>158</v>
      </c>
      <c r="M806" s="81" t="s">
        <v>159</v>
      </c>
      <c r="N806" s="81">
        <v>3</v>
      </c>
      <c r="O806" s="91"/>
      <c r="P806" s="77"/>
      <c r="Q806" s="77"/>
      <c r="R806" s="77"/>
      <c r="S806" s="173" t="s">
        <v>888</v>
      </c>
    </row>
    <row r="807" spans="1:19" s="35" customFormat="1" ht="15" customHeight="1" x14ac:dyDescent="0.25">
      <c r="A807" s="108">
        <v>56</v>
      </c>
      <c r="B807" s="109" t="s">
        <v>841</v>
      </c>
      <c r="C807" s="110" t="s">
        <v>842</v>
      </c>
      <c r="D807" s="111" t="s">
        <v>843</v>
      </c>
      <c r="E807" s="111" t="s">
        <v>1749</v>
      </c>
      <c r="F807" s="113" t="s">
        <v>1680</v>
      </c>
      <c r="G807" s="112"/>
      <c r="H807" s="113"/>
      <c r="I807" s="113"/>
      <c r="J807" s="113"/>
      <c r="K807" s="114"/>
      <c r="L807" s="112"/>
      <c r="M807" s="113"/>
      <c r="N807" s="113"/>
      <c r="O807" s="162"/>
      <c r="P807" s="123"/>
      <c r="Q807" s="123"/>
      <c r="R807" s="58">
        <v>31</v>
      </c>
      <c r="S807" s="171"/>
    </row>
    <row r="808" spans="1:19" s="35" customFormat="1" ht="15" customHeight="1" x14ac:dyDescent="0.25">
      <c r="A808" s="86"/>
      <c r="B808" s="78"/>
      <c r="C808" s="79"/>
      <c r="D808" s="75"/>
      <c r="E808" s="75"/>
      <c r="F808" s="81"/>
      <c r="G808" s="80" t="s">
        <v>294</v>
      </c>
      <c r="H808" s="81"/>
      <c r="I808" s="81">
        <v>4</v>
      </c>
      <c r="J808" s="81">
        <v>4</v>
      </c>
      <c r="K808" s="82">
        <v>8.5</v>
      </c>
      <c r="L808" s="80" t="s">
        <v>64</v>
      </c>
      <c r="M808" s="81" t="s">
        <v>22</v>
      </c>
      <c r="N808" s="81">
        <v>3</v>
      </c>
      <c r="O808" s="91">
        <v>8.5</v>
      </c>
      <c r="P808" s="77"/>
      <c r="Q808" s="77" t="s">
        <v>887</v>
      </c>
      <c r="R808" s="77"/>
      <c r="S808" s="173"/>
    </row>
    <row r="809" spans="1:19" s="35" customFormat="1" ht="15" customHeight="1" x14ac:dyDescent="0.25">
      <c r="A809" s="86"/>
      <c r="B809" s="78"/>
      <c r="C809" s="79"/>
      <c r="D809" s="75"/>
      <c r="E809" s="75"/>
      <c r="F809" s="81"/>
      <c r="G809" s="80" t="s">
        <v>295</v>
      </c>
      <c r="H809" s="81"/>
      <c r="I809" s="81">
        <v>2</v>
      </c>
      <c r="J809" s="81">
        <v>2</v>
      </c>
      <c r="K809" s="82">
        <v>7.6</v>
      </c>
      <c r="L809" s="80" t="s">
        <v>68</v>
      </c>
      <c r="M809" s="81" t="s">
        <v>69</v>
      </c>
      <c r="N809" s="81">
        <v>2</v>
      </c>
      <c r="O809" s="91">
        <v>7.6</v>
      </c>
      <c r="P809" s="77"/>
      <c r="Q809" s="77" t="s">
        <v>887</v>
      </c>
      <c r="R809" s="77"/>
      <c r="S809" s="173"/>
    </row>
    <row r="810" spans="1:19" s="35" customFormat="1" ht="15" customHeight="1" x14ac:dyDescent="0.25">
      <c r="A810" s="86"/>
      <c r="B810" s="78"/>
      <c r="C810" s="79"/>
      <c r="D810" s="75"/>
      <c r="E810" s="75"/>
      <c r="F810" s="81"/>
      <c r="G810" s="80" t="s">
        <v>170</v>
      </c>
      <c r="H810" s="81"/>
      <c r="I810" s="81">
        <v>3</v>
      </c>
      <c r="J810" s="81">
        <v>3</v>
      </c>
      <c r="K810" s="82">
        <v>8.3000000000000007</v>
      </c>
      <c r="L810" s="80" t="s">
        <v>30</v>
      </c>
      <c r="M810" s="81" t="s">
        <v>31</v>
      </c>
      <c r="N810" s="81">
        <v>2</v>
      </c>
      <c r="O810" s="91">
        <v>8.3000000000000007</v>
      </c>
      <c r="P810" s="77"/>
      <c r="Q810" s="77" t="s">
        <v>887</v>
      </c>
      <c r="R810" s="77"/>
      <c r="S810" s="173"/>
    </row>
    <row r="811" spans="1:19" s="35" customFormat="1" ht="15" customHeight="1" x14ac:dyDescent="0.25">
      <c r="A811" s="86"/>
      <c r="B811" s="78"/>
      <c r="C811" s="79"/>
      <c r="D811" s="75"/>
      <c r="E811" s="75"/>
      <c r="F811" s="81"/>
      <c r="G811" s="80" t="s">
        <v>171</v>
      </c>
      <c r="H811" s="81"/>
      <c r="I811" s="81">
        <v>3</v>
      </c>
      <c r="J811" s="81">
        <v>3</v>
      </c>
      <c r="K811" s="82">
        <v>7.4</v>
      </c>
      <c r="L811" s="80" t="s">
        <v>32</v>
      </c>
      <c r="M811" s="81" t="s">
        <v>33</v>
      </c>
      <c r="N811" s="81">
        <v>2</v>
      </c>
      <c r="O811" s="91">
        <v>7.4</v>
      </c>
      <c r="P811" s="77"/>
      <c r="Q811" s="77" t="s">
        <v>887</v>
      </c>
      <c r="R811" s="77"/>
      <c r="S811" s="173"/>
    </row>
    <row r="812" spans="1:19" s="35" customFormat="1" ht="15" customHeight="1" x14ac:dyDescent="0.25">
      <c r="A812" s="86"/>
      <c r="B812" s="78"/>
      <c r="C812" s="79"/>
      <c r="D812" s="75"/>
      <c r="E812" s="75"/>
      <c r="F812" s="81"/>
      <c r="G812" s="80" t="s">
        <v>706</v>
      </c>
      <c r="H812" s="81"/>
      <c r="I812" s="81">
        <v>3</v>
      </c>
      <c r="J812" s="81">
        <v>3</v>
      </c>
      <c r="K812" s="82">
        <v>6.7</v>
      </c>
      <c r="L812" s="80" t="s">
        <v>34</v>
      </c>
      <c r="M812" s="81" t="s">
        <v>35</v>
      </c>
      <c r="N812" s="81">
        <v>2</v>
      </c>
      <c r="O812" s="91">
        <v>6.7</v>
      </c>
      <c r="P812" s="77"/>
      <c r="Q812" s="77" t="s">
        <v>887</v>
      </c>
      <c r="R812" s="77"/>
      <c r="S812" s="173"/>
    </row>
    <row r="813" spans="1:19" s="35" customFormat="1" ht="15" customHeight="1" x14ac:dyDescent="0.25">
      <c r="A813" s="86"/>
      <c r="B813" s="78"/>
      <c r="C813" s="79"/>
      <c r="D813" s="75"/>
      <c r="E813" s="75"/>
      <c r="F813" s="81"/>
      <c r="G813" s="80" t="s">
        <v>297</v>
      </c>
      <c r="H813" s="81"/>
      <c r="I813" s="81">
        <v>3</v>
      </c>
      <c r="J813" s="81">
        <v>3</v>
      </c>
      <c r="K813" s="82">
        <v>6.9</v>
      </c>
      <c r="L813" s="80" t="s">
        <v>36</v>
      </c>
      <c r="M813" s="81" t="s">
        <v>37</v>
      </c>
      <c r="N813" s="81">
        <v>3</v>
      </c>
      <c r="O813" s="91"/>
      <c r="P813" s="77"/>
      <c r="Q813" s="77" t="s">
        <v>887</v>
      </c>
      <c r="R813" s="77"/>
      <c r="S813" s="173"/>
    </row>
    <row r="814" spans="1:19" s="35" customFormat="1" ht="15" customHeight="1" x14ac:dyDescent="0.25">
      <c r="A814" s="86"/>
      <c r="B814" s="78"/>
      <c r="C814" s="79"/>
      <c r="D814" s="75"/>
      <c r="E814" s="75"/>
      <c r="F814" s="81"/>
      <c r="G814" s="80" t="s">
        <v>45</v>
      </c>
      <c r="H814" s="81"/>
      <c r="I814" s="81">
        <v>2</v>
      </c>
      <c r="J814" s="81">
        <v>2</v>
      </c>
      <c r="K814" s="82">
        <v>9</v>
      </c>
      <c r="L814" s="80" t="s">
        <v>46</v>
      </c>
      <c r="M814" s="81" t="s">
        <v>47</v>
      </c>
      <c r="N814" s="81">
        <v>2</v>
      </c>
      <c r="O814" s="91">
        <v>9</v>
      </c>
      <c r="P814" s="77"/>
      <c r="Q814" s="77" t="s">
        <v>887</v>
      </c>
      <c r="R814" s="77"/>
      <c r="S814" s="173"/>
    </row>
    <row r="815" spans="1:19" s="35" customFormat="1" ht="15" customHeight="1" x14ac:dyDescent="0.25">
      <c r="A815" s="86"/>
      <c r="B815" s="78"/>
      <c r="C815" s="79"/>
      <c r="D815" s="75"/>
      <c r="E815" s="75"/>
      <c r="F815" s="81"/>
      <c r="G815" s="80" t="s">
        <v>75</v>
      </c>
      <c r="H815" s="81"/>
      <c r="I815" s="81">
        <v>3</v>
      </c>
      <c r="J815" s="81">
        <v>3</v>
      </c>
      <c r="K815" s="82">
        <v>8.6999999999999993</v>
      </c>
      <c r="L815" s="80" t="s">
        <v>75</v>
      </c>
      <c r="M815" s="81" t="s">
        <v>76</v>
      </c>
      <c r="N815" s="81">
        <v>3</v>
      </c>
      <c r="O815" s="91">
        <v>8.6999999999999993</v>
      </c>
      <c r="P815" s="77"/>
      <c r="Q815" s="77" t="s">
        <v>887</v>
      </c>
      <c r="R815" s="77"/>
      <c r="S815" s="173"/>
    </row>
    <row r="816" spans="1:19" s="35" customFormat="1" ht="15" customHeight="1" x14ac:dyDescent="0.25">
      <c r="A816" s="86"/>
      <c r="B816" s="78"/>
      <c r="C816" s="79"/>
      <c r="D816" s="75"/>
      <c r="E816" s="75"/>
      <c r="F816" s="81"/>
      <c r="G816" s="80" t="s">
        <v>77</v>
      </c>
      <c r="H816" s="81"/>
      <c r="I816" s="81">
        <v>3</v>
      </c>
      <c r="J816" s="81">
        <v>3</v>
      </c>
      <c r="K816" s="82">
        <v>7.5</v>
      </c>
      <c r="L816" s="80" t="s">
        <v>77</v>
      </c>
      <c r="M816" s="81" t="s">
        <v>78</v>
      </c>
      <c r="N816" s="81">
        <v>3</v>
      </c>
      <c r="O816" s="91">
        <v>7.5</v>
      </c>
      <c r="P816" s="77"/>
      <c r="Q816" s="77" t="s">
        <v>887</v>
      </c>
      <c r="R816" s="77"/>
      <c r="S816" s="173"/>
    </row>
    <row r="817" spans="1:19" s="35" customFormat="1" ht="15" customHeight="1" x14ac:dyDescent="0.25">
      <c r="A817" s="86"/>
      <c r="B817" s="78"/>
      <c r="C817" s="79"/>
      <c r="D817" s="75"/>
      <c r="E817" s="75"/>
      <c r="F817" s="81"/>
      <c r="G817" s="80" t="s">
        <v>441</v>
      </c>
      <c r="H817" s="81"/>
      <c r="I817" s="81">
        <v>3</v>
      </c>
      <c r="J817" s="81"/>
      <c r="K817" s="82">
        <v>7.4</v>
      </c>
      <c r="L817" s="80" t="s">
        <v>83</v>
      </c>
      <c r="M817" s="81" t="s">
        <v>84</v>
      </c>
      <c r="N817" s="81">
        <v>3</v>
      </c>
      <c r="O817" s="91"/>
      <c r="P817" s="77"/>
      <c r="Q817" s="77"/>
      <c r="R817" s="77"/>
      <c r="S817" s="173" t="s">
        <v>888</v>
      </c>
    </row>
    <row r="818" spans="1:19" s="35" customFormat="1" ht="15" customHeight="1" x14ac:dyDescent="0.25">
      <c r="A818" s="86"/>
      <c r="B818" s="78"/>
      <c r="C818" s="79"/>
      <c r="D818" s="75"/>
      <c r="E818" s="75"/>
      <c r="F818" s="81"/>
      <c r="G818" s="80" t="s">
        <v>90</v>
      </c>
      <c r="H818" s="81"/>
      <c r="I818" s="81">
        <v>3</v>
      </c>
      <c r="J818" s="81">
        <v>3</v>
      </c>
      <c r="K818" s="82">
        <v>7.1</v>
      </c>
      <c r="L818" s="80" t="s">
        <v>90</v>
      </c>
      <c r="M818" s="81" t="s">
        <v>91</v>
      </c>
      <c r="N818" s="81">
        <v>3</v>
      </c>
      <c r="O818" s="91">
        <v>7.1</v>
      </c>
      <c r="P818" s="77"/>
      <c r="Q818" s="77" t="s">
        <v>887</v>
      </c>
      <c r="R818" s="77"/>
      <c r="S818" s="173"/>
    </row>
    <row r="819" spans="1:19" s="35" customFormat="1" ht="15" customHeight="1" x14ac:dyDescent="0.25">
      <c r="A819" s="86"/>
      <c r="B819" s="78"/>
      <c r="C819" s="79"/>
      <c r="D819" s="75"/>
      <c r="E819" s="75"/>
      <c r="F819" s="81"/>
      <c r="G819" s="80" t="s">
        <v>572</v>
      </c>
      <c r="H819" s="81"/>
      <c r="I819" s="81">
        <v>3</v>
      </c>
      <c r="J819" s="81">
        <v>3</v>
      </c>
      <c r="K819" s="82">
        <v>8.6999999999999993</v>
      </c>
      <c r="L819" s="80" t="s">
        <v>54</v>
      </c>
      <c r="M819" s="81" t="s">
        <v>55</v>
      </c>
      <c r="N819" s="81">
        <v>3</v>
      </c>
      <c r="O819" s="91">
        <v>8.6999999999999993</v>
      </c>
      <c r="P819" s="77"/>
      <c r="Q819" s="77" t="s">
        <v>887</v>
      </c>
      <c r="R819" s="77"/>
      <c r="S819" s="173"/>
    </row>
    <row r="820" spans="1:19" s="35" customFormat="1" ht="15" customHeight="1" x14ac:dyDescent="0.25">
      <c r="A820" s="86"/>
      <c r="B820" s="78"/>
      <c r="C820" s="79"/>
      <c r="D820" s="75"/>
      <c r="E820" s="75"/>
      <c r="F820" s="81"/>
      <c r="G820" s="80" t="s">
        <v>749</v>
      </c>
      <c r="H820" s="81"/>
      <c r="I820" s="81">
        <v>3</v>
      </c>
      <c r="J820" s="81"/>
      <c r="K820" s="82">
        <v>8</v>
      </c>
      <c r="L820" s="80" t="s">
        <v>92</v>
      </c>
      <c r="M820" s="81" t="s">
        <v>93</v>
      </c>
      <c r="N820" s="81">
        <v>3</v>
      </c>
      <c r="O820" s="91"/>
      <c r="P820" s="77"/>
      <c r="Q820" s="77"/>
      <c r="R820" s="77"/>
      <c r="S820" s="173" t="s">
        <v>888</v>
      </c>
    </row>
    <row r="821" spans="1:19" s="35" customFormat="1" ht="15" customHeight="1" x14ac:dyDescent="0.25">
      <c r="A821" s="86"/>
      <c r="B821" s="78"/>
      <c r="C821" s="79"/>
      <c r="D821" s="75"/>
      <c r="E821" s="75"/>
      <c r="F821" s="81"/>
      <c r="G821" s="80" t="s">
        <v>154</v>
      </c>
      <c r="H821" s="81"/>
      <c r="I821" s="81">
        <v>3</v>
      </c>
      <c r="J821" s="81">
        <v>3</v>
      </c>
      <c r="K821" s="82">
        <v>7.4</v>
      </c>
      <c r="L821" s="80" t="s">
        <v>194</v>
      </c>
      <c r="M821" s="81" t="s">
        <v>195</v>
      </c>
      <c r="N821" s="81">
        <v>3</v>
      </c>
      <c r="O821" s="91">
        <v>7.4</v>
      </c>
      <c r="P821" s="77"/>
      <c r="Q821" s="77" t="s">
        <v>887</v>
      </c>
      <c r="R821" s="77"/>
      <c r="S821" s="173"/>
    </row>
    <row r="822" spans="1:19" s="35" customFormat="1" ht="15" customHeight="1" x14ac:dyDescent="0.25">
      <c r="A822" s="86"/>
      <c r="B822" s="78"/>
      <c r="C822" s="79"/>
      <c r="D822" s="75"/>
      <c r="E822" s="75"/>
      <c r="F822" s="81"/>
      <c r="G822" s="80" t="s">
        <v>750</v>
      </c>
      <c r="H822" s="81"/>
      <c r="I822" s="81">
        <v>3</v>
      </c>
      <c r="J822" s="81"/>
      <c r="K822" s="82">
        <v>7.1</v>
      </c>
      <c r="L822" s="80" t="s">
        <v>158</v>
      </c>
      <c r="M822" s="81" t="s">
        <v>159</v>
      </c>
      <c r="N822" s="81">
        <v>3</v>
      </c>
      <c r="O822" s="91"/>
      <c r="P822" s="77"/>
      <c r="Q822" s="77"/>
      <c r="R822" s="77"/>
      <c r="S822" s="173" t="s">
        <v>888</v>
      </c>
    </row>
    <row r="823" spans="1:19" s="35" customFormat="1" ht="15" customHeight="1" x14ac:dyDescent="0.25">
      <c r="A823" s="108">
        <v>57</v>
      </c>
      <c r="B823" s="109" t="s">
        <v>844</v>
      </c>
      <c r="C823" s="110" t="s">
        <v>845</v>
      </c>
      <c r="D823" s="111" t="s">
        <v>846</v>
      </c>
      <c r="E823" s="111" t="s">
        <v>1750</v>
      </c>
      <c r="F823" s="113" t="s">
        <v>1680</v>
      </c>
      <c r="G823" s="112"/>
      <c r="H823" s="113"/>
      <c r="I823" s="113"/>
      <c r="J823" s="113"/>
      <c r="K823" s="114"/>
      <c r="L823" s="112"/>
      <c r="M823" s="113"/>
      <c r="N823" s="113"/>
      <c r="O823" s="162"/>
      <c r="P823" s="123"/>
      <c r="Q823" s="123"/>
      <c r="R823" s="58">
        <v>31</v>
      </c>
      <c r="S823" s="171"/>
    </row>
    <row r="824" spans="1:19" s="35" customFormat="1" ht="15" customHeight="1" x14ac:dyDescent="0.25">
      <c r="A824" s="86"/>
      <c r="B824" s="78"/>
      <c r="C824" s="79"/>
      <c r="D824" s="75"/>
      <c r="E824" s="75"/>
      <c r="F824" s="81"/>
      <c r="G824" s="80" t="s">
        <v>294</v>
      </c>
      <c r="H824" s="81"/>
      <c r="I824" s="81">
        <v>4</v>
      </c>
      <c r="J824" s="81">
        <v>4</v>
      </c>
      <c r="K824" s="82">
        <v>7.4</v>
      </c>
      <c r="L824" s="80" t="s">
        <v>64</v>
      </c>
      <c r="M824" s="81" t="s">
        <v>22</v>
      </c>
      <c r="N824" s="81">
        <v>3</v>
      </c>
      <c r="O824" s="91">
        <v>7.4</v>
      </c>
      <c r="P824" s="77"/>
      <c r="Q824" s="77" t="s">
        <v>887</v>
      </c>
      <c r="R824" s="77"/>
      <c r="S824" s="173"/>
    </row>
    <row r="825" spans="1:19" s="35" customFormat="1" ht="15" customHeight="1" x14ac:dyDescent="0.25">
      <c r="A825" s="86"/>
      <c r="B825" s="78"/>
      <c r="C825" s="79"/>
      <c r="D825" s="75"/>
      <c r="E825" s="75"/>
      <c r="F825" s="81"/>
      <c r="G825" s="80" t="s">
        <v>295</v>
      </c>
      <c r="H825" s="81"/>
      <c r="I825" s="81">
        <v>2</v>
      </c>
      <c r="J825" s="81">
        <v>2</v>
      </c>
      <c r="K825" s="82">
        <v>6</v>
      </c>
      <c r="L825" s="80" t="s">
        <v>68</v>
      </c>
      <c r="M825" s="81" t="s">
        <v>69</v>
      </c>
      <c r="N825" s="81">
        <v>2</v>
      </c>
      <c r="O825" s="91">
        <v>6</v>
      </c>
      <c r="P825" s="77"/>
      <c r="Q825" s="77" t="s">
        <v>887</v>
      </c>
      <c r="R825" s="77"/>
      <c r="S825" s="173"/>
    </row>
    <row r="826" spans="1:19" s="35" customFormat="1" ht="15" customHeight="1" x14ac:dyDescent="0.25">
      <c r="A826" s="86"/>
      <c r="B826" s="78"/>
      <c r="C826" s="79"/>
      <c r="D826" s="75"/>
      <c r="E826" s="75"/>
      <c r="F826" s="81"/>
      <c r="G826" s="80" t="s">
        <v>170</v>
      </c>
      <c r="H826" s="81"/>
      <c r="I826" s="81">
        <v>3</v>
      </c>
      <c r="J826" s="81">
        <v>3</v>
      </c>
      <c r="K826" s="82">
        <v>8.3000000000000007</v>
      </c>
      <c r="L826" s="80" t="s">
        <v>30</v>
      </c>
      <c r="M826" s="81" t="s">
        <v>31</v>
      </c>
      <c r="N826" s="81">
        <v>2</v>
      </c>
      <c r="O826" s="91">
        <v>8.3000000000000007</v>
      </c>
      <c r="P826" s="77"/>
      <c r="Q826" s="77" t="s">
        <v>887</v>
      </c>
      <c r="R826" s="77"/>
      <c r="S826" s="173"/>
    </row>
    <row r="827" spans="1:19" s="35" customFormat="1" ht="15" customHeight="1" x14ac:dyDescent="0.25">
      <c r="A827" s="86"/>
      <c r="B827" s="78"/>
      <c r="C827" s="79"/>
      <c r="D827" s="75"/>
      <c r="E827" s="75"/>
      <c r="F827" s="81"/>
      <c r="G827" s="80" t="s">
        <v>171</v>
      </c>
      <c r="H827" s="81"/>
      <c r="I827" s="81">
        <v>3</v>
      </c>
      <c r="J827" s="81">
        <v>3</v>
      </c>
      <c r="K827" s="82">
        <v>7.6</v>
      </c>
      <c r="L827" s="80" t="s">
        <v>32</v>
      </c>
      <c r="M827" s="81" t="s">
        <v>33</v>
      </c>
      <c r="N827" s="81">
        <v>2</v>
      </c>
      <c r="O827" s="91">
        <v>7.6</v>
      </c>
      <c r="P827" s="77"/>
      <c r="Q827" s="77" t="s">
        <v>887</v>
      </c>
      <c r="R827" s="77"/>
      <c r="S827" s="173"/>
    </row>
    <row r="828" spans="1:19" s="35" customFormat="1" ht="15" customHeight="1" x14ac:dyDescent="0.25">
      <c r="A828" s="86"/>
      <c r="B828" s="78"/>
      <c r="C828" s="79"/>
      <c r="D828" s="75"/>
      <c r="E828" s="75"/>
      <c r="F828" s="81"/>
      <c r="G828" s="80" t="s">
        <v>706</v>
      </c>
      <c r="H828" s="81"/>
      <c r="I828" s="81">
        <v>3</v>
      </c>
      <c r="J828" s="81">
        <v>3</v>
      </c>
      <c r="K828" s="82">
        <v>7.2</v>
      </c>
      <c r="L828" s="80" t="s">
        <v>34</v>
      </c>
      <c r="M828" s="81" t="s">
        <v>35</v>
      </c>
      <c r="N828" s="81">
        <v>2</v>
      </c>
      <c r="O828" s="91">
        <v>7.2</v>
      </c>
      <c r="P828" s="77"/>
      <c r="Q828" s="77" t="s">
        <v>887</v>
      </c>
      <c r="R828" s="77"/>
      <c r="S828" s="173"/>
    </row>
    <row r="829" spans="1:19" s="35" customFormat="1" ht="15" customHeight="1" x14ac:dyDescent="0.25">
      <c r="A829" s="86"/>
      <c r="B829" s="78"/>
      <c r="C829" s="79"/>
      <c r="D829" s="75"/>
      <c r="E829" s="75"/>
      <c r="F829" s="81"/>
      <c r="G829" s="80" t="s">
        <v>297</v>
      </c>
      <c r="H829" s="81"/>
      <c r="I829" s="81">
        <v>3</v>
      </c>
      <c r="J829" s="81">
        <v>3</v>
      </c>
      <c r="K829" s="82">
        <v>7.4</v>
      </c>
      <c r="L829" s="80" t="s">
        <v>36</v>
      </c>
      <c r="M829" s="81" t="s">
        <v>37</v>
      </c>
      <c r="N829" s="81">
        <v>3</v>
      </c>
      <c r="O829" s="91"/>
      <c r="P829" s="77"/>
      <c r="Q829" s="77" t="s">
        <v>887</v>
      </c>
      <c r="R829" s="77"/>
      <c r="S829" s="173"/>
    </row>
    <row r="830" spans="1:19" s="35" customFormat="1" ht="15" customHeight="1" x14ac:dyDescent="0.25">
      <c r="A830" s="86"/>
      <c r="B830" s="78"/>
      <c r="C830" s="79"/>
      <c r="D830" s="75"/>
      <c r="E830" s="75"/>
      <c r="F830" s="81"/>
      <c r="G830" s="80" t="s">
        <v>45</v>
      </c>
      <c r="H830" s="81"/>
      <c r="I830" s="81">
        <v>2</v>
      </c>
      <c r="J830" s="81">
        <v>2</v>
      </c>
      <c r="K830" s="82">
        <v>8</v>
      </c>
      <c r="L830" s="80" t="s">
        <v>46</v>
      </c>
      <c r="M830" s="81" t="s">
        <v>47</v>
      </c>
      <c r="N830" s="81">
        <v>2</v>
      </c>
      <c r="O830" s="91">
        <v>8</v>
      </c>
      <c r="P830" s="77"/>
      <c r="Q830" s="77" t="s">
        <v>887</v>
      </c>
      <c r="R830" s="77"/>
      <c r="S830" s="173"/>
    </row>
    <row r="831" spans="1:19" s="35" customFormat="1" ht="15" customHeight="1" x14ac:dyDescent="0.25">
      <c r="A831" s="86"/>
      <c r="B831" s="78"/>
      <c r="C831" s="79"/>
      <c r="D831" s="75"/>
      <c r="E831" s="75"/>
      <c r="F831" s="81"/>
      <c r="G831" s="80" t="s">
        <v>75</v>
      </c>
      <c r="H831" s="81"/>
      <c r="I831" s="81">
        <v>3</v>
      </c>
      <c r="J831" s="81">
        <v>3</v>
      </c>
      <c r="K831" s="82">
        <v>8.1</v>
      </c>
      <c r="L831" s="80" t="s">
        <v>75</v>
      </c>
      <c r="M831" s="81" t="s">
        <v>76</v>
      </c>
      <c r="N831" s="81">
        <v>3</v>
      </c>
      <c r="O831" s="91">
        <v>8.1</v>
      </c>
      <c r="P831" s="77"/>
      <c r="Q831" s="77" t="s">
        <v>887</v>
      </c>
      <c r="R831" s="77"/>
      <c r="S831" s="173"/>
    </row>
    <row r="832" spans="1:19" s="35" customFormat="1" ht="15" customHeight="1" x14ac:dyDescent="0.25">
      <c r="A832" s="86"/>
      <c r="B832" s="78"/>
      <c r="C832" s="79"/>
      <c r="D832" s="75"/>
      <c r="E832" s="75"/>
      <c r="F832" s="81"/>
      <c r="G832" s="80" t="s">
        <v>77</v>
      </c>
      <c r="H832" s="81"/>
      <c r="I832" s="81">
        <v>3</v>
      </c>
      <c r="J832" s="81">
        <v>3</v>
      </c>
      <c r="K832" s="82">
        <v>7.5</v>
      </c>
      <c r="L832" s="80" t="s">
        <v>77</v>
      </c>
      <c r="M832" s="81" t="s">
        <v>78</v>
      </c>
      <c r="N832" s="81">
        <v>3</v>
      </c>
      <c r="O832" s="91">
        <v>7.5</v>
      </c>
      <c r="P832" s="77"/>
      <c r="Q832" s="77" t="s">
        <v>887</v>
      </c>
      <c r="R832" s="77"/>
      <c r="S832" s="173"/>
    </row>
    <row r="833" spans="1:19" s="35" customFormat="1" ht="15" customHeight="1" x14ac:dyDescent="0.25">
      <c r="A833" s="86"/>
      <c r="B833" s="78"/>
      <c r="C833" s="79"/>
      <c r="D833" s="75"/>
      <c r="E833" s="75"/>
      <c r="F833" s="81"/>
      <c r="G833" s="80" t="s">
        <v>441</v>
      </c>
      <c r="H833" s="81"/>
      <c r="I833" s="81">
        <v>3</v>
      </c>
      <c r="J833" s="81"/>
      <c r="K833" s="82">
        <v>7.3</v>
      </c>
      <c r="L833" s="80" t="s">
        <v>83</v>
      </c>
      <c r="M833" s="81" t="s">
        <v>84</v>
      </c>
      <c r="N833" s="81">
        <v>3</v>
      </c>
      <c r="O833" s="91"/>
      <c r="P833" s="77"/>
      <c r="Q833" s="77"/>
      <c r="R833" s="77"/>
      <c r="S833" s="173" t="s">
        <v>888</v>
      </c>
    </row>
    <row r="834" spans="1:19" s="35" customFormat="1" ht="15" customHeight="1" x14ac:dyDescent="0.25">
      <c r="A834" s="86"/>
      <c r="B834" s="78"/>
      <c r="C834" s="79"/>
      <c r="D834" s="75"/>
      <c r="E834" s="75"/>
      <c r="F834" s="81"/>
      <c r="G834" s="80" t="s">
        <v>90</v>
      </c>
      <c r="H834" s="81"/>
      <c r="I834" s="81">
        <v>3</v>
      </c>
      <c r="J834" s="81">
        <v>3</v>
      </c>
      <c r="K834" s="82">
        <v>8</v>
      </c>
      <c r="L834" s="80" t="s">
        <v>90</v>
      </c>
      <c r="M834" s="81" t="s">
        <v>91</v>
      </c>
      <c r="N834" s="81">
        <v>3</v>
      </c>
      <c r="O834" s="91">
        <v>8</v>
      </c>
      <c r="P834" s="77"/>
      <c r="Q834" s="77" t="s">
        <v>887</v>
      </c>
      <c r="R834" s="77"/>
      <c r="S834" s="173"/>
    </row>
    <row r="835" spans="1:19" s="35" customFormat="1" ht="15" customHeight="1" x14ac:dyDescent="0.25">
      <c r="A835" s="86"/>
      <c r="B835" s="78"/>
      <c r="C835" s="79"/>
      <c r="D835" s="75"/>
      <c r="E835" s="75"/>
      <c r="F835" s="81"/>
      <c r="G835" s="80" t="s">
        <v>572</v>
      </c>
      <c r="H835" s="81"/>
      <c r="I835" s="81">
        <v>3</v>
      </c>
      <c r="J835" s="81">
        <v>3</v>
      </c>
      <c r="K835" s="82">
        <v>9</v>
      </c>
      <c r="L835" s="80" t="s">
        <v>54</v>
      </c>
      <c r="M835" s="81" t="s">
        <v>55</v>
      </c>
      <c r="N835" s="81">
        <v>3</v>
      </c>
      <c r="O835" s="91">
        <v>9</v>
      </c>
      <c r="P835" s="77"/>
      <c r="Q835" s="77" t="s">
        <v>887</v>
      </c>
      <c r="R835" s="77"/>
      <c r="S835" s="173"/>
    </row>
    <row r="836" spans="1:19" s="35" customFormat="1" ht="15" customHeight="1" x14ac:dyDescent="0.25">
      <c r="A836" s="86"/>
      <c r="B836" s="78"/>
      <c r="C836" s="79"/>
      <c r="D836" s="75"/>
      <c r="E836" s="75"/>
      <c r="F836" s="81"/>
      <c r="G836" s="80" t="s">
        <v>749</v>
      </c>
      <c r="H836" s="81"/>
      <c r="I836" s="81">
        <v>3</v>
      </c>
      <c r="J836" s="81"/>
      <c r="K836" s="82">
        <v>6.5</v>
      </c>
      <c r="L836" s="80" t="s">
        <v>92</v>
      </c>
      <c r="M836" s="81" t="s">
        <v>93</v>
      </c>
      <c r="N836" s="81">
        <v>3</v>
      </c>
      <c r="O836" s="91"/>
      <c r="P836" s="77"/>
      <c r="Q836" s="77"/>
      <c r="R836" s="77"/>
      <c r="S836" s="173" t="s">
        <v>888</v>
      </c>
    </row>
    <row r="837" spans="1:19" s="35" customFormat="1" ht="15" customHeight="1" x14ac:dyDescent="0.25">
      <c r="A837" s="86"/>
      <c r="B837" s="78"/>
      <c r="C837" s="79"/>
      <c r="D837" s="75"/>
      <c r="E837" s="75"/>
      <c r="F837" s="81"/>
      <c r="G837" s="80" t="s">
        <v>154</v>
      </c>
      <c r="H837" s="81"/>
      <c r="I837" s="81">
        <v>3</v>
      </c>
      <c r="J837" s="81">
        <v>3</v>
      </c>
      <c r="K837" s="82">
        <v>6.7</v>
      </c>
      <c r="L837" s="80" t="s">
        <v>194</v>
      </c>
      <c r="M837" s="81" t="s">
        <v>195</v>
      </c>
      <c r="N837" s="81">
        <v>3</v>
      </c>
      <c r="O837" s="91">
        <v>6.7</v>
      </c>
      <c r="P837" s="77"/>
      <c r="Q837" s="77" t="s">
        <v>887</v>
      </c>
      <c r="R837" s="77"/>
      <c r="S837" s="173"/>
    </row>
    <row r="838" spans="1:19" s="35" customFormat="1" ht="15" customHeight="1" x14ac:dyDescent="0.25">
      <c r="A838" s="86"/>
      <c r="B838" s="78"/>
      <c r="C838" s="79"/>
      <c r="D838" s="75"/>
      <c r="E838" s="75"/>
      <c r="F838" s="81"/>
      <c r="G838" s="80" t="s">
        <v>750</v>
      </c>
      <c r="H838" s="81"/>
      <c r="I838" s="81">
        <v>3</v>
      </c>
      <c r="J838" s="81"/>
      <c r="K838" s="82">
        <v>6.4</v>
      </c>
      <c r="L838" s="80" t="s">
        <v>158</v>
      </c>
      <c r="M838" s="81" t="s">
        <v>159</v>
      </c>
      <c r="N838" s="81">
        <v>3</v>
      </c>
      <c r="O838" s="91"/>
      <c r="P838" s="77"/>
      <c r="Q838" s="77"/>
      <c r="R838" s="77"/>
      <c r="S838" s="173" t="s">
        <v>888</v>
      </c>
    </row>
    <row r="839" spans="1:19" s="35" customFormat="1" ht="15" customHeight="1" x14ac:dyDescent="0.25">
      <c r="A839" s="108">
        <v>58</v>
      </c>
      <c r="B839" s="109" t="s">
        <v>847</v>
      </c>
      <c r="C839" s="110" t="s">
        <v>848</v>
      </c>
      <c r="D839" s="116" t="s">
        <v>849</v>
      </c>
      <c r="E839" s="111" t="s">
        <v>1751</v>
      </c>
      <c r="F839" s="113" t="s">
        <v>1680</v>
      </c>
      <c r="G839" s="112"/>
      <c r="H839" s="113"/>
      <c r="I839" s="113"/>
      <c r="J839" s="113"/>
      <c r="K839" s="114"/>
      <c r="L839" s="112"/>
      <c r="M839" s="113"/>
      <c r="N839" s="113"/>
      <c r="O839" s="162"/>
      <c r="P839" s="123"/>
      <c r="Q839" s="123"/>
      <c r="R839" s="58">
        <v>31</v>
      </c>
      <c r="S839" s="171"/>
    </row>
    <row r="840" spans="1:19" s="35" customFormat="1" ht="15" customHeight="1" x14ac:dyDescent="0.25">
      <c r="A840" s="86"/>
      <c r="B840" s="78"/>
      <c r="C840" s="79"/>
      <c r="D840" s="75"/>
      <c r="E840" s="75"/>
      <c r="F840" s="81"/>
      <c r="G840" s="80" t="s">
        <v>294</v>
      </c>
      <c r="H840" s="81"/>
      <c r="I840" s="81">
        <v>4</v>
      </c>
      <c r="J840" s="81">
        <v>4</v>
      </c>
      <c r="K840" s="82">
        <v>8.1</v>
      </c>
      <c r="L840" s="80" t="s">
        <v>64</v>
      </c>
      <c r="M840" s="81" t="s">
        <v>22</v>
      </c>
      <c r="N840" s="81">
        <v>3</v>
      </c>
      <c r="O840" s="91">
        <v>8.1</v>
      </c>
      <c r="P840" s="77"/>
      <c r="Q840" s="77" t="s">
        <v>887</v>
      </c>
      <c r="R840" s="77"/>
      <c r="S840" s="173"/>
    </row>
    <row r="841" spans="1:19" s="35" customFormat="1" ht="15" customHeight="1" x14ac:dyDescent="0.25">
      <c r="A841" s="86"/>
      <c r="B841" s="78"/>
      <c r="C841" s="79"/>
      <c r="D841" s="75"/>
      <c r="E841" s="75"/>
      <c r="F841" s="81"/>
      <c r="G841" s="80" t="s">
        <v>295</v>
      </c>
      <c r="H841" s="81"/>
      <c r="I841" s="81">
        <v>2</v>
      </c>
      <c r="J841" s="81">
        <v>2</v>
      </c>
      <c r="K841" s="82">
        <v>5.8</v>
      </c>
      <c r="L841" s="80" t="s">
        <v>68</v>
      </c>
      <c r="M841" s="81" t="s">
        <v>69</v>
      </c>
      <c r="N841" s="81">
        <v>2</v>
      </c>
      <c r="O841" s="91">
        <v>5.8</v>
      </c>
      <c r="P841" s="77"/>
      <c r="Q841" s="77" t="s">
        <v>887</v>
      </c>
      <c r="R841" s="77"/>
      <c r="S841" s="173"/>
    </row>
    <row r="842" spans="1:19" s="35" customFormat="1" ht="15" customHeight="1" x14ac:dyDescent="0.25">
      <c r="A842" s="86"/>
      <c r="B842" s="78"/>
      <c r="C842" s="79"/>
      <c r="D842" s="75"/>
      <c r="E842" s="75"/>
      <c r="F842" s="81"/>
      <c r="G842" s="80" t="s">
        <v>170</v>
      </c>
      <c r="H842" s="81"/>
      <c r="I842" s="81">
        <v>3</v>
      </c>
      <c r="J842" s="81">
        <v>3</v>
      </c>
      <c r="K842" s="82">
        <v>8.3000000000000007</v>
      </c>
      <c r="L842" s="80" t="s">
        <v>30</v>
      </c>
      <c r="M842" s="81" t="s">
        <v>31</v>
      </c>
      <c r="N842" s="81">
        <v>2</v>
      </c>
      <c r="O842" s="91">
        <v>8.3000000000000007</v>
      </c>
      <c r="P842" s="77"/>
      <c r="Q842" s="77" t="s">
        <v>887</v>
      </c>
      <c r="R842" s="77"/>
      <c r="S842" s="173"/>
    </row>
    <row r="843" spans="1:19" s="35" customFormat="1" ht="15" customHeight="1" x14ac:dyDescent="0.25">
      <c r="A843" s="86"/>
      <c r="B843" s="78"/>
      <c r="C843" s="79"/>
      <c r="D843" s="75"/>
      <c r="E843" s="75"/>
      <c r="F843" s="81"/>
      <c r="G843" s="80" t="s">
        <v>171</v>
      </c>
      <c r="H843" s="81"/>
      <c r="I843" s="81">
        <v>3</v>
      </c>
      <c r="J843" s="81">
        <v>3</v>
      </c>
      <c r="K843" s="82">
        <v>7.6</v>
      </c>
      <c r="L843" s="80" t="s">
        <v>32</v>
      </c>
      <c r="M843" s="81" t="s">
        <v>33</v>
      </c>
      <c r="N843" s="81">
        <v>2</v>
      </c>
      <c r="O843" s="91">
        <v>7.6</v>
      </c>
      <c r="P843" s="77"/>
      <c r="Q843" s="77" t="s">
        <v>887</v>
      </c>
      <c r="R843" s="77"/>
      <c r="S843" s="173"/>
    </row>
    <row r="844" spans="1:19" s="35" customFormat="1" ht="15" customHeight="1" x14ac:dyDescent="0.25">
      <c r="A844" s="86"/>
      <c r="B844" s="78"/>
      <c r="C844" s="79"/>
      <c r="D844" s="75"/>
      <c r="E844" s="75"/>
      <c r="F844" s="81"/>
      <c r="G844" s="80" t="s">
        <v>706</v>
      </c>
      <c r="H844" s="81"/>
      <c r="I844" s="81">
        <v>3</v>
      </c>
      <c r="J844" s="81">
        <v>3</v>
      </c>
      <c r="K844" s="82">
        <v>5.7</v>
      </c>
      <c r="L844" s="80" t="s">
        <v>34</v>
      </c>
      <c r="M844" s="81" t="s">
        <v>35</v>
      </c>
      <c r="N844" s="81">
        <v>2</v>
      </c>
      <c r="O844" s="91">
        <v>5.7</v>
      </c>
      <c r="P844" s="77"/>
      <c r="Q844" s="77" t="s">
        <v>887</v>
      </c>
      <c r="R844" s="77"/>
      <c r="S844" s="173"/>
    </row>
    <row r="845" spans="1:19" s="35" customFormat="1" ht="15" customHeight="1" x14ac:dyDescent="0.25">
      <c r="A845" s="86"/>
      <c r="B845" s="78"/>
      <c r="C845" s="79"/>
      <c r="D845" s="75"/>
      <c r="E845" s="75"/>
      <c r="F845" s="81"/>
      <c r="G845" s="80" t="s">
        <v>297</v>
      </c>
      <c r="H845" s="81"/>
      <c r="I845" s="81">
        <v>3</v>
      </c>
      <c r="J845" s="81">
        <v>3</v>
      </c>
      <c r="K845" s="82">
        <v>7.8</v>
      </c>
      <c r="L845" s="80" t="s">
        <v>36</v>
      </c>
      <c r="M845" s="81" t="s">
        <v>37</v>
      </c>
      <c r="N845" s="81">
        <v>3</v>
      </c>
      <c r="O845" s="91"/>
      <c r="P845" s="77"/>
      <c r="Q845" s="77" t="s">
        <v>887</v>
      </c>
      <c r="R845" s="77"/>
      <c r="S845" s="173"/>
    </row>
    <row r="846" spans="1:19" s="35" customFormat="1" ht="15" customHeight="1" x14ac:dyDescent="0.25">
      <c r="A846" s="86"/>
      <c r="B846" s="78"/>
      <c r="C846" s="79"/>
      <c r="D846" s="75"/>
      <c r="E846" s="75"/>
      <c r="F846" s="81"/>
      <c r="G846" s="80" t="s">
        <v>45</v>
      </c>
      <c r="H846" s="81"/>
      <c r="I846" s="81">
        <v>2</v>
      </c>
      <c r="J846" s="81">
        <v>2</v>
      </c>
      <c r="K846" s="82">
        <v>8.9</v>
      </c>
      <c r="L846" s="80" t="s">
        <v>46</v>
      </c>
      <c r="M846" s="81" t="s">
        <v>47</v>
      </c>
      <c r="N846" s="81">
        <v>2</v>
      </c>
      <c r="O846" s="91">
        <v>8.9</v>
      </c>
      <c r="P846" s="77"/>
      <c r="Q846" s="77" t="s">
        <v>887</v>
      </c>
      <c r="R846" s="77"/>
      <c r="S846" s="173"/>
    </row>
    <row r="847" spans="1:19" s="35" customFormat="1" ht="15" customHeight="1" x14ac:dyDescent="0.25">
      <c r="A847" s="86"/>
      <c r="B847" s="78"/>
      <c r="C847" s="79"/>
      <c r="D847" s="75"/>
      <c r="E847" s="75"/>
      <c r="F847" s="81"/>
      <c r="G847" s="80" t="s">
        <v>75</v>
      </c>
      <c r="H847" s="81"/>
      <c r="I847" s="81">
        <v>3</v>
      </c>
      <c r="J847" s="81">
        <v>3</v>
      </c>
      <c r="K847" s="82">
        <v>7.9</v>
      </c>
      <c r="L847" s="80" t="s">
        <v>75</v>
      </c>
      <c r="M847" s="81" t="s">
        <v>76</v>
      </c>
      <c r="N847" s="81">
        <v>3</v>
      </c>
      <c r="O847" s="91">
        <v>7.9</v>
      </c>
      <c r="P847" s="77"/>
      <c r="Q847" s="77" t="s">
        <v>887</v>
      </c>
      <c r="R847" s="77"/>
      <c r="S847" s="173"/>
    </row>
    <row r="848" spans="1:19" s="35" customFormat="1" ht="15" customHeight="1" x14ac:dyDescent="0.25">
      <c r="A848" s="86"/>
      <c r="B848" s="78"/>
      <c r="C848" s="79"/>
      <c r="D848" s="75"/>
      <c r="E848" s="75"/>
      <c r="F848" s="81"/>
      <c r="G848" s="80" t="s">
        <v>77</v>
      </c>
      <c r="H848" s="81"/>
      <c r="I848" s="81">
        <v>3</v>
      </c>
      <c r="J848" s="81">
        <v>3</v>
      </c>
      <c r="K848" s="82">
        <v>7.4</v>
      </c>
      <c r="L848" s="80" t="s">
        <v>77</v>
      </c>
      <c r="M848" s="81" t="s">
        <v>78</v>
      </c>
      <c r="N848" s="81">
        <v>3</v>
      </c>
      <c r="O848" s="91">
        <v>7.4</v>
      </c>
      <c r="P848" s="77"/>
      <c r="Q848" s="77" t="s">
        <v>887</v>
      </c>
      <c r="R848" s="77"/>
      <c r="S848" s="173"/>
    </row>
    <row r="849" spans="1:19" s="35" customFormat="1" ht="15" customHeight="1" x14ac:dyDescent="0.25">
      <c r="A849" s="86"/>
      <c r="B849" s="78"/>
      <c r="C849" s="79"/>
      <c r="D849" s="75"/>
      <c r="E849" s="75"/>
      <c r="F849" s="81"/>
      <c r="G849" s="80" t="s">
        <v>441</v>
      </c>
      <c r="H849" s="81"/>
      <c r="I849" s="81">
        <v>3</v>
      </c>
      <c r="J849" s="81"/>
      <c r="K849" s="82">
        <v>9.6</v>
      </c>
      <c r="L849" s="80" t="s">
        <v>83</v>
      </c>
      <c r="M849" s="81" t="s">
        <v>84</v>
      </c>
      <c r="N849" s="81">
        <v>3</v>
      </c>
      <c r="O849" s="91"/>
      <c r="P849" s="77"/>
      <c r="Q849" s="77"/>
      <c r="R849" s="77"/>
      <c r="S849" s="173" t="s">
        <v>888</v>
      </c>
    </row>
    <row r="850" spans="1:19" s="35" customFormat="1" ht="15" customHeight="1" x14ac:dyDescent="0.25">
      <c r="A850" s="86"/>
      <c r="B850" s="78"/>
      <c r="C850" s="79"/>
      <c r="D850" s="75"/>
      <c r="E850" s="75"/>
      <c r="F850" s="81"/>
      <c r="G850" s="80" t="s">
        <v>90</v>
      </c>
      <c r="H850" s="81"/>
      <c r="I850" s="81">
        <v>3</v>
      </c>
      <c r="J850" s="81">
        <v>3</v>
      </c>
      <c r="K850" s="82">
        <v>6.7</v>
      </c>
      <c r="L850" s="80" t="s">
        <v>90</v>
      </c>
      <c r="M850" s="81" t="s">
        <v>91</v>
      </c>
      <c r="N850" s="81">
        <v>3</v>
      </c>
      <c r="O850" s="91">
        <v>6.7</v>
      </c>
      <c r="P850" s="77"/>
      <c r="Q850" s="77" t="s">
        <v>887</v>
      </c>
      <c r="R850" s="77"/>
      <c r="S850" s="173"/>
    </row>
    <row r="851" spans="1:19" s="35" customFormat="1" ht="15" customHeight="1" x14ac:dyDescent="0.25">
      <c r="A851" s="86"/>
      <c r="B851" s="78"/>
      <c r="C851" s="79"/>
      <c r="D851" s="75"/>
      <c r="E851" s="75"/>
      <c r="F851" s="81"/>
      <c r="G851" s="80" t="s">
        <v>572</v>
      </c>
      <c r="H851" s="81"/>
      <c r="I851" s="81">
        <v>3</v>
      </c>
      <c r="J851" s="81">
        <v>3</v>
      </c>
      <c r="K851" s="82">
        <v>8.4</v>
      </c>
      <c r="L851" s="80" t="s">
        <v>54</v>
      </c>
      <c r="M851" s="81" t="s">
        <v>55</v>
      </c>
      <c r="N851" s="81">
        <v>3</v>
      </c>
      <c r="O851" s="91">
        <v>8.4</v>
      </c>
      <c r="P851" s="77"/>
      <c r="Q851" s="77" t="s">
        <v>887</v>
      </c>
      <c r="R851" s="77"/>
      <c r="S851" s="173"/>
    </row>
    <row r="852" spans="1:19" s="35" customFormat="1" ht="15" customHeight="1" x14ac:dyDescent="0.25">
      <c r="A852" s="86"/>
      <c r="B852" s="78"/>
      <c r="C852" s="79"/>
      <c r="D852" s="75"/>
      <c r="E852" s="75"/>
      <c r="F852" s="81"/>
      <c r="G852" s="80" t="s">
        <v>749</v>
      </c>
      <c r="H852" s="81"/>
      <c r="I852" s="81">
        <v>3</v>
      </c>
      <c r="J852" s="81"/>
      <c r="K852" s="82">
        <v>8</v>
      </c>
      <c r="L852" s="80" t="s">
        <v>92</v>
      </c>
      <c r="M852" s="81" t="s">
        <v>93</v>
      </c>
      <c r="N852" s="81">
        <v>3</v>
      </c>
      <c r="O852" s="91"/>
      <c r="P852" s="77"/>
      <c r="Q852" s="77"/>
      <c r="R852" s="77"/>
      <c r="S852" s="173" t="s">
        <v>888</v>
      </c>
    </row>
    <row r="853" spans="1:19" s="35" customFormat="1" ht="15" customHeight="1" x14ac:dyDescent="0.25">
      <c r="A853" s="86"/>
      <c r="B853" s="78"/>
      <c r="C853" s="79"/>
      <c r="D853" s="75"/>
      <c r="E853" s="75"/>
      <c r="F853" s="81"/>
      <c r="G853" s="80" t="s">
        <v>154</v>
      </c>
      <c r="H853" s="81"/>
      <c r="I853" s="81">
        <v>3</v>
      </c>
      <c r="J853" s="81">
        <v>3</v>
      </c>
      <c r="K853" s="82">
        <v>8.1999999999999993</v>
      </c>
      <c r="L853" s="80" t="s">
        <v>194</v>
      </c>
      <c r="M853" s="81" t="s">
        <v>195</v>
      </c>
      <c r="N853" s="81">
        <v>3</v>
      </c>
      <c r="O853" s="91">
        <v>8.1999999999999993</v>
      </c>
      <c r="P853" s="77"/>
      <c r="Q853" s="77" t="s">
        <v>887</v>
      </c>
      <c r="R853" s="77"/>
      <c r="S853" s="173"/>
    </row>
    <row r="854" spans="1:19" s="35" customFormat="1" ht="15" customHeight="1" x14ac:dyDescent="0.25">
      <c r="A854" s="86"/>
      <c r="B854" s="78"/>
      <c r="C854" s="79"/>
      <c r="D854" s="75"/>
      <c r="E854" s="75"/>
      <c r="F854" s="81"/>
      <c r="G854" s="80" t="s">
        <v>750</v>
      </c>
      <c r="H854" s="81"/>
      <c r="I854" s="81">
        <v>3</v>
      </c>
      <c r="J854" s="81"/>
      <c r="K854" s="82">
        <v>7.7</v>
      </c>
      <c r="L854" s="80" t="s">
        <v>158</v>
      </c>
      <c r="M854" s="81" t="s">
        <v>159</v>
      </c>
      <c r="N854" s="81">
        <v>3</v>
      </c>
      <c r="O854" s="91"/>
      <c r="P854" s="77"/>
      <c r="Q854" s="77"/>
      <c r="R854" s="77"/>
      <c r="S854" s="173" t="s">
        <v>888</v>
      </c>
    </row>
    <row r="855" spans="1:19" s="35" customFormat="1" ht="15" customHeight="1" x14ac:dyDescent="0.25">
      <c r="A855" s="108">
        <v>59</v>
      </c>
      <c r="B855" s="109" t="s">
        <v>850</v>
      </c>
      <c r="C855" s="110" t="s">
        <v>851</v>
      </c>
      <c r="D855" s="116" t="s">
        <v>852</v>
      </c>
      <c r="E855" s="111" t="s">
        <v>1752</v>
      </c>
      <c r="F855" s="113" t="s">
        <v>1680</v>
      </c>
      <c r="G855" s="112"/>
      <c r="H855" s="113"/>
      <c r="I855" s="113"/>
      <c r="J855" s="113"/>
      <c r="K855" s="114"/>
      <c r="L855" s="112"/>
      <c r="M855" s="113"/>
      <c r="N855" s="113"/>
      <c r="O855" s="162"/>
      <c r="P855" s="123"/>
      <c r="Q855" s="123"/>
      <c r="R855" s="58">
        <v>31</v>
      </c>
      <c r="S855" s="171"/>
    </row>
    <row r="856" spans="1:19" s="35" customFormat="1" ht="15" customHeight="1" x14ac:dyDescent="0.25">
      <c r="A856" s="86"/>
      <c r="B856" s="78"/>
      <c r="C856" s="79"/>
      <c r="D856" s="75"/>
      <c r="E856" s="75"/>
      <c r="F856" s="81"/>
      <c r="G856" s="80" t="s">
        <v>294</v>
      </c>
      <c r="H856" s="81"/>
      <c r="I856" s="81">
        <v>4</v>
      </c>
      <c r="J856" s="81">
        <v>4</v>
      </c>
      <c r="K856" s="82">
        <v>7.8</v>
      </c>
      <c r="L856" s="80" t="s">
        <v>64</v>
      </c>
      <c r="M856" s="81" t="s">
        <v>22</v>
      </c>
      <c r="N856" s="81">
        <v>3</v>
      </c>
      <c r="O856" s="91">
        <v>7.8</v>
      </c>
      <c r="P856" s="77"/>
      <c r="Q856" s="77" t="s">
        <v>887</v>
      </c>
      <c r="R856" s="77"/>
      <c r="S856" s="173"/>
    </row>
    <row r="857" spans="1:19" s="35" customFormat="1" ht="15" customHeight="1" x14ac:dyDescent="0.25">
      <c r="A857" s="86"/>
      <c r="B857" s="78"/>
      <c r="C857" s="79"/>
      <c r="D857" s="75"/>
      <c r="E857" s="75"/>
      <c r="F857" s="81"/>
      <c r="G857" s="80" t="s">
        <v>295</v>
      </c>
      <c r="H857" s="81"/>
      <c r="I857" s="81">
        <v>2</v>
      </c>
      <c r="J857" s="81">
        <v>2</v>
      </c>
      <c r="K857" s="82">
        <v>7.7</v>
      </c>
      <c r="L857" s="80" t="s">
        <v>68</v>
      </c>
      <c r="M857" s="81" t="s">
        <v>69</v>
      </c>
      <c r="N857" s="81">
        <v>2</v>
      </c>
      <c r="O857" s="91">
        <v>7.7</v>
      </c>
      <c r="P857" s="77"/>
      <c r="Q857" s="77" t="s">
        <v>887</v>
      </c>
      <c r="R857" s="77"/>
      <c r="S857" s="173"/>
    </row>
    <row r="858" spans="1:19" s="35" customFormat="1" ht="15" customHeight="1" x14ac:dyDescent="0.25">
      <c r="A858" s="86"/>
      <c r="B858" s="78"/>
      <c r="C858" s="79"/>
      <c r="D858" s="75"/>
      <c r="E858" s="75"/>
      <c r="F858" s="81"/>
      <c r="G858" s="80" t="s">
        <v>170</v>
      </c>
      <c r="H858" s="81"/>
      <c r="I858" s="81">
        <v>3</v>
      </c>
      <c r="J858" s="81">
        <v>3</v>
      </c>
      <c r="K858" s="82">
        <v>9.1999999999999993</v>
      </c>
      <c r="L858" s="80" t="s">
        <v>30</v>
      </c>
      <c r="M858" s="81" t="s">
        <v>31</v>
      </c>
      <c r="N858" s="81">
        <v>2</v>
      </c>
      <c r="O858" s="91">
        <v>9.1999999999999993</v>
      </c>
      <c r="P858" s="77"/>
      <c r="Q858" s="77" t="s">
        <v>887</v>
      </c>
      <c r="R858" s="77"/>
      <c r="S858" s="173"/>
    </row>
    <row r="859" spans="1:19" s="35" customFormat="1" ht="15" customHeight="1" x14ac:dyDescent="0.25">
      <c r="A859" s="86"/>
      <c r="B859" s="78"/>
      <c r="C859" s="79"/>
      <c r="D859" s="75"/>
      <c r="E859" s="75"/>
      <c r="F859" s="81"/>
      <c r="G859" s="80" t="s">
        <v>171</v>
      </c>
      <c r="H859" s="81"/>
      <c r="I859" s="81">
        <v>3</v>
      </c>
      <c r="J859" s="81">
        <v>3</v>
      </c>
      <c r="K859" s="82">
        <v>8.1999999999999993</v>
      </c>
      <c r="L859" s="80" t="s">
        <v>32</v>
      </c>
      <c r="M859" s="81" t="s">
        <v>33</v>
      </c>
      <c r="N859" s="81">
        <v>2</v>
      </c>
      <c r="O859" s="91">
        <v>8.1999999999999993</v>
      </c>
      <c r="P859" s="77"/>
      <c r="Q859" s="77" t="s">
        <v>887</v>
      </c>
      <c r="R859" s="77"/>
      <c r="S859" s="173"/>
    </row>
    <row r="860" spans="1:19" s="35" customFormat="1" ht="15" customHeight="1" x14ac:dyDescent="0.25">
      <c r="A860" s="86"/>
      <c r="B860" s="78"/>
      <c r="C860" s="79"/>
      <c r="D860" s="75"/>
      <c r="E860" s="75"/>
      <c r="F860" s="81"/>
      <c r="G860" s="80" t="s">
        <v>706</v>
      </c>
      <c r="H860" s="81"/>
      <c r="I860" s="81">
        <v>3</v>
      </c>
      <c r="J860" s="81">
        <v>3</v>
      </c>
      <c r="K860" s="82">
        <v>7.1</v>
      </c>
      <c r="L860" s="80" t="s">
        <v>34</v>
      </c>
      <c r="M860" s="81" t="s">
        <v>35</v>
      </c>
      <c r="N860" s="81">
        <v>2</v>
      </c>
      <c r="O860" s="91">
        <v>7.1</v>
      </c>
      <c r="P860" s="77"/>
      <c r="Q860" s="77" t="s">
        <v>887</v>
      </c>
      <c r="R860" s="77"/>
      <c r="S860" s="173"/>
    </row>
    <row r="861" spans="1:19" s="35" customFormat="1" ht="15" customHeight="1" x14ac:dyDescent="0.25">
      <c r="A861" s="86"/>
      <c r="B861" s="78"/>
      <c r="C861" s="79"/>
      <c r="D861" s="75"/>
      <c r="E861" s="75"/>
      <c r="F861" s="81"/>
      <c r="G861" s="80" t="s">
        <v>297</v>
      </c>
      <c r="H861" s="81"/>
      <c r="I861" s="81">
        <v>3</v>
      </c>
      <c r="J861" s="81">
        <v>3</v>
      </c>
      <c r="K861" s="82">
        <v>6.5</v>
      </c>
      <c r="L861" s="80" t="s">
        <v>36</v>
      </c>
      <c r="M861" s="81" t="s">
        <v>37</v>
      </c>
      <c r="N861" s="81">
        <v>3</v>
      </c>
      <c r="O861" s="91"/>
      <c r="P861" s="77"/>
      <c r="Q861" s="77" t="s">
        <v>887</v>
      </c>
      <c r="R861" s="77"/>
      <c r="S861" s="173"/>
    </row>
    <row r="862" spans="1:19" s="35" customFormat="1" ht="15" customHeight="1" x14ac:dyDescent="0.25">
      <c r="A862" s="86"/>
      <c r="B862" s="78"/>
      <c r="C862" s="79"/>
      <c r="D862" s="75"/>
      <c r="E862" s="75"/>
      <c r="F862" s="81"/>
      <c r="G862" s="80" t="s">
        <v>45</v>
      </c>
      <c r="H862" s="81"/>
      <c r="I862" s="81">
        <v>2</v>
      </c>
      <c r="J862" s="81">
        <v>2</v>
      </c>
      <c r="K862" s="82">
        <v>8.9</v>
      </c>
      <c r="L862" s="80" t="s">
        <v>46</v>
      </c>
      <c r="M862" s="81" t="s">
        <v>47</v>
      </c>
      <c r="N862" s="81">
        <v>2</v>
      </c>
      <c r="O862" s="91">
        <v>8.9</v>
      </c>
      <c r="P862" s="77"/>
      <c r="Q862" s="77" t="s">
        <v>887</v>
      </c>
      <c r="R862" s="77"/>
      <c r="S862" s="173"/>
    </row>
    <row r="863" spans="1:19" s="35" customFormat="1" ht="15" customHeight="1" x14ac:dyDescent="0.25">
      <c r="A863" s="86"/>
      <c r="B863" s="78"/>
      <c r="C863" s="79"/>
      <c r="D863" s="75"/>
      <c r="E863" s="75"/>
      <c r="F863" s="81"/>
      <c r="G863" s="80" t="s">
        <v>75</v>
      </c>
      <c r="H863" s="81"/>
      <c r="I863" s="81">
        <v>3</v>
      </c>
      <c r="J863" s="81">
        <v>3</v>
      </c>
      <c r="K863" s="82">
        <v>8.6</v>
      </c>
      <c r="L863" s="80" t="s">
        <v>75</v>
      </c>
      <c r="M863" s="81" t="s">
        <v>76</v>
      </c>
      <c r="N863" s="81">
        <v>3</v>
      </c>
      <c r="O863" s="91">
        <v>8.6</v>
      </c>
      <c r="P863" s="77"/>
      <c r="Q863" s="77" t="s">
        <v>887</v>
      </c>
      <c r="R863" s="77"/>
      <c r="S863" s="173"/>
    </row>
    <row r="864" spans="1:19" s="35" customFormat="1" ht="15" customHeight="1" x14ac:dyDescent="0.25">
      <c r="A864" s="86"/>
      <c r="B864" s="78"/>
      <c r="C864" s="79"/>
      <c r="D864" s="75"/>
      <c r="E864" s="75"/>
      <c r="F864" s="81"/>
      <c r="G864" s="80" t="s">
        <v>77</v>
      </c>
      <c r="H864" s="81"/>
      <c r="I864" s="81">
        <v>3</v>
      </c>
      <c r="J864" s="81">
        <v>3</v>
      </c>
      <c r="K864" s="82">
        <v>8.4</v>
      </c>
      <c r="L864" s="80" t="s">
        <v>77</v>
      </c>
      <c r="M864" s="81" t="s">
        <v>78</v>
      </c>
      <c r="N864" s="81">
        <v>3</v>
      </c>
      <c r="O864" s="91">
        <v>8.4</v>
      </c>
      <c r="P864" s="77"/>
      <c r="Q864" s="77" t="s">
        <v>887</v>
      </c>
      <c r="R864" s="77"/>
      <c r="S864" s="173"/>
    </row>
    <row r="865" spans="1:19" s="35" customFormat="1" ht="15" customHeight="1" x14ac:dyDescent="0.25">
      <c r="A865" s="86"/>
      <c r="B865" s="78"/>
      <c r="C865" s="79"/>
      <c r="D865" s="75"/>
      <c r="E865" s="75"/>
      <c r="F865" s="81"/>
      <c r="G865" s="80" t="s">
        <v>441</v>
      </c>
      <c r="H865" s="81"/>
      <c r="I865" s="81">
        <v>3</v>
      </c>
      <c r="J865" s="81"/>
      <c r="K865" s="82">
        <v>9.1</v>
      </c>
      <c r="L865" s="80" t="s">
        <v>83</v>
      </c>
      <c r="M865" s="81" t="s">
        <v>84</v>
      </c>
      <c r="N865" s="81">
        <v>3</v>
      </c>
      <c r="O865" s="91"/>
      <c r="P865" s="77"/>
      <c r="Q865" s="77"/>
      <c r="R865" s="77"/>
      <c r="S865" s="173" t="s">
        <v>888</v>
      </c>
    </row>
    <row r="866" spans="1:19" s="35" customFormat="1" ht="15" customHeight="1" x14ac:dyDescent="0.25">
      <c r="A866" s="86"/>
      <c r="B866" s="78"/>
      <c r="C866" s="79"/>
      <c r="D866" s="75"/>
      <c r="E866" s="75"/>
      <c r="F866" s="81"/>
      <c r="G866" s="80" t="s">
        <v>90</v>
      </c>
      <c r="H866" s="81"/>
      <c r="I866" s="81">
        <v>3</v>
      </c>
      <c r="J866" s="81">
        <v>3</v>
      </c>
      <c r="K866" s="82">
        <v>5.9</v>
      </c>
      <c r="L866" s="80" t="s">
        <v>90</v>
      </c>
      <c r="M866" s="81" t="s">
        <v>91</v>
      </c>
      <c r="N866" s="81">
        <v>3</v>
      </c>
      <c r="O866" s="91">
        <v>5.9</v>
      </c>
      <c r="P866" s="77"/>
      <c r="Q866" s="77" t="s">
        <v>887</v>
      </c>
      <c r="R866" s="77"/>
      <c r="S866" s="173"/>
    </row>
    <row r="867" spans="1:19" s="35" customFormat="1" ht="15" customHeight="1" x14ac:dyDescent="0.25">
      <c r="A867" s="86"/>
      <c r="B867" s="78"/>
      <c r="C867" s="79"/>
      <c r="D867" s="75"/>
      <c r="E867" s="75"/>
      <c r="F867" s="81"/>
      <c r="G867" s="80" t="s">
        <v>572</v>
      </c>
      <c r="H867" s="81"/>
      <c r="I867" s="81">
        <v>3</v>
      </c>
      <c r="J867" s="81">
        <v>3</v>
      </c>
      <c r="K867" s="82">
        <v>8.1</v>
      </c>
      <c r="L867" s="80" t="s">
        <v>54</v>
      </c>
      <c r="M867" s="81" t="s">
        <v>55</v>
      </c>
      <c r="N867" s="81">
        <v>3</v>
      </c>
      <c r="O867" s="91">
        <v>8.1</v>
      </c>
      <c r="P867" s="77"/>
      <c r="Q867" s="77" t="s">
        <v>887</v>
      </c>
      <c r="R867" s="77"/>
      <c r="S867" s="173"/>
    </row>
    <row r="868" spans="1:19" s="35" customFormat="1" ht="15" customHeight="1" x14ac:dyDescent="0.25">
      <c r="A868" s="86"/>
      <c r="B868" s="78"/>
      <c r="C868" s="79"/>
      <c r="D868" s="75"/>
      <c r="E868" s="75"/>
      <c r="F868" s="81"/>
      <c r="G868" s="80" t="s">
        <v>749</v>
      </c>
      <c r="H868" s="81"/>
      <c r="I868" s="81">
        <v>3</v>
      </c>
      <c r="J868" s="81"/>
      <c r="K868" s="82">
        <v>7.4</v>
      </c>
      <c r="L868" s="80" t="s">
        <v>92</v>
      </c>
      <c r="M868" s="81" t="s">
        <v>93</v>
      </c>
      <c r="N868" s="81">
        <v>3</v>
      </c>
      <c r="O868" s="91"/>
      <c r="P868" s="77"/>
      <c r="Q868" s="77"/>
      <c r="R868" s="77"/>
      <c r="S868" s="173" t="s">
        <v>888</v>
      </c>
    </row>
    <row r="869" spans="1:19" s="35" customFormat="1" ht="15" customHeight="1" x14ac:dyDescent="0.25">
      <c r="A869" s="86"/>
      <c r="B869" s="78"/>
      <c r="C869" s="79"/>
      <c r="D869" s="75"/>
      <c r="E869" s="75"/>
      <c r="F869" s="81"/>
      <c r="G869" s="80" t="s">
        <v>154</v>
      </c>
      <c r="H869" s="81"/>
      <c r="I869" s="81">
        <v>3</v>
      </c>
      <c r="J869" s="81">
        <v>3</v>
      </c>
      <c r="K869" s="82">
        <v>7.2</v>
      </c>
      <c r="L869" s="80" t="s">
        <v>194</v>
      </c>
      <c r="M869" s="81" t="s">
        <v>195</v>
      </c>
      <c r="N869" s="81">
        <v>3</v>
      </c>
      <c r="O869" s="91">
        <v>7.2</v>
      </c>
      <c r="P869" s="77"/>
      <c r="Q869" s="77" t="s">
        <v>887</v>
      </c>
      <c r="R869" s="77"/>
      <c r="S869" s="173"/>
    </row>
    <row r="870" spans="1:19" s="35" customFormat="1" ht="15" customHeight="1" x14ac:dyDescent="0.25">
      <c r="A870" s="86"/>
      <c r="B870" s="78"/>
      <c r="C870" s="79"/>
      <c r="D870" s="75"/>
      <c r="E870" s="75"/>
      <c r="F870" s="81"/>
      <c r="G870" s="80" t="s">
        <v>750</v>
      </c>
      <c r="H870" s="81"/>
      <c r="I870" s="81">
        <v>3</v>
      </c>
      <c r="J870" s="81"/>
      <c r="K870" s="82">
        <v>9.3000000000000007</v>
      </c>
      <c r="L870" s="80" t="s">
        <v>158</v>
      </c>
      <c r="M870" s="81" t="s">
        <v>159</v>
      </c>
      <c r="N870" s="81">
        <v>3</v>
      </c>
      <c r="O870" s="91"/>
      <c r="P870" s="77"/>
      <c r="Q870" s="77"/>
      <c r="R870" s="77"/>
      <c r="S870" s="173" t="s">
        <v>888</v>
      </c>
    </row>
    <row r="871" spans="1:19" s="35" customFormat="1" ht="15" customHeight="1" x14ac:dyDescent="0.25">
      <c r="A871" s="197">
        <v>60</v>
      </c>
      <c r="B871" s="198" t="s">
        <v>906</v>
      </c>
      <c r="C871" s="304">
        <v>37420</v>
      </c>
      <c r="D871" s="200" t="s">
        <v>907</v>
      </c>
      <c r="E871" s="111" t="s">
        <v>1753</v>
      </c>
      <c r="F871" s="201" t="s">
        <v>908</v>
      </c>
      <c r="G871" s="202"/>
      <c r="H871" s="203"/>
      <c r="I871" s="203"/>
      <c r="J871" s="203"/>
      <c r="K871" s="204"/>
      <c r="L871" s="202"/>
      <c r="M871" s="203"/>
      <c r="N871" s="203"/>
      <c r="O871" s="222"/>
      <c r="P871" s="222"/>
      <c r="Q871" s="123"/>
      <c r="R871" s="58">
        <v>22</v>
      </c>
      <c r="S871" s="205"/>
    </row>
    <row r="872" spans="1:19" s="35" customFormat="1" ht="15" customHeight="1" x14ac:dyDescent="0.25">
      <c r="A872" s="206"/>
      <c r="B872" s="207"/>
      <c r="C872" s="208"/>
      <c r="D872" s="199"/>
      <c r="E872" s="199"/>
      <c r="F872" s="68"/>
      <c r="G872" s="209" t="s">
        <v>64</v>
      </c>
      <c r="H872" s="182">
        <v>4</v>
      </c>
      <c r="I872" s="182"/>
      <c r="J872" s="182">
        <v>3</v>
      </c>
      <c r="K872" s="210">
        <v>6.2</v>
      </c>
      <c r="L872" s="209" t="s">
        <v>64</v>
      </c>
      <c r="M872" s="182" t="s">
        <v>22</v>
      </c>
      <c r="N872" s="182">
        <v>3</v>
      </c>
      <c r="O872" s="211">
        <v>6.2</v>
      </c>
      <c r="P872" s="163"/>
      <c r="Q872" s="77" t="s">
        <v>887</v>
      </c>
      <c r="R872" s="163"/>
      <c r="S872" s="85"/>
    </row>
    <row r="873" spans="1:19" s="35" customFormat="1" ht="15" customHeight="1" x14ac:dyDescent="0.25">
      <c r="A873" s="206"/>
      <c r="B873" s="207"/>
      <c r="C873" s="208"/>
      <c r="D873" s="199"/>
      <c r="E873" s="199"/>
      <c r="F873" s="68"/>
      <c r="G873" s="209" t="s">
        <v>66</v>
      </c>
      <c r="H873" s="182">
        <v>3</v>
      </c>
      <c r="I873" s="182"/>
      <c r="J873" s="182">
        <v>2</v>
      </c>
      <c r="K873" s="210">
        <v>7.1</v>
      </c>
      <c r="L873" s="209" t="s">
        <v>66</v>
      </c>
      <c r="M873" s="182" t="s">
        <v>27</v>
      </c>
      <c r="N873" s="182">
        <v>2</v>
      </c>
      <c r="O873" s="211">
        <v>7.1</v>
      </c>
      <c r="P873" s="163"/>
      <c r="Q873" s="77" t="s">
        <v>887</v>
      </c>
      <c r="R873" s="163"/>
      <c r="S873" s="85"/>
    </row>
    <row r="874" spans="1:19" s="35" customFormat="1" ht="15" customHeight="1" x14ac:dyDescent="0.25">
      <c r="A874" s="206"/>
      <c r="B874" s="207"/>
      <c r="C874" s="208"/>
      <c r="D874" s="199"/>
      <c r="E874" s="199"/>
      <c r="F874" s="68"/>
      <c r="G874" s="209" t="s">
        <v>25</v>
      </c>
      <c r="H874" s="182">
        <v>3</v>
      </c>
      <c r="I874" s="182"/>
      <c r="J874" s="182">
        <v>2</v>
      </c>
      <c r="K874" s="210">
        <v>6.4</v>
      </c>
      <c r="L874" s="209" t="s">
        <v>25</v>
      </c>
      <c r="M874" s="182" t="s">
        <v>26</v>
      </c>
      <c r="N874" s="182">
        <v>2</v>
      </c>
      <c r="O874" s="211">
        <v>6.4</v>
      </c>
      <c r="P874" s="163"/>
      <c r="Q874" s="77" t="s">
        <v>887</v>
      </c>
      <c r="R874" s="163"/>
      <c r="S874" s="85"/>
    </row>
    <row r="875" spans="1:19" s="35" customFormat="1" ht="15" customHeight="1" x14ac:dyDescent="0.25">
      <c r="A875" s="206"/>
      <c r="B875" s="207"/>
      <c r="C875" s="208"/>
      <c r="D875" s="199"/>
      <c r="E875" s="199"/>
      <c r="F875" s="68"/>
      <c r="G875" s="209" t="s">
        <v>28</v>
      </c>
      <c r="H875" s="182">
        <v>3</v>
      </c>
      <c r="I875" s="182"/>
      <c r="J875" s="182">
        <v>2</v>
      </c>
      <c r="K875" s="210">
        <v>6.8</v>
      </c>
      <c r="L875" s="209" t="s">
        <v>28</v>
      </c>
      <c r="M875" s="182" t="s">
        <v>29</v>
      </c>
      <c r="N875" s="182">
        <v>2</v>
      </c>
      <c r="O875" s="211">
        <v>6.8</v>
      </c>
      <c r="P875" s="163"/>
      <c r="Q875" s="77" t="s">
        <v>887</v>
      </c>
      <c r="R875" s="163"/>
      <c r="S875" s="85"/>
    </row>
    <row r="876" spans="1:19" s="35" customFormat="1" ht="15" customHeight="1" x14ac:dyDescent="0.25">
      <c r="A876" s="206"/>
      <c r="B876" s="207"/>
      <c r="C876" s="208"/>
      <c r="D876" s="199"/>
      <c r="E876" s="199"/>
      <c r="F876" s="68"/>
      <c r="G876" s="209" t="s">
        <v>23</v>
      </c>
      <c r="H876" s="182">
        <v>3</v>
      </c>
      <c r="I876" s="182"/>
      <c r="J876" s="182">
        <v>2</v>
      </c>
      <c r="K876" s="210">
        <v>7.6</v>
      </c>
      <c r="L876" s="209" t="s">
        <v>23</v>
      </c>
      <c r="M876" s="182" t="s">
        <v>24</v>
      </c>
      <c r="N876" s="182">
        <v>2</v>
      </c>
      <c r="O876" s="211">
        <v>7.6</v>
      </c>
      <c r="P876" s="163"/>
      <c r="Q876" s="77" t="s">
        <v>887</v>
      </c>
      <c r="R876" s="163"/>
      <c r="S876" s="85"/>
    </row>
    <row r="877" spans="1:19" s="35" customFormat="1" ht="15" customHeight="1" x14ac:dyDescent="0.25">
      <c r="A877" s="206"/>
      <c r="B877" s="207"/>
      <c r="C877" s="208"/>
      <c r="D877" s="199"/>
      <c r="E877" s="199"/>
      <c r="F877" s="68"/>
      <c r="G877" s="209" t="s">
        <v>68</v>
      </c>
      <c r="H877" s="182">
        <v>3</v>
      </c>
      <c r="I877" s="182"/>
      <c r="J877" s="182">
        <v>2</v>
      </c>
      <c r="K877" s="210">
        <v>6.2</v>
      </c>
      <c r="L877" s="209" t="s">
        <v>68</v>
      </c>
      <c r="M877" s="182" t="s">
        <v>69</v>
      </c>
      <c r="N877" s="182">
        <v>2</v>
      </c>
      <c r="O877" s="211">
        <v>6.2</v>
      </c>
      <c r="P877" s="163"/>
      <c r="Q877" s="77" t="s">
        <v>887</v>
      </c>
      <c r="R877" s="163"/>
      <c r="S877" s="85"/>
    </row>
    <row r="878" spans="1:19" s="35" customFormat="1" ht="15" customHeight="1" x14ac:dyDescent="0.25">
      <c r="A878" s="206"/>
      <c r="B878" s="207"/>
      <c r="C878" s="208"/>
      <c r="D878" s="199"/>
      <c r="E878" s="199"/>
      <c r="F878" s="68"/>
      <c r="G878" s="209" t="s">
        <v>1225</v>
      </c>
      <c r="H878" s="182">
        <v>5</v>
      </c>
      <c r="I878" s="182"/>
      <c r="J878" s="182">
        <v>4</v>
      </c>
      <c r="K878" s="210">
        <v>7.4</v>
      </c>
      <c r="L878" s="209" t="s">
        <v>30</v>
      </c>
      <c r="M878" s="182" t="s">
        <v>31</v>
      </c>
      <c r="N878" s="182">
        <v>2</v>
      </c>
      <c r="O878" s="211">
        <v>7.4</v>
      </c>
      <c r="P878" s="163"/>
      <c r="Q878" s="77" t="s">
        <v>887</v>
      </c>
      <c r="R878" s="163"/>
      <c r="S878" s="85"/>
    </row>
    <row r="879" spans="1:19" s="35" customFormat="1" ht="15" customHeight="1" x14ac:dyDescent="0.25">
      <c r="A879" s="206"/>
      <c r="B879" s="207"/>
      <c r="C879" s="208"/>
      <c r="D879" s="199"/>
      <c r="E879" s="199"/>
      <c r="F879" s="68"/>
      <c r="G879" s="209" t="s">
        <v>1226</v>
      </c>
      <c r="H879" s="182">
        <v>5</v>
      </c>
      <c r="I879" s="182"/>
      <c r="J879" s="182">
        <v>4</v>
      </c>
      <c r="K879" s="210">
        <v>6.9</v>
      </c>
      <c r="L879" s="209" t="s">
        <v>32</v>
      </c>
      <c r="M879" s="182" t="s">
        <v>33</v>
      </c>
      <c r="N879" s="182">
        <v>2</v>
      </c>
      <c r="O879" s="211">
        <v>6.9</v>
      </c>
      <c r="P879" s="163"/>
      <c r="Q879" s="77" t="s">
        <v>887</v>
      </c>
      <c r="R879" s="163"/>
      <c r="S879" s="85"/>
    </row>
    <row r="880" spans="1:19" s="35" customFormat="1" ht="15" customHeight="1" x14ac:dyDescent="0.25">
      <c r="A880" s="206"/>
      <c r="B880" s="207"/>
      <c r="C880" s="208"/>
      <c r="D880" s="199"/>
      <c r="E880" s="199"/>
      <c r="F880" s="68"/>
      <c r="G880" s="209" t="s">
        <v>1227</v>
      </c>
      <c r="H880" s="182">
        <v>5</v>
      </c>
      <c r="I880" s="182"/>
      <c r="J880" s="182">
        <v>4</v>
      </c>
      <c r="K880" s="210">
        <v>7</v>
      </c>
      <c r="L880" s="209" t="s">
        <v>34</v>
      </c>
      <c r="M880" s="182" t="s">
        <v>35</v>
      </c>
      <c r="N880" s="182">
        <v>2</v>
      </c>
      <c r="O880" s="211">
        <v>7</v>
      </c>
      <c r="P880" s="163"/>
      <c r="Q880" s="77" t="s">
        <v>887</v>
      </c>
      <c r="R880" s="163"/>
      <c r="S880" s="85"/>
    </row>
    <row r="881" spans="1:19" s="35" customFormat="1" ht="15" customHeight="1" x14ac:dyDescent="0.25">
      <c r="A881" s="206"/>
      <c r="B881" s="207"/>
      <c r="C881" s="208"/>
      <c r="D881" s="199"/>
      <c r="E881" s="199"/>
      <c r="F881" s="68"/>
      <c r="G881" s="209" t="s">
        <v>408</v>
      </c>
      <c r="H881" s="182">
        <v>4</v>
      </c>
      <c r="I881" s="182"/>
      <c r="J881" s="182">
        <v>3</v>
      </c>
      <c r="K881" s="210">
        <v>7.6</v>
      </c>
      <c r="L881" s="209" t="s">
        <v>36</v>
      </c>
      <c r="M881" s="182" t="s">
        <v>37</v>
      </c>
      <c r="N881" s="182">
        <v>3</v>
      </c>
      <c r="O881" s="211"/>
      <c r="P881" s="163"/>
      <c r="Q881" s="77" t="s">
        <v>887</v>
      </c>
      <c r="R881" s="163"/>
      <c r="S881" s="85"/>
    </row>
    <row r="882" spans="1:19" s="35" customFormat="1" ht="15" customHeight="1" x14ac:dyDescent="0.25">
      <c r="A882" s="197">
        <v>61</v>
      </c>
      <c r="B882" s="198" t="s">
        <v>909</v>
      </c>
      <c r="C882" s="304">
        <v>36802</v>
      </c>
      <c r="D882" s="200" t="s">
        <v>910</v>
      </c>
      <c r="E882" s="111" t="s">
        <v>1754</v>
      </c>
      <c r="F882" s="221" t="s">
        <v>911</v>
      </c>
      <c r="G882" s="202"/>
      <c r="H882" s="203"/>
      <c r="I882" s="203"/>
      <c r="J882" s="203"/>
      <c r="K882" s="204"/>
      <c r="L882" s="202"/>
      <c r="M882" s="203"/>
      <c r="N882" s="203"/>
      <c r="O882" s="222"/>
      <c r="P882" s="222"/>
      <c r="Q882" s="123"/>
      <c r="R882" s="58">
        <v>16</v>
      </c>
      <c r="S882" s="205"/>
    </row>
    <row r="883" spans="1:19" s="35" customFormat="1" ht="15" customHeight="1" x14ac:dyDescent="0.25">
      <c r="A883" s="206"/>
      <c r="B883" s="207"/>
      <c r="C883" s="208"/>
      <c r="D883" s="199"/>
      <c r="E883" s="199"/>
      <c r="F883" s="223"/>
      <c r="G883" s="209" t="s">
        <v>294</v>
      </c>
      <c r="H883" s="182"/>
      <c r="I883" s="182">
        <v>3</v>
      </c>
      <c r="J883" s="182">
        <f>I883</f>
        <v>3</v>
      </c>
      <c r="K883" s="210">
        <v>6.9</v>
      </c>
      <c r="L883" s="209" t="s">
        <v>64</v>
      </c>
      <c r="M883" s="182" t="s">
        <v>22</v>
      </c>
      <c r="N883" s="182">
        <v>3</v>
      </c>
      <c r="O883" s="211">
        <v>6.9</v>
      </c>
      <c r="P883" s="163"/>
      <c r="Q883" s="77" t="s">
        <v>887</v>
      </c>
      <c r="R883" s="163"/>
      <c r="S883" s="85"/>
    </row>
    <row r="884" spans="1:19" s="35" customFormat="1" ht="15" customHeight="1" x14ac:dyDescent="0.25">
      <c r="A884" s="206"/>
      <c r="B884" s="207"/>
      <c r="C884" s="208"/>
      <c r="D884" s="199"/>
      <c r="E884" s="199"/>
      <c r="F884" s="223"/>
      <c r="G884" s="209" t="s">
        <v>295</v>
      </c>
      <c r="H884" s="182"/>
      <c r="I884" s="182">
        <v>2</v>
      </c>
      <c r="J884" s="182">
        <f t="shared" ref="J884:J887" si="0">I884</f>
        <v>2</v>
      </c>
      <c r="K884" s="210">
        <v>8</v>
      </c>
      <c r="L884" s="209" t="s">
        <v>68</v>
      </c>
      <c r="M884" s="182" t="s">
        <v>69</v>
      </c>
      <c r="N884" s="182">
        <v>2</v>
      </c>
      <c r="O884" s="211">
        <v>8</v>
      </c>
      <c r="P884" s="163"/>
      <c r="Q884" s="77" t="s">
        <v>887</v>
      </c>
      <c r="R884" s="163"/>
      <c r="S884" s="85"/>
    </row>
    <row r="885" spans="1:19" s="35" customFormat="1" ht="15" customHeight="1" x14ac:dyDescent="0.25">
      <c r="A885" s="206"/>
      <c r="B885" s="207"/>
      <c r="C885" s="208"/>
      <c r="D885" s="199"/>
      <c r="E885" s="199"/>
      <c r="F885" s="223"/>
      <c r="G885" s="209" t="s">
        <v>170</v>
      </c>
      <c r="H885" s="182"/>
      <c r="I885" s="182">
        <v>3</v>
      </c>
      <c r="J885" s="182">
        <f t="shared" si="0"/>
        <v>3</v>
      </c>
      <c r="K885" s="210">
        <v>7.2</v>
      </c>
      <c r="L885" s="209" t="s">
        <v>30</v>
      </c>
      <c r="M885" s="182" t="s">
        <v>31</v>
      </c>
      <c r="N885" s="182">
        <v>2</v>
      </c>
      <c r="O885" s="211">
        <v>7.2</v>
      </c>
      <c r="P885" s="163"/>
      <c r="Q885" s="77" t="s">
        <v>887</v>
      </c>
      <c r="R885" s="163"/>
      <c r="S885" s="85"/>
    </row>
    <row r="886" spans="1:19" s="35" customFormat="1" ht="15" customHeight="1" x14ac:dyDescent="0.25">
      <c r="A886" s="206"/>
      <c r="B886" s="207"/>
      <c r="C886" s="208"/>
      <c r="D886" s="199"/>
      <c r="E886" s="199"/>
      <c r="F886" s="223"/>
      <c r="G886" s="209" t="s">
        <v>171</v>
      </c>
      <c r="H886" s="182"/>
      <c r="I886" s="182">
        <v>3</v>
      </c>
      <c r="J886" s="182">
        <f t="shared" si="0"/>
        <v>3</v>
      </c>
      <c r="K886" s="210">
        <v>6.3</v>
      </c>
      <c r="L886" s="209" t="s">
        <v>32</v>
      </c>
      <c r="M886" s="182" t="s">
        <v>33</v>
      </c>
      <c r="N886" s="182">
        <v>2</v>
      </c>
      <c r="O886" s="211">
        <v>6.3</v>
      </c>
      <c r="P886" s="163"/>
      <c r="Q886" s="77" t="s">
        <v>887</v>
      </c>
      <c r="R886" s="163"/>
      <c r="S886" s="85"/>
    </row>
    <row r="887" spans="1:19" s="35" customFormat="1" ht="15" customHeight="1" x14ac:dyDescent="0.25">
      <c r="A887" s="206"/>
      <c r="B887" s="207"/>
      <c r="C887" s="208"/>
      <c r="D887" s="199"/>
      <c r="E887" s="199"/>
      <c r="F887" s="223"/>
      <c r="G887" s="68" t="s">
        <v>912</v>
      </c>
      <c r="H887" s="182"/>
      <c r="I887" s="182">
        <v>2</v>
      </c>
      <c r="J887" s="182">
        <f t="shared" si="0"/>
        <v>2</v>
      </c>
      <c r="K887" s="210">
        <v>7.4</v>
      </c>
      <c r="L887" s="209" t="s">
        <v>34</v>
      </c>
      <c r="M887" s="182" t="s">
        <v>35</v>
      </c>
      <c r="N887" s="182">
        <v>2</v>
      </c>
      <c r="O887" s="211">
        <v>7.4</v>
      </c>
      <c r="P887" s="163"/>
      <c r="Q887" s="77" t="s">
        <v>887</v>
      </c>
      <c r="R887" s="163"/>
      <c r="S887" s="85"/>
    </row>
    <row r="888" spans="1:19" s="35" customFormat="1" ht="15" customHeight="1" x14ac:dyDescent="0.25">
      <c r="A888" s="206"/>
      <c r="B888" s="207"/>
      <c r="C888" s="208"/>
      <c r="D888" s="199"/>
      <c r="E888" s="199"/>
      <c r="F888" s="223"/>
      <c r="G888" s="209" t="s">
        <v>297</v>
      </c>
      <c r="H888" s="182"/>
      <c r="I888" s="182">
        <v>3</v>
      </c>
      <c r="J888" s="182">
        <f>I888</f>
        <v>3</v>
      </c>
      <c r="K888" s="210">
        <v>7.4</v>
      </c>
      <c r="L888" s="209" t="s">
        <v>36</v>
      </c>
      <c r="M888" s="182" t="s">
        <v>37</v>
      </c>
      <c r="N888" s="182">
        <v>3</v>
      </c>
      <c r="O888" s="211"/>
      <c r="P888" s="163"/>
      <c r="Q888" s="77" t="s">
        <v>887</v>
      </c>
      <c r="R888" s="163"/>
      <c r="S888" s="85"/>
    </row>
    <row r="889" spans="1:19" s="35" customFormat="1" ht="15" customHeight="1" x14ac:dyDescent="0.25">
      <c r="A889" s="206"/>
      <c r="B889" s="207"/>
      <c r="C889" s="208"/>
      <c r="D889" s="199"/>
      <c r="E889" s="199"/>
      <c r="F889" s="223"/>
      <c r="G889" s="209" t="s">
        <v>45</v>
      </c>
      <c r="H889" s="182"/>
      <c r="I889" s="182"/>
      <c r="J889" s="182"/>
      <c r="K889" s="210">
        <v>6.9</v>
      </c>
      <c r="L889" s="209" t="s">
        <v>46</v>
      </c>
      <c r="M889" s="182" t="s">
        <v>47</v>
      </c>
      <c r="N889" s="182">
        <v>2</v>
      </c>
      <c r="O889" s="211">
        <v>6.9</v>
      </c>
      <c r="P889" s="163"/>
      <c r="Q889" s="77" t="s">
        <v>887</v>
      </c>
      <c r="R889" s="163"/>
      <c r="S889" s="85"/>
    </row>
    <row r="890" spans="1:19" s="35" customFormat="1" ht="15" customHeight="1" x14ac:dyDescent="0.25">
      <c r="A890" s="206"/>
      <c r="B890" s="207"/>
      <c r="C890" s="208"/>
      <c r="D890" s="199"/>
      <c r="E890" s="199"/>
      <c r="F890" s="223"/>
      <c r="G890" s="209" t="s">
        <v>913</v>
      </c>
      <c r="H890" s="182"/>
      <c r="I890" s="182">
        <v>3</v>
      </c>
      <c r="J890" s="182"/>
      <c r="K890" s="210">
        <v>8.1</v>
      </c>
      <c r="L890" s="209" t="s">
        <v>96</v>
      </c>
      <c r="M890" s="182" t="s">
        <v>97</v>
      </c>
      <c r="N890" s="182">
        <v>3</v>
      </c>
      <c r="O890" s="163"/>
      <c r="P890" s="163"/>
      <c r="Q890" s="77"/>
      <c r="R890" s="163"/>
      <c r="S890" s="85" t="s">
        <v>888</v>
      </c>
    </row>
    <row r="891" spans="1:19" s="35" customFormat="1" ht="15" customHeight="1" x14ac:dyDescent="0.25">
      <c r="A891" s="197">
        <v>62</v>
      </c>
      <c r="B891" s="198" t="s">
        <v>914</v>
      </c>
      <c r="C891" s="304">
        <v>37928</v>
      </c>
      <c r="D891" s="200" t="s">
        <v>915</v>
      </c>
      <c r="E891" s="111" t="s">
        <v>1755</v>
      </c>
      <c r="F891" s="202" t="s">
        <v>916</v>
      </c>
      <c r="G891" s="202"/>
      <c r="H891" s="203"/>
      <c r="I891" s="203"/>
      <c r="J891" s="203"/>
      <c r="K891" s="204"/>
      <c r="L891" s="202"/>
      <c r="M891" s="203"/>
      <c r="N891" s="203"/>
      <c r="O891" s="222"/>
      <c r="P891" s="222"/>
      <c r="Q891" s="123"/>
      <c r="R891" s="58">
        <v>45</v>
      </c>
      <c r="S891" s="205"/>
    </row>
    <row r="892" spans="1:19" s="35" customFormat="1" ht="15" customHeight="1" x14ac:dyDescent="0.25">
      <c r="A892" s="206"/>
      <c r="B892" s="207"/>
      <c r="C892" s="208"/>
      <c r="D892" s="199"/>
      <c r="E892" s="199"/>
      <c r="F892" s="68"/>
      <c r="G892" s="209" t="s">
        <v>64</v>
      </c>
      <c r="H892" s="182"/>
      <c r="I892" s="182">
        <v>3</v>
      </c>
      <c r="J892" s="182">
        <f t="shared" ref="J892:J898" si="1">I892</f>
        <v>3</v>
      </c>
      <c r="K892" s="210">
        <v>6.2</v>
      </c>
      <c r="L892" s="209" t="s">
        <v>64</v>
      </c>
      <c r="M892" s="182" t="s">
        <v>22</v>
      </c>
      <c r="N892" s="182">
        <v>3</v>
      </c>
      <c r="O892" s="211">
        <v>6.2</v>
      </c>
      <c r="P892" s="163"/>
      <c r="Q892" s="77" t="s">
        <v>887</v>
      </c>
      <c r="R892" s="163"/>
      <c r="S892" s="85"/>
    </row>
    <row r="893" spans="1:19" s="35" customFormat="1" ht="15" customHeight="1" x14ac:dyDescent="0.25">
      <c r="A893" s="206"/>
      <c r="B893" s="207"/>
      <c r="C893" s="208"/>
      <c r="D893" s="199"/>
      <c r="E893" s="199"/>
      <c r="F893" s="68"/>
      <c r="G893" s="209" t="s">
        <v>66</v>
      </c>
      <c r="H893" s="182"/>
      <c r="I893" s="182">
        <v>2</v>
      </c>
      <c r="J893" s="182">
        <f t="shared" si="1"/>
        <v>2</v>
      </c>
      <c r="K893" s="210">
        <v>5.5</v>
      </c>
      <c r="L893" s="209" t="s">
        <v>66</v>
      </c>
      <c r="M893" s="182" t="s">
        <v>27</v>
      </c>
      <c r="N893" s="182">
        <v>2</v>
      </c>
      <c r="O893" s="211">
        <v>5.5</v>
      </c>
      <c r="P893" s="163"/>
      <c r="Q893" s="77" t="s">
        <v>887</v>
      </c>
      <c r="R893" s="163"/>
      <c r="S893" s="85"/>
    </row>
    <row r="894" spans="1:19" s="35" customFormat="1" ht="15" customHeight="1" x14ac:dyDescent="0.25">
      <c r="A894" s="206"/>
      <c r="B894" s="207"/>
      <c r="C894" s="208"/>
      <c r="D894" s="199"/>
      <c r="E894" s="199"/>
      <c r="F894" s="68"/>
      <c r="G894" s="209" t="s">
        <v>25</v>
      </c>
      <c r="H894" s="182"/>
      <c r="I894" s="182">
        <v>2</v>
      </c>
      <c r="J894" s="182">
        <f t="shared" si="1"/>
        <v>2</v>
      </c>
      <c r="K894" s="210">
        <v>6.9</v>
      </c>
      <c r="L894" s="209" t="s">
        <v>25</v>
      </c>
      <c r="M894" s="182" t="s">
        <v>26</v>
      </c>
      <c r="N894" s="182">
        <v>2</v>
      </c>
      <c r="O894" s="211">
        <v>6.9</v>
      </c>
      <c r="P894" s="163"/>
      <c r="Q894" s="77" t="s">
        <v>887</v>
      </c>
      <c r="R894" s="163"/>
      <c r="S894" s="85"/>
    </row>
    <row r="895" spans="1:19" s="35" customFormat="1" ht="15" customHeight="1" x14ac:dyDescent="0.25">
      <c r="A895" s="206"/>
      <c r="B895" s="207"/>
      <c r="C895" s="208"/>
      <c r="D895" s="199"/>
      <c r="E895" s="199"/>
      <c r="F895" s="68"/>
      <c r="G895" s="209" t="s">
        <v>28</v>
      </c>
      <c r="H895" s="182"/>
      <c r="I895" s="182">
        <v>2</v>
      </c>
      <c r="J895" s="182">
        <f t="shared" si="1"/>
        <v>2</v>
      </c>
      <c r="K895" s="211">
        <v>5</v>
      </c>
      <c r="L895" s="209" t="s">
        <v>28</v>
      </c>
      <c r="M895" s="182" t="s">
        <v>29</v>
      </c>
      <c r="N895" s="182">
        <v>2</v>
      </c>
      <c r="O895" s="211">
        <v>5</v>
      </c>
      <c r="P895" s="163"/>
      <c r="Q895" s="77" t="s">
        <v>887</v>
      </c>
      <c r="R895" s="163"/>
      <c r="S895" s="85"/>
    </row>
    <row r="896" spans="1:19" s="35" customFormat="1" ht="15" customHeight="1" x14ac:dyDescent="0.25">
      <c r="A896" s="206"/>
      <c r="B896" s="207"/>
      <c r="C896" s="208"/>
      <c r="D896" s="199"/>
      <c r="E896" s="199"/>
      <c r="F896" s="68"/>
      <c r="G896" s="209" t="s">
        <v>23</v>
      </c>
      <c r="H896" s="182"/>
      <c r="I896" s="182">
        <v>2</v>
      </c>
      <c r="J896" s="182">
        <f t="shared" si="1"/>
        <v>2</v>
      </c>
      <c r="K896" s="210">
        <v>5.4</v>
      </c>
      <c r="L896" s="209" t="s">
        <v>23</v>
      </c>
      <c r="M896" s="182" t="s">
        <v>24</v>
      </c>
      <c r="N896" s="182">
        <v>2</v>
      </c>
      <c r="O896" s="211">
        <v>5.4</v>
      </c>
      <c r="P896" s="163"/>
      <c r="Q896" s="77" t="s">
        <v>887</v>
      </c>
      <c r="R896" s="163"/>
      <c r="S896" s="85"/>
    </row>
    <row r="897" spans="1:19" s="35" customFormat="1" ht="15" customHeight="1" x14ac:dyDescent="0.25">
      <c r="A897" s="206"/>
      <c r="B897" s="207"/>
      <c r="C897" s="208"/>
      <c r="D897" s="199"/>
      <c r="E897" s="199"/>
      <c r="F897" s="68"/>
      <c r="G897" s="209" t="s">
        <v>295</v>
      </c>
      <c r="H897" s="182"/>
      <c r="I897" s="182">
        <v>2</v>
      </c>
      <c r="J897" s="182">
        <f t="shared" si="1"/>
        <v>2</v>
      </c>
      <c r="K897" s="210">
        <v>6.4</v>
      </c>
      <c r="L897" s="209" t="s">
        <v>68</v>
      </c>
      <c r="M897" s="182" t="s">
        <v>69</v>
      </c>
      <c r="N897" s="182">
        <v>2</v>
      </c>
      <c r="O897" s="211">
        <v>6.4</v>
      </c>
      <c r="P897" s="163"/>
      <c r="Q897" s="77" t="s">
        <v>887</v>
      </c>
      <c r="R897" s="163"/>
      <c r="S897" s="85"/>
    </row>
    <row r="898" spans="1:19" s="35" customFormat="1" ht="15" customHeight="1" x14ac:dyDescent="0.25">
      <c r="A898" s="213"/>
      <c r="B898" s="214"/>
      <c r="C898" s="224"/>
      <c r="D898" s="215"/>
      <c r="E898" s="215"/>
      <c r="F898" s="216"/>
      <c r="G898" s="217" t="s">
        <v>917</v>
      </c>
      <c r="H898" s="218"/>
      <c r="I898" s="218">
        <v>5</v>
      </c>
      <c r="J898" s="218">
        <f t="shared" si="1"/>
        <v>5</v>
      </c>
      <c r="K898" s="219">
        <v>7.3</v>
      </c>
      <c r="L898" s="209" t="s">
        <v>30</v>
      </c>
      <c r="M898" s="182" t="s">
        <v>31</v>
      </c>
      <c r="N898" s="182">
        <v>2</v>
      </c>
      <c r="O898" s="211">
        <v>7.3</v>
      </c>
      <c r="P898" s="163"/>
      <c r="Q898" s="77" t="s">
        <v>887</v>
      </c>
      <c r="R898" s="163"/>
      <c r="S898" s="85"/>
    </row>
    <row r="899" spans="1:19" s="35" customFormat="1" ht="15" customHeight="1" x14ac:dyDescent="0.25">
      <c r="A899" s="225"/>
      <c r="B899" s="226"/>
      <c r="C899" s="227"/>
      <c r="D899" s="228"/>
      <c r="E899" s="228"/>
      <c r="F899" s="195"/>
      <c r="G899" s="229"/>
      <c r="H899" s="230"/>
      <c r="I899" s="230"/>
      <c r="J899" s="230"/>
      <c r="K899" s="231"/>
      <c r="L899" s="209" t="s">
        <v>32</v>
      </c>
      <c r="M899" s="182" t="s">
        <v>33</v>
      </c>
      <c r="N899" s="182">
        <v>2</v>
      </c>
      <c r="O899" s="211">
        <v>7.3</v>
      </c>
      <c r="P899" s="163"/>
      <c r="Q899" s="77" t="s">
        <v>887</v>
      </c>
      <c r="R899" s="163"/>
      <c r="S899" s="85"/>
    </row>
    <row r="900" spans="1:19" s="35" customFormat="1" ht="15" customHeight="1" x14ac:dyDescent="0.25">
      <c r="A900" s="206"/>
      <c r="B900" s="207"/>
      <c r="C900" s="208"/>
      <c r="D900" s="199"/>
      <c r="E900" s="199"/>
      <c r="F900" s="68"/>
      <c r="G900" s="209" t="s">
        <v>918</v>
      </c>
      <c r="H900" s="182"/>
      <c r="I900" s="182">
        <v>4</v>
      </c>
      <c r="J900" s="182">
        <f t="shared" ref="J900:J903" si="2">I900</f>
        <v>4</v>
      </c>
      <c r="K900" s="210">
        <v>7.2</v>
      </c>
      <c r="L900" s="209" t="s">
        <v>34</v>
      </c>
      <c r="M900" s="182" t="s">
        <v>35</v>
      </c>
      <c r="N900" s="182">
        <v>2</v>
      </c>
      <c r="O900" s="211">
        <v>7.2</v>
      </c>
      <c r="P900" s="163"/>
      <c r="Q900" s="77" t="s">
        <v>887</v>
      </c>
      <c r="R900" s="163"/>
      <c r="S900" s="85"/>
    </row>
    <row r="901" spans="1:19" s="35" customFormat="1" ht="15" customHeight="1" x14ac:dyDescent="0.25">
      <c r="A901" s="206"/>
      <c r="B901" s="207"/>
      <c r="C901" s="208"/>
      <c r="D901" s="199"/>
      <c r="E901" s="199"/>
      <c r="F901" s="68"/>
      <c r="G901" s="68" t="s">
        <v>234</v>
      </c>
      <c r="H901" s="163"/>
      <c r="I901" s="163">
        <v>3</v>
      </c>
      <c r="J901" s="182">
        <f t="shared" si="2"/>
        <v>3</v>
      </c>
      <c r="K901" s="211">
        <v>8.6</v>
      </c>
      <c r="L901" s="209" t="s">
        <v>70</v>
      </c>
      <c r="M901" s="182" t="s">
        <v>71</v>
      </c>
      <c r="N901" s="182">
        <v>3</v>
      </c>
      <c r="O901" s="211">
        <v>8.6</v>
      </c>
      <c r="P901" s="163"/>
      <c r="Q901" s="77" t="s">
        <v>887</v>
      </c>
      <c r="R901" s="163"/>
      <c r="S901" s="85"/>
    </row>
    <row r="902" spans="1:19" s="35" customFormat="1" ht="15" customHeight="1" x14ac:dyDescent="0.25">
      <c r="A902" s="206"/>
      <c r="B902" s="207"/>
      <c r="C902" s="208"/>
      <c r="D902" s="199"/>
      <c r="E902" s="199"/>
      <c r="F902" s="68"/>
      <c r="G902" s="68" t="s">
        <v>408</v>
      </c>
      <c r="H902" s="163"/>
      <c r="I902" s="163">
        <v>3</v>
      </c>
      <c r="J902" s="182">
        <f t="shared" si="2"/>
        <v>3</v>
      </c>
      <c r="K902" s="211">
        <v>8.6999999999999993</v>
      </c>
      <c r="L902" s="209" t="s">
        <v>36</v>
      </c>
      <c r="M902" s="182" t="s">
        <v>37</v>
      </c>
      <c r="N902" s="182">
        <v>3</v>
      </c>
      <c r="O902" s="211"/>
      <c r="P902" s="163"/>
      <c r="Q902" s="77" t="s">
        <v>887</v>
      </c>
      <c r="R902" s="163"/>
      <c r="S902" s="85"/>
    </row>
    <row r="903" spans="1:19" s="35" customFormat="1" ht="15" customHeight="1" x14ac:dyDescent="0.25">
      <c r="A903" s="206"/>
      <c r="B903" s="207"/>
      <c r="C903" s="208"/>
      <c r="D903" s="199"/>
      <c r="E903" s="199"/>
      <c r="F903" s="68"/>
      <c r="G903" s="209" t="s">
        <v>38</v>
      </c>
      <c r="H903" s="182"/>
      <c r="I903" s="182">
        <v>2</v>
      </c>
      <c r="J903" s="182">
        <f t="shared" si="2"/>
        <v>2</v>
      </c>
      <c r="K903" s="210">
        <v>6.4</v>
      </c>
      <c r="L903" s="209" t="s">
        <v>38</v>
      </c>
      <c r="M903" s="182" t="s">
        <v>39</v>
      </c>
      <c r="N903" s="182">
        <v>2</v>
      </c>
      <c r="O903" s="211">
        <v>6.4</v>
      </c>
      <c r="P903" s="163"/>
      <c r="Q903" s="77" t="s">
        <v>887</v>
      </c>
      <c r="R903" s="163"/>
      <c r="S903" s="85"/>
    </row>
    <row r="904" spans="1:19" s="35" customFormat="1" ht="15" customHeight="1" x14ac:dyDescent="0.25">
      <c r="A904" s="206"/>
      <c r="B904" s="207"/>
      <c r="C904" s="208"/>
      <c r="D904" s="199"/>
      <c r="E904" s="199"/>
      <c r="F904" s="68"/>
      <c r="G904" s="209" t="s">
        <v>140</v>
      </c>
      <c r="H904" s="163"/>
      <c r="I904" s="163">
        <v>3</v>
      </c>
      <c r="J904" s="182">
        <f t="shared" ref="J904:J907" si="3">I904</f>
        <v>3</v>
      </c>
      <c r="K904" s="211">
        <v>5</v>
      </c>
      <c r="L904" s="217" t="s">
        <v>75</v>
      </c>
      <c r="M904" s="218" t="s">
        <v>76</v>
      </c>
      <c r="N904" s="218">
        <v>3</v>
      </c>
      <c r="O904" s="220">
        <v>5.7</v>
      </c>
      <c r="P904" s="220"/>
      <c r="Q904" s="120" t="s">
        <v>887</v>
      </c>
      <c r="R904" s="220"/>
      <c r="S904" s="120" t="s">
        <v>891</v>
      </c>
    </row>
    <row r="905" spans="1:19" s="35" customFormat="1" ht="15" customHeight="1" x14ac:dyDescent="0.25">
      <c r="A905" s="206"/>
      <c r="B905" s="207"/>
      <c r="C905" s="208"/>
      <c r="D905" s="199"/>
      <c r="E905" s="199"/>
      <c r="F905" s="68"/>
      <c r="G905" s="209" t="s">
        <v>145</v>
      </c>
      <c r="H905" s="163"/>
      <c r="I905" s="163">
        <v>2</v>
      </c>
      <c r="J905" s="182">
        <f t="shared" si="3"/>
        <v>2</v>
      </c>
      <c r="K905" s="211">
        <v>6.8</v>
      </c>
      <c r="L905" s="229"/>
      <c r="M905" s="230"/>
      <c r="N905" s="230"/>
      <c r="O905" s="180"/>
      <c r="P905" s="180"/>
      <c r="Q905" s="168"/>
      <c r="R905" s="180"/>
      <c r="S905" s="166"/>
    </row>
    <row r="906" spans="1:19" s="35" customFormat="1" ht="15" customHeight="1" x14ac:dyDescent="0.25">
      <c r="A906" s="206"/>
      <c r="B906" s="207"/>
      <c r="C906" s="208"/>
      <c r="D906" s="199"/>
      <c r="E906" s="199"/>
      <c r="F906" s="68"/>
      <c r="G906" s="209" t="s">
        <v>52</v>
      </c>
      <c r="H906" s="163"/>
      <c r="I906" s="163">
        <v>3</v>
      </c>
      <c r="J906" s="182">
        <f t="shared" si="3"/>
        <v>3</v>
      </c>
      <c r="K906" s="211">
        <v>4.8</v>
      </c>
      <c r="L906" s="209" t="s">
        <v>52</v>
      </c>
      <c r="M906" s="182" t="s">
        <v>53</v>
      </c>
      <c r="N906" s="182">
        <v>3</v>
      </c>
      <c r="O906" s="211">
        <v>4.8</v>
      </c>
      <c r="P906" s="163"/>
      <c r="Q906" s="77" t="s">
        <v>887</v>
      </c>
      <c r="R906" s="163"/>
      <c r="S906" s="85"/>
    </row>
    <row r="907" spans="1:19" s="35" customFormat="1" ht="15" customHeight="1" x14ac:dyDescent="0.25">
      <c r="A907" s="206"/>
      <c r="B907" s="207"/>
      <c r="C907" s="208"/>
      <c r="D907" s="199"/>
      <c r="E907" s="199"/>
      <c r="F907" s="68"/>
      <c r="G907" s="209" t="s">
        <v>77</v>
      </c>
      <c r="H907" s="182"/>
      <c r="I907" s="182">
        <v>3</v>
      </c>
      <c r="J907" s="182">
        <f t="shared" si="3"/>
        <v>3</v>
      </c>
      <c r="K907" s="210">
        <v>4.5999999999999996</v>
      </c>
      <c r="L907" s="209" t="s">
        <v>77</v>
      </c>
      <c r="M907" s="182" t="s">
        <v>78</v>
      </c>
      <c r="N907" s="182">
        <v>3</v>
      </c>
      <c r="O907" s="211">
        <v>4.5999999999999996</v>
      </c>
      <c r="P907" s="163"/>
      <c r="Q907" s="77" t="s">
        <v>887</v>
      </c>
      <c r="R907" s="163"/>
      <c r="S907" s="85"/>
    </row>
    <row r="908" spans="1:19" s="35" customFormat="1" ht="15" customHeight="1" x14ac:dyDescent="0.25">
      <c r="A908" s="206"/>
      <c r="B908" s="207"/>
      <c r="C908" s="208"/>
      <c r="D908" s="199"/>
      <c r="E908" s="199"/>
      <c r="F908" s="68"/>
      <c r="G908" s="209" t="s">
        <v>919</v>
      </c>
      <c r="H908" s="163"/>
      <c r="I908" s="163">
        <v>4</v>
      </c>
      <c r="J908" s="182"/>
      <c r="K908" s="211">
        <v>7.1</v>
      </c>
      <c r="L908" s="209" t="s">
        <v>83</v>
      </c>
      <c r="M908" s="182" t="s">
        <v>84</v>
      </c>
      <c r="N908" s="182">
        <v>3</v>
      </c>
      <c r="O908" s="163"/>
      <c r="P908" s="163"/>
      <c r="Q908" s="77"/>
      <c r="R908" s="163"/>
      <c r="S908" s="85" t="s">
        <v>888</v>
      </c>
    </row>
    <row r="909" spans="1:19" s="35" customFormat="1" ht="15" customHeight="1" x14ac:dyDescent="0.25">
      <c r="A909" s="206"/>
      <c r="B909" s="207"/>
      <c r="C909" s="208"/>
      <c r="D909" s="199"/>
      <c r="E909" s="199"/>
      <c r="F909" s="68"/>
      <c r="G909" s="209" t="s">
        <v>920</v>
      </c>
      <c r="H909" s="182"/>
      <c r="I909" s="182">
        <v>3</v>
      </c>
      <c r="J909" s="182">
        <f>I909</f>
        <v>3</v>
      </c>
      <c r="K909" s="210">
        <v>6.9</v>
      </c>
      <c r="L909" s="209" t="s">
        <v>86</v>
      </c>
      <c r="M909" s="182" t="s">
        <v>87</v>
      </c>
      <c r="N909" s="182">
        <v>3</v>
      </c>
      <c r="O909" s="211">
        <v>6.9</v>
      </c>
      <c r="P909" s="163"/>
      <c r="Q909" s="77" t="s">
        <v>887</v>
      </c>
      <c r="R909" s="163"/>
      <c r="S909" s="85"/>
    </row>
    <row r="910" spans="1:19" s="35" customFormat="1" ht="15" customHeight="1" x14ac:dyDescent="0.25">
      <c r="A910" s="206"/>
      <c r="B910" s="207"/>
      <c r="C910" s="208"/>
      <c r="D910" s="199"/>
      <c r="E910" s="199"/>
      <c r="F910" s="68"/>
      <c r="G910" s="209" t="s">
        <v>90</v>
      </c>
      <c r="H910" s="163"/>
      <c r="I910" s="163">
        <v>3</v>
      </c>
      <c r="J910" s="182">
        <f>I910</f>
        <v>3</v>
      </c>
      <c r="K910" s="211">
        <v>4.5</v>
      </c>
      <c r="L910" s="209" t="s">
        <v>90</v>
      </c>
      <c r="M910" s="182" t="s">
        <v>91</v>
      </c>
      <c r="N910" s="182">
        <v>3</v>
      </c>
      <c r="O910" s="211">
        <v>4.5</v>
      </c>
      <c r="P910" s="163"/>
      <c r="Q910" s="77" t="s">
        <v>887</v>
      </c>
      <c r="R910" s="163"/>
      <c r="S910" s="85"/>
    </row>
    <row r="911" spans="1:19" s="35" customFormat="1" ht="15" customHeight="1" x14ac:dyDescent="0.25">
      <c r="A911" s="206"/>
      <c r="B911" s="207"/>
      <c r="C911" s="208"/>
      <c r="D911" s="199"/>
      <c r="E911" s="199"/>
      <c r="F911" s="68"/>
      <c r="G911" s="209" t="s">
        <v>896</v>
      </c>
      <c r="H911" s="182"/>
      <c r="I911" s="182">
        <v>3</v>
      </c>
      <c r="J911" s="182">
        <f>I911</f>
        <v>3</v>
      </c>
      <c r="K911" s="210">
        <v>8.5</v>
      </c>
      <c r="L911" s="209" t="s">
        <v>194</v>
      </c>
      <c r="M911" s="182" t="s">
        <v>195</v>
      </c>
      <c r="N911" s="182">
        <v>3</v>
      </c>
      <c r="O911" s="211">
        <v>8.5</v>
      </c>
      <c r="P911" s="163"/>
      <c r="Q911" s="77" t="s">
        <v>887</v>
      </c>
      <c r="R911" s="163"/>
      <c r="S911" s="85"/>
    </row>
    <row r="912" spans="1:19" s="35" customFormat="1" ht="15" customHeight="1" x14ac:dyDescent="0.25">
      <c r="A912" s="206"/>
      <c r="B912" s="207"/>
      <c r="C912" s="208"/>
      <c r="D912" s="199"/>
      <c r="E912" s="199"/>
      <c r="F912" s="68"/>
      <c r="G912" s="68" t="s">
        <v>512</v>
      </c>
      <c r="H912" s="163"/>
      <c r="I912" s="163">
        <v>3</v>
      </c>
      <c r="J912" s="182"/>
      <c r="K912" s="211">
        <v>7.7</v>
      </c>
      <c r="L912" s="209" t="s">
        <v>109</v>
      </c>
      <c r="M912" s="182" t="s">
        <v>110</v>
      </c>
      <c r="N912" s="182">
        <v>3</v>
      </c>
      <c r="O912" s="163"/>
      <c r="P912" s="163"/>
      <c r="Q912" s="77"/>
      <c r="R912" s="163"/>
      <c r="S912" s="85" t="s">
        <v>888</v>
      </c>
    </row>
    <row r="913" spans="1:19" s="35" customFormat="1" ht="15" customHeight="1" x14ac:dyDescent="0.25">
      <c r="A913" s="197">
        <v>63</v>
      </c>
      <c r="B913" s="198" t="s">
        <v>921</v>
      </c>
      <c r="C913" s="304" t="s">
        <v>873</v>
      </c>
      <c r="D913" s="200" t="s">
        <v>922</v>
      </c>
      <c r="E913" s="111" t="s">
        <v>1756</v>
      </c>
      <c r="F913" s="113" t="s">
        <v>1680</v>
      </c>
      <c r="G913" s="202"/>
      <c r="H913" s="203"/>
      <c r="I913" s="203"/>
      <c r="J913" s="203"/>
      <c r="K913" s="204"/>
      <c r="L913" s="202"/>
      <c r="M913" s="203"/>
      <c r="N913" s="203"/>
      <c r="O913" s="222"/>
      <c r="P913" s="222"/>
      <c r="Q913" s="123"/>
      <c r="R913" s="58">
        <v>31</v>
      </c>
      <c r="S913" s="205"/>
    </row>
    <row r="914" spans="1:19" s="35" customFormat="1" ht="15" customHeight="1" x14ac:dyDescent="0.25">
      <c r="A914" s="206"/>
      <c r="B914" s="207"/>
      <c r="C914" s="208"/>
      <c r="D914" s="199"/>
      <c r="E914" s="199"/>
      <c r="F914" s="209"/>
      <c r="G914" s="209" t="s">
        <v>294</v>
      </c>
      <c r="H914" s="182"/>
      <c r="I914" s="182">
        <v>4</v>
      </c>
      <c r="J914" s="182">
        <f>I914</f>
        <v>4</v>
      </c>
      <c r="K914" s="210">
        <v>7.2</v>
      </c>
      <c r="L914" s="209" t="s">
        <v>64</v>
      </c>
      <c r="M914" s="182" t="s">
        <v>22</v>
      </c>
      <c r="N914" s="182">
        <v>3</v>
      </c>
      <c r="O914" s="211">
        <v>7.2</v>
      </c>
      <c r="P914" s="163"/>
      <c r="Q914" s="77" t="s">
        <v>887</v>
      </c>
      <c r="R914" s="163"/>
      <c r="S914" s="85"/>
    </row>
    <row r="915" spans="1:19" s="35" customFormat="1" ht="15" customHeight="1" x14ac:dyDescent="0.25">
      <c r="A915" s="206"/>
      <c r="B915" s="207"/>
      <c r="C915" s="208"/>
      <c r="D915" s="199"/>
      <c r="E915" s="199"/>
      <c r="F915" s="209"/>
      <c r="G915" s="209" t="s">
        <v>295</v>
      </c>
      <c r="H915" s="182"/>
      <c r="I915" s="182">
        <v>2</v>
      </c>
      <c r="J915" s="182">
        <f t="shared" ref="J915:J918" si="4">I915</f>
        <v>2</v>
      </c>
      <c r="K915" s="210">
        <v>7.6</v>
      </c>
      <c r="L915" s="209" t="s">
        <v>68</v>
      </c>
      <c r="M915" s="182" t="s">
        <v>69</v>
      </c>
      <c r="N915" s="182">
        <v>2</v>
      </c>
      <c r="O915" s="211">
        <v>7.6</v>
      </c>
      <c r="P915" s="163"/>
      <c r="Q915" s="77" t="s">
        <v>887</v>
      </c>
      <c r="R915" s="163"/>
      <c r="S915" s="85"/>
    </row>
    <row r="916" spans="1:19" s="35" customFormat="1" ht="15" customHeight="1" x14ac:dyDescent="0.25">
      <c r="A916" s="206"/>
      <c r="B916" s="207"/>
      <c r="C916" s="208"/>
      <c r="D916" s="199"/>
      <c r="E916" s="199"/>
      <c r="F916" s="209"/>
      <c r="G916" s="209" t="s">
        <v>170</v>
      </c>
      <c r="H916" s="182"/>
      <c r="I916" s="182">
        <v>3</v>
      </c>
      <c r="J916" s="182">
        <f t="shared" si="4"/>
        <v>3</v>
      </c>
      <c r="K916" s="210">
        <v>7.4</v>
      </c>
      <c r="L916" s="209" t="s">
        <v>30</v>
      </c>
      <c r="M916" s="182" t="s">
        <v>31</v>
      </c>
      <c r="N916" s="182">
        <v>2</v>
      </c>
      <c r="O916" s="211">
        <v>7.4</v>
      </c>
      <c r="P916" s="163"/>
      <c r="Q916" s="77" t="s">
        <v>887</v>
      </c>
      <c r="R916" s="163"/>
      <c r="S916" s="85"/>
    </row>
    <row r="917" spans="1:19" s="35" customFormat="1" ht="15" customHeight="1" x14ac:dyDescent="0.25">
      <c r="A917" s="206"/>
      <c r="B917" s="207"/>
      <c r="C917" s="208"/>
      <c r="D917" s="199"/>
      <c r="E917" s="199"/>
      <c r="F917" s="209"/>
      <c r="G917" s="209" t="s">
        <v>171</v>
      </c>
      <c r="H917" s="182"/>
      <c r="I917" s="182">
        <v>3</v>
      </c>
      <c r="J917" s="182">
        <f t="shared" si="4"/>
        <v>3</v>
      </c>
      <c r="K917" s="210">
        <v>6.6</v>
      </c>
      <c r="L917" s="209" t="s">
        <v>32</v>
      </c>
      <c r="M917" s="182" t="s">
        <v>33</v>
      </c>
      <c r="N917" s="182">
        <v>2</v>
      </c>
      <c r="O917" s="211">
        <v>6.6</v>
      </c>
      <c r="P917" s="163"/>
      <c r="Q917" s="77" t="s">
        <v>887</v>
      </c>
      <c r="R917" s="163"/>
      <c r="S917" s="85"/>
    </row>
    <row r="918" spans="1:19" s="35" customFormat="1" ht="15" customHeight="1" x14ac:dyDescent="0.25">
      <c r="A918" s="206"/>
      <c r="B918" s="207"/>
      <c r="C918" s="208"/>
      <c r="D918" s="199"/>
      <c r="E918" s="199"/>
      <c r="F918" s="209"/>
      <c r="G918" s="209" t="s">
        <v>706</v>
      </c>
      <c r="H918" s="163"/>
      <c r="I918" s="182">
        <v>3</v>
      </c>
      <c r="J918" s="182">
        <f t="shared" si="4"/>
        <v>3</v>
      </c>
      <c r="K918" s="210">
        <v>5.0999999999999996</v>
      </c>
      <c r="L918" s="209" t="s">
        <v>34</v>
      </c>
      <c r="M918" s="182" t="s">
        <v>35</v>
      </c>
      <c r="N918" s="182">
        <v>2</v>
      </c>
      <c r="O918" s="211">
        <v>5.0999999999999996</v>
      </c>
      <c r="P918" s="163"/>
      <c r="Q918" s="77" t="s">
        <v>887</v>
      </c>
      <c r="R918" s="163"/>
      <c r="S918" s="85"/>
    </row>
    <row r="919" spans="1:19" s="35" customFormat="1" ht="15" customHeight="1" x14ac:dyDescent="0.25">
      <c r="A919" s="206"/>
      <c r="B919" s="207"/>
      <c r="C919" s="208"/>
      <c r="D919" s="199"/>
      <c r="E919" s="199"/>
      <c r="F919" s="209"/>
      <c r="G919" s="209" t="s">
        <v>297</v>
      </c>
      <c r="H919" s="182"/>
      <c r="I919" s="182">
        <v>3</v>
      </c>
      <c r="J919" s="182">
        <f>I919</f>
        <v>3</v>
      </c>
      <c r="K919" s="210">
        <v>8.1</v>
      </c>
      <c r="L919" s="209" t="s">
        <v>36</v>
      </c>
      <c r="M919" s="182" t="s">
        <v>37</v>
      </c>
      <c r="N919" s="182">
        <v>3</v>
      </c>
      <c r="O919" s="211"/>
      <c r="P919" s="163"/>
      <c r="Q919" s="77" t="s">
        <v>887</v>
      </c>
      <c r="R919" s="163"/>
      <c r="S919" s="85"/>
    </row>
    <row r="920" spans="1:19" s="35" customFormat="1" ht="15" customHeight="1" x14ac:dyDescent="0.25">
      <c r="A920" s="206"/>
      <c r="B920" s="207"/>
      <c r="C920" s="208"/>
      <c r="D920" s="199"/>
      <c r="E920" s="199"/>
      <c r="F920" s="209"/>
      <c r="G920" s="209" t="s">
        <v>45</v>
      </c>
      <c r="H920" s="182"/>
      <c r="I920" s="182">
        <v>2</v>
      </c>
      <c r="J920" s="182">
        <f>I920</f>
        <v>2</v>
      </c>
      <c r="K920" s="210">
        <v>9.6</v>
      </c>
      <c r="L920" s="209" t="s">
        <v>46</v>
      </c>
      <c r="M920" s="182" t="s">
        <v>47</v>
      </c>
      <c r="N920" s="182">
        <v>2</v>
      </c>
      <c r="O920" s="211">
        <v>9.6</v>
      </c>
      <c r="P920" s="163"/>
      <c r="Q920" s="77" t="s">
        <v>887</v>
      </c>
      <c r="R920" s="163"/>
      <c r="S920" s="85"/>
    </row>
    <row r="921" spans="1:19" s="35" customFormat="1" ht="15" customHeight="1" x14ac:dyDescent="0.25">
      <c r="A921" s="206"/>
      <c r="B921" s="207"/>
      <c r="C921" s="208"/>
      <c r="D921" s="199"/>
      <c r="E921" s="199"/>
      <c r="F921" s="209"/>
      <c r="G921" s="209" t="s">
        <v>75</v>
      </c>
      <c r="H921" s="182"/>
      <c r="I921" s="182">
        <v>3</v>
      </c>
      <c r="J921" s="182">
        <f>I921</f>
        <v>3</v>
      </c>
      <c r="K921" s="210">
        <v>7.8</v>
      </c>
      <c r="L921" s="209" t="s">
        <v>75</v>
      </c>
      <c r="M921" s="182" t="s">
        <v>76</v>
      </c>
      <c r="N921" s="182">
        <v>3</v>
      </c>
      <c r="O921" s="211">
        <v>7.8</v>
      </c>
      <c r="P921" s="163"/>
      <c r="Q921" s="77" t="s">
        <v>887</v>
      </c>
      <c r="R921" s="163"/>
      <c r="S921" s="85"/>
    </row>
    <row r="922" spans="1:19" s="35" customFormat="1" ht="15" customHeight="1" x14ac:dyDescent="0.25">
      <c r="A922" s="206"/>
      <c r="B922" s="207"/>
      <c r="C922" s="208"/>
      <c r="D922" s="199"/>
      <c r="E922" s="199"/>
      <c r="F922" s="209"/>
      <c r="G922" s="209" t="s">
        <v>77</v>
      </c>
      <c r="H922" s="182"/>
      <c r="I922" s="182">
        <v>3</v>
      </c>
      <c r="J922" s="182">
        <f>I922</f>
        <v>3</v>
      </c>
      <c r="K922" s="210">
        <v>6.3</v>
      </c>
      <c r="L922" s="209" t="s">
        <v>77</v>
      </c>
      <c r="M922" s="182" t="s">
        <v>78</v>
      </c>
      <c r="N922" s="182">
        <v>3</v>
      </c>
      <c r="O922" s="211">
        <v>6.3</v>
      </c>
      <c r="P922" s="163"/>
      <c r="Q922" s="77" t="s">
        <v>887</v>
      </c>
      <c r="R922" s="163"/>
      <c r="S922" s="85"/>
    </row>
    <row r="923" spans="1:19" s="35" customFormat="1" ht="15" customHeight="1" x14ac:dyDescent="0.25">
      <c r="A923" s="206"/>
      <c r="B923" s="207"/>
      <c r="C923" s="208"/>
      <c r="D923" s="199"/>
      <c r="E923" s="199"/>
      <c r="F923" s="209"/>
      <c r="G923" s="209" t="s">
        <v>249</v>
      </c>
      <c r="H923" s="182"/>
      <c r="I923" s="182">
        <v>3</v>
      </c>
      <c r="J923" s="182"/>
      <c r="K923" s="210">
        <v>7.9</v>
      </c>
      <c r="L923" s="209" t="s">
        <v>83</v>
      </c>
      <c r="M923" s="182" t="s">
        <v>84</v>
      </c>
      <c r="N923" s="182">
        <v>3</v>
      </c>
      <c r="O923" s="163"/>
      <c r="P923" s="163"/>
      <c r="Q923" s="77"/>
      <c r="R923" s="163"/>
      <c r="S923" s="85" t="s">
        <v>888</v>
      </c>
    </row>
    <row r="924" spans="1:19" s="35" customFormat="1" ht="15" customHeight="1" x14ac:dyDescent="0.25">
      <c r="A924" s="206"/>
      <c r="B924" s="207"/>
      <c r="C924" s="208"/>
      <c r="D924" s="199"/>
      <c r="E924" s="199"/>
      <c r="F924" s="209"/>
      <c r="G924" s="209" t="s">
        <v>90</v>
      </c>
      <c r="H924" s="182"/>
      <c r="I924" s="182">
        <v>3</v>
      </c>
      <c r="J924" s="182">
        <f>I924</f>
        <v>3</v>
      </c>
      <c r="K924" s="210">
        <v>5.8</v>
      </c>
      <c r="L924" s="209" t="s">
        <v>90</v>
      </c>
      <c r="M924" s="182" t="s">
        <v>91</v>
      </c>
      <c r="N924" s="182">
        <v>3</v>
      </c>
      <c r="O924" s="211">
        <v>5.8</v>
      </c>
      <c r="P924" s="163"/>
      <c r="Q924" s="77" t="s">
        <v>887</v>
      </c>
      <c r="R924" s="163"/>
      <c r="S924" s="85"/>
    </row>
    <row r="925" spans="1:19" s="35" customFormat="1" ht="15" customHeight="1" x14ac:dyDescent="0.25">
      <c r="A925" s="206"/>
      <c r="B925" s="207"/>
      <c r="C925" s="208"/>
      <c r="D925" s="199"/>
      <c r="E925" s="199"/>
      <c r="F925" s="209"/>
      <c r="G925" s="209" t="s">
        <v>572</v>
      </c>
      <c r="H925" s="182"/>
      <c r="I925" s="182">
        <v>3</v>
      </c>
      <c r="J925" s="182">
        <f t="shared" ref="J925" si="5">I925</f>
        <v>3</v>
      </c>
      <c r="K925" s="210">
        <v>6.5</v>
      </c>
      <c r="L925" s="209" t="s">
        <v>54</v>
      </c>
      <c r="M925" s="182" t="s">
        <v>55</v>
      </c>
      <c r="N925" s="182">
        <v>3</v>
      </c>
      <c r="O925" s="211">
        <v>6.5</v>
      </c>
      <c r="P925" s="163"/>
      <c r="Q925" s="77" t="s">
        <v>887</v>
      </c>
      <c r="R925" s="163"/>
      <c r="S925" s="85"/>
    </row>
    <row r="926" spans="1:19" s="35" customFormat="1" ht="15" customHeight="1" x14ac:dyDescent="0.25">
      <c r="A926" s="206"/>
      <c r="B926" s="207"/>
      <c r="C926" s="208"/>
      <c r="D926" s="199"/>
      <c r="E926" s="199"/>
      <c r="F926" s="209"/>
      <c r="G926" s="209" t="s">
        <v>276</v>
      </c>
      <c r="H926" s="182"/>
      <c r="I926" s="182">
        <v>3</v>
      </c>
      <c r="J926" s="182"/>
      <c r="K926" s="210">
        <v>6.5</v>
      </c>
      <c r="L926" s="209" t="s">
        <v>92</v>
      </c>
      <c r="M926" s="182" t="s">
        <v>93</v>
      </c>
      <c r="N926" s="182">
        <v>3</v>
      </c>
      <c r="O926" s="163"/>
      <c r="P926" s="163"/>
      <c r="Q926" s="77"/>
      <c r="R926" s="163"/>
      <c r="S926" s="85" t="s">
        <v>888</v>
      </c>
    </row>
    <row r="927" spans="1:19" s="35" customFormat="1" ht="15" customHeight="1" x14ac:dyDescent="0.25">
      <c r="A927" s="206"/>
      <c r="B927" s="207"/>
      <c r="C927" s="208"/>
      <c r="D927" s="199"/>
      <c r="E927" s="199"/>
      <c r="F927" s="209"/>
      <c r="G927" s="209" t="s">
        <v>154</v>
      </c>
      <c r="H927" s="182"/>
      <c r="I927" s="182">
        <v>3</v>
      </c>
      <c r="J927" s="182">
        <f>I927</f>
        <v>3</v>
      </c>
      <c r="K927" s="210">
        <v>6.5</v>
      </c>
      <c r="L927" s="209" t="s">
        <v>194</v>
      </c>
      <c r="M927" s="182" t="s">
        <v>195</v>
      </c>
      <c r="N927" s="182">
        <v>3</v>
      </c>
      <c r="O927" s="211">
        <v>6.5</v>
      </c>
      <c r="P927" s="163"/>
      <c r="Q927" s="77" t="s">
        <v>887</v>
      </c>
      <c r="R927" s="163"/>
      <c r="S927" s="85"/>
    </row>
    <row r="928" spans="1:19" s="35" customFormat="1" ht="15" customHeight="1" x14ac:dyDescent="0.25">
      <c r="A928" s="206"/>
      <c r="B928" s="207"/>
      <c r="C928" s="208"/>
      <c r="D928" s="199"/>
      <c r="E928" s="199"/>
      <c r="F928" s="209"/>
      <c r="G928" s="209" t="s">
        <v>352</v>
      </c>
      <c r="H928" s="182"/>
      <c r="I928" s="182">
        <v>2</v>
      </c>
      <c r="J928" s="182">
        <f>I928</f>
        <v>2</v>
      </c>
      <c r="K928" s="210">
        <v>6.4</v>
      </c>
      <c r="L928" s="209" t="s">
        <v>141</v>
      </c>
      <c r="M928" s="182" t="s">
        <v>142</v>
      </c>
      <c r="N928" s="182">
        <v>3</v>
      </c>
      <c r="O928" s="163"/>
      <c r="P928" s="163"/>
      <c r="Q928" s="77"/>
      <c r="R928" s="163"/>
      <c r="S928" s="85" t="s">
        <v>890</v>
      </c>
    </row>
    <row r="929" spans="1:19" s="35" customFormat="1" ht="15" customHeight="1" x14ac:dyDescent="0.25">
      <c r="A929" s="206"/>
      <c r="B929" s="207"/>
      <c r="C929" s="208"/>
      <c r="D929" s="199"/>
      <c r="E929" s="199"/>
      <c r="F929" s="209"/>
      <c r="G929" s="209" t="s">
        <v>205</v>
      </c>
      <c r="H929" s="182"/>
      <c r="I929" s="182">
        <v>2</v>
      </c>
      <c r="J929" s="182">
        <f>I929</f>
        <v>2</v>
      </c>
      <c r="K929" s="210">
        <v>7.5</v>
      </c>
      <c r="L929" s="209" t="s">
        <v>205</v>
      </c>
      <c r="M929" s="182" t="s">
        <v>206</v>
      </c>
      <c r="N929" s="182">
        <v>3</v>
      </c>
      <c r="O929" s="163"/>
      <c r="P929" s="163"/>
      <c r="Q929" s="77"/>
      <c r="R929" s="163"/>
      <c r="S929" s="85" t="s">
        <v>890</v>
      </c>
    </row>
    <row r="930" spans="1:19" s="35" customFormat="1" ht="15" customHeight="1" x14ac:dyDescent="0.25">
      <c r="A930" s="206"/>
      <c r="B930" s="207"/>
      <c r="C930" s="208"/>
      <c r="D930" s="199"/>
      <c r="E930" s="199"/>
      <c r="F930" s="209"/>
      <c r="G930" s="209" t="s">
        <v>750</v>
      </c>
      <c r="H930" s="182"/>
      <c r="I930" s="182">
        <v>3</v>
      </c>
      <c r="J930" s="182"/>
      <c r="K930" s="210">
        <v>7</v>
      </c>
      <c r="L930" s="209" t="s">
        <v>158</v>
      </c>
      <c r="M930" s="182" t="s">
        <v>159</v>
      </c>
      <c r="N930" s="182">
        <v>3</v>
      </c>
      <c r="O930" s="163"/>
      <c r="P930" s="163"/>
      <c r="Q930" s="77"/>
      <c r="R930" s="163"/>
      <c r="S930" s="85" t="s">
        <v>888</v>
      </c>
    </row>
    <row r="931" spans="1:19" s="35" customFormat="1" ht="15" customHeight="1" x14ac:dyDescent="0.25">
      <c r="A931" s="197">
        <v>64</v>
      </c>
      <c r="B931" s="198" t="s">
        <v>923</v>
      </c>
      <c r="C931" s="304">
        <v>36856</v>
      </c>
      <c r="D931" s="200" t="s">
        <v>924</v>
      </c>
      <c r="E931" s="111" t="s">
        <v>1757</v>
      </c>
      <c r="F931" s="221" t="s">
        <v>925</v>
      </c>
      <c r="G931" s="202"/>
      <c r="H931" s="203"/>
      <c r="I931" s="203"/>
      <c r="J931" s="203"/>
      <c r="K931" s="204"/>
      <c r="L931" s="202"/>
      <c r="M931" s="203"/>
      <c r="N931" s="203"/>
      <c r="O931" s="222"/>
      <c r="P931" s="222"/>
      <c r="Q931" s="123"/>
      <c r="R931" s="58">
        <v>26</v>
      </c>
      <c r="S931" s="205"/>
    </row>
    <row r="932" spans="1:19" s="35" customFormat="1" ht="15" customHeight="1" x14ac:dyDescent="0.25">
      <c r="A932" s="206"/>
      <c r="B932" s="207"/>
      <c r="C932" s="208"/>
      <c r="D932" s="199"/>
      <c r="E932" s="199"/>
      <c r="F932" s="223"/>
      <c r="G932" s="209" t="s">
        <v>926</v>
      </c>
      <c r="H932" s="182"/>
      <c r="I932" s="182">
        <v>3</v>
      </c>
      <c r="J932" s="182">
        <f t="shared" ref="J932:J935" si="6">I932</f>
        <v>3</v>
      </c>
      <c r="K932" s="210" t="s">
        <v>233</v>
      </c>
      <c r="L932" s="209" t="s">
        <v>64</v>
      </c>
      <c r="M932" s="182" t="s">
        <v>22</v>
      </c>
      <c r="N932" s="182">
        <v>3</v>
      </c>
      <c r="O932" s="211" t="s">
        <v>233</v>
      </c>
      <c r="P932" s="163"/>
      <c r="Q932" s="77" t="s">
        <v>887</v>
      </c>
      <c r="R932" s="163"/>
      <c r="S932" s="85"/>
    </row>
    <row r="933" spans="1:19" s="35" customFormat="1" ht="15" customHeight="1" x14ac:dyDescent="0.25">
      <c r="A933" s="206"/>
      <c r="B933" s="207"/>
      <c r="C933" s="208"/>
      <c r="D933" s="199"/>
      <c r="E933" s="199"/>
      <c r="F933" s="223"/>
      <c r="G933" s="209" t="s">
        <v>927</v>
      </c>
      <c r="H933" s="182"/>
      <c r="I933" s="182">
        <v>2</v>
      </c>
      <c r="J933" s="182">
        <f t="shared" si="6"/>
        <v>2</v>
      </c>
      <c r="K933" s="210" t="s">
        <v>231</v>
      </c>
      <c r="L933" s="209" t="s">
        <v>66</v>
      </c>
      <c r="M933" s="182" t="s">
        <v>27</v>
      </c>
      <c r="N933" s="182">
        <v>2</v>
      </c>
      <c r="O933" s="211" t="s">
        <v>231</v>
      </c>
      <c r="P933" s="163"/>
      <c r="Q933" s="77" t="s">
        <v>887</v>
      </c>
      <c r="R933" s="163"/>
      <c r="S933" s="85"/>
    </row>
    <row r="934" spans="1:19" s="35" customFormat="1" ht="15" customHeight="1" x14ac:dyDescent="0.25">
      <c r="A934" s="206"/>
      <c r="B934" s="207"/>
      <c r="C934" s="208"/>
      <c r="D934" s="199"/>
      <c r="E934" s="199"/>
      <c r="F934" s="223"/>
      <c r="G934" s="209" t="s">
        <v>25</v>
      </c>
      <c r="H934" s="182"/>
      <c r="I934" s="182">
        <v>3</v>
      </c>
      <c r="J934" s="182">
        <f t="shared" si="6"/>
        <v>3</v>
      </c>
      <c r="K934" s="210" t="s">
        <v>233</v>
      </c>
      <c r="L934" s="209" t="s">
        <v>25</v>
      </c>
      <c r="M934" s="182" t="s">
        <v>26</v>
      </c>
      <c r="N934" s="182">
        <v>2</v>
      </c>
      <c r="O934" s="211" t="s">
        <v>233</v>
      </c>
      <c r="P934" s="163"/>
      <c r="Q934" s="77" t="s">
        <v>887</v>
      </c>
      <c r="R934" s="163"/>
      <c r="S934" s="85"/>
    </row>
    <row r="935" spans="1:19" s="35" customFormat="1" ht="15" customHeight="1" x14ac:dyDescent="0.25">
      <c r="A935" s="206"/>
      <c r="B935" s="207"/>
      <c r="C935" s="208"/>
      <c r="D935" s="199"/>
      <c r="E935" s="199"/>
      <c r="F935" s="223"/>
      <c r="G935" s="209" t="s">
        <v>551</v>
      </c>
      <c r="H935" s="182"/>
      <c r="I935" s="182">
        <v>3</v>
      </c>
      <c r="J935" s="182">
        <f t="shared" si="6"/>
        <v>3</v>
      </c>
      <c r="K935" s="210" t="s">
        <v>232</v>
      </c>
      <c r="L935" s="209" t="s">
        <v>28</v>
      </c>
      <c r="M935" s="182" t="s">
        <v>29</v>
      </c>
      <c r="N935" s="182">
        <v>2</v>
      </c>
      <c r="O935" s="211" t="s">
        <v>232</v>
      </c>
      <c r="P935" s="163"/>
      <c r="Q935" s="77" t="s">
        <v>887</v>
      </c>
      <c r="R935" s="163"/>
      <c r="S935" s="85"/>
    </row>
    <row r="936" spans="1:19" s="35" customFormat="1" ht="15" customHeight="1" x14ac:dyDescent="0.25">
      <c r="A936" s="206"/>
      <c r="B936" s="207"/>
      <c r="C936" s="208"/>
      <c r="D936" s="199"/>
      <c r="E936" s="199"/>
      <c r="F936" s="223"/>
      <c r="G936" s="209" t="s">
        <v>68</v>
      </c>
      <c r="H936" s="182"/>
      <c r="I936" s="182">
        <v>2</v>
      </c>
      <c r="J936" s="182">
        <f t="shared" ref="J936:J941" si="7">I936</f>
        <v>2</v>
      </c>
      <c r="K936" s="211" t="s">
        <v>231</v>
      </c>
      <c r="L936" s="209" t="s">
        <v>68</v>
      </c>
      <c r="M936" s="182" t="s">
        <v>69</v>
      </c>
      <c r="N936" s="182">
        <v>2</v>
      </c>
      <c r="O936" s="211" t="s">
        <v>231</v>
      </c>
      <c r="P936" s="163"/>
      <c r="Q936" s="77" t="s">
        <v>887</v>
      </c>
      <c r="R936" s="163"/>
      <c r="S936" s="85"/>
    </row>
    <row r="937" spans="1:19" s="35" customFormat="1" ht="15" customHeight="1" x14ac:dyDescent="0.25">
      <c r="A937" s="206"/>
      <c r="B937" s="207"/>
      <c r="C937" s="208"/>
      <c r="D937" s="199"/>
      <c r="E937" s="199"/>
      <c r="F937" s="223"/>
      <c r="G937" s="209" t="s">
        <v>170</v>
      </c>
      <c r="H937" s="182"/>
      <c r="I937" s="182">
        <v>3</v>
      </c>
      <c r="J937" s="182">
        <f t="shared" si="7"/>
        <v>3</v>
      </c>
      <c r="K937" s="211" t="s">
        <v>230</v>
      </c>
      <c r="L937" s="209" t="s">
        <v>30</v>
      </c>
      <c r="M937" s="182" t="s">
        <v>31</v>
      </c>
      <c r="N937" s="182">
        <v>2</v>
      </c>
      <c r="O937" s="211" t="s">
        <v>230</v>
      </c>
      <c r="P937" s="163"/>
      <c r="Q937" s="77" t="s">
        <v>887</v>
      </c>
      <c r="R937" s="163"/>
      <c r="S937" s="85"/>
    </row>
    <row r="938" spans="1:19" s="35" customFormat="1" ht="15" customHeight="1" x14ac:dyDescent="0.25">
      <c r="A938" s="206"/>
      <c r="B938" s="207"/>
      <c r="C938" s="208"/>
      <c r="D938" s="199"/>
      <c r="E938" s="199"/>
      <c r="F938" s="223"/>
      <c r="G938" s="209" t="s">
        <v>171</v>
      </c>
      <c r="H938" s="182"/>
      <c r="I938" s="182">
        <v>3</v>
      </c>
      <c r="J938" s="182">
        <f t="shared" si="7"/>
        <v>3</v>
      </c>
      <c r="K938" s="211" t="s">
        <v>232</v>
      </c>
      <c r="L938" s="209" t="s">
        <v>32</v>
      </c>
      <c r="M938" s="182" t="s">
        <v>33</v>
      </c>
      <c r="N938" s="182">
        <v>2</v>
      </c>
      <c r="O938" s="211" t="s">
        <v>232</v>
      </c>
      <c r="P938" s="163"/>
      <c r="Q938" s="77" t="s">
        <v>887</v>
      </c>
      <c r="R938" s="163"/>
      <c r="S938" s="85"/>
    </row>
    <row r="939" spans="1:19" s="35" customFormat="1" ht="15" customHeight="1" x14ac:dyDescent="0.25">
      <c r="A939" s="206"/>
      <c r="B939" s="207"/>
      <c r="C939" s="208"/>
      <c r="D939" s="199"/>
      <c r="E939" s="199"/>
      <c r="F939" s="223"/>
      <c r="G939" s="209" t="s">
        <v>1228</v>
      </c>
      <c r="H939" s="182"/>
      <c r="I939" s="182">
        <v>2</v>
      </c>
      <c r="J939" s="182">
        <f t="shared" si="7"/>
        <v>2</v>
      </c>
      <c r="K939" s="211" t="s">
        <v>230</v>
      </c>
      <c r="L939" s="209" t="s">
        <v>34</v>
      </c>
      <c r="M939" s="212" t="s">
        <v>35</v>
      </c>
      <c r="N939" s="182">
        <v>2</v>
      </c>
      <c r="O939" s="211" t="s">
        <v>230</v>
      </c>
      <c r="P939" s="163"/>
      <c r="Q939" s="77" t="s">
        <v>887</v>
      </c>
      <c r="R939" s="163"/>
      <c r="S939" s="85"/>
    </row>
    <row r="940" spans="1:19" s="35" customFormat="1" ht="15" customHeight="1" x14ac:dyDescent="0.25">
      <c r="A940" s="206"/>
      <c r="B940" s="207"/>
      <c r="C940" s="208"/>
      <c r="D940" s="199"/>
      <c r="E940" s="199"/>
      <c r="F940" s="223"/>
      <c r="G940" s="209" t="s">
        <v>304</v>
      </c>
      <c r="H940" s="182"/>
      <c r="I940" s="182">
        <v>3</v>
      </c>
      <c r="J940" s="182">
        <f t="shared" si="7"/>
        <v>3</v>
      </c>
      <c r="K940" s="210" t="s">
        <v>231</v>
      </c>
      <c r="L940" s="209" t="s">
        <v>70</v>
      </c>
      <c r="M940" s="212" t="s">
        <v>71</v>
      </c>
      <c r="N940" s="182">
        <v>3</v>
      </c>
      <c r="O940" s="211" t="s">
        <v>231</v>
      </c>
      <c r="P940" s="163"/>
      <c r="Q940" s="77" t="s">
        <v>887</v>
      </c>
      <c r="R940" s="163"/>
      <c r="S940" s="85"/>
    </row>
    <row r="941" spans="1:19" s="35" customFormat="1" ht="15" customHeight="1" x14ac:dyDescent="0.25">
      <c r="A941" s="206"/>
      <c r="B941" s="207"/>
      <c r="C941" s="208"/>
      <c r="D941" s="199"/>
      <c r="E941" s="199"/>
      <c r="F941" s="223"/>
      <c r="G941" s="209" t="s">
        <v>408</v>
      </c>
      <c r="H941" s="182"/>
      <c r="I941" s="182">
        <v>3</v>
      </c>
      <c r="J941" s="182">
        <f t="shared" si="7"/>
        <v>3</v>
      </c>
      <c r="K941" s="210" t="s">
        <v>232</v>
      </c>
      <c r="L941" s="209" t="s">
        <v>36</v>
      </c>
      <c r="M941" s="182" t="s">
        <v>37</v>
      </c>
      <c r="N941" s="182">
        <v>3</v>
      </c>
      <c r="O941" s="211"/>
      <c r="P941" s="163"/>
      <c r="Q941" s="77" t="s">
        <v>887</v>
      </c>
      <c r="R941" s="163"/>
      <c r="S941" s="85"/>
    </row>
    <row r="942" spans="1:19" s="35" customFormat="1" ht="15" customHeight="1" x14ac:dyDescent="0.25">
      <c r="A942" s="206"/>
      <c r="B942" s="207"/>
      <c r="C942" s="208"/>
      <c r="D942" s="199"/>
      <c r="E942" s="199"/>
      <c r="F942" s="223"/>
      <c r="G942" s="209" t="s">
        <v>75</v>
      </c>
      <c r="H942" s="182"/>
      <c r="I942" s="182">
        <v>3</v>
      </c>
      <c r="J942" s="182">
        <f>I942</f>
        <v>3</v>
      </c>
      <c r="K942" s="210" t="s">
        <v>230</v>
      </c>
      <c r="L942" s="209" t="s">
        <v>75</v>
      </c>
      <c r="M942" s="182" t="s">
        <v>76</v>
      </c>
      <c r="N942" s="182">
        <v>3</v>
      </c>
      <c r="O942" s="211" t="s">
        <v>230</v>
      </c>
      <c r="P942" s="163"/>
      <c r="Q942" s="77" t="s">
        <v>887</v>
      </c>
      <c r="R942" s="163"/>
      <c r="S942" s="85"/>
    </row>
    <row r="943" spans="1:19" s="35" customFormat="1" ht="15" customHeight="1" x14ac:dyDescent="0.25">
      <c r="A943" s="108">
        <v>65</v>
      </c>
      <c r="B943" s="109" t="s">
        <v>1025</v>
      </c>
      <c r="C943" s="305" t="s">
        <v>1026</v>
      </c>
      <c r="D943" s="69" t="s">
        <v>1027</v>
      </c>
      <c r="E943" s="111" t="s">
        <v>1758</v>
      </c>
      <c r="F943" s="58" t="s">
        <v>1674</v>
      </c>
      <c r="G943" s="112"/>
      <c r="H943" s="113"/>
      <c r="I943" s="113"/>
      <c r="J943" s="113"/>
      <c r="K943" s="114"/>
      <c r="L943" s="112"/>
      <c r="M943" s="113"/>
      <c r="N943" s="113"/>
      <c r="O943" s="123"/>
      <c r="P943" s="123"/>
      <c r="Q943" s="123"/>
      <c r="R943" s="58">
        <v>24</v>
      </c>
      <c r="S943" s="171"/>
    </row>
    <row r="944" spans="1:19" s="35" customFormat="1" ht="15" customHeight="1" x14ac:dyDescent="0.25">
      <c r="A944" s="86"/>
      <c r="B944" s="78"/>
      <c r="C944" s="191"/>
      <c r="D944" s="70"/>
      <c r="E944" s="70"/>
      <c r="F944" s="16"/>
      <c r="G944" s="80" t="s">
        <v>64</v>
      </c>
      <c r="H944" s="81"/>
      <c r="I944" s="81">
        <v>3</v>
      </c>
      <c r="J944" s="182">
        <f t="shared" ref="J944:J952" si="8">I944</f>
        <v>3</v>
      </c>
      <c r="K944" s="82" t="s">
        <v>1028</v>
      </c>
      <c r="L944" s="80" t="s">
        <v>64</v>
      </c>
      <c r="M944" s="81" t="s">
        <v>22</v>
      </c>
      <c r="N944" s="81">
        <v>3</v>
      </c>
      <c r="O944" s="211" t="s">
        <v>1028</v>
      </c>
      <c r="P944" s="77"/>
      <c r="Q944" s="77" t="s">
        <v>887</v>
      </c>
      <c r="R944" s="77"/>
      <c r="S944" s="173"/>
    </row>
    <row r="945" spans="1:19" s="35" customFormat="1" ht="15" customHeight="1" x14ac:dyDescent="0.25">
      <c r="A945" s="86"/>
      <c r="B945" s="78"/>
      <c r="C945" s="191"/>
      <c r="D945" s="70"/>
      <c r="E945" s="70"/>
      <c r="F945" s="16"/>
      <c r="G945" s="80" t="s">
        <v>66</v>
      </c>
      <c r="H945" s="81"/>
      <c r="I945" s="81">
        <v>3</v>
      </c>
      <c r="J945" s="182">
        <f t="shared" si="8"/>
        <v>3</v>
      </c>
      <c r="K945" s="82" t="s">
        <v>1029</v>
      </c>
      <c r="L945" s="80" t="s">
        <v>66</v>
      </c>
      <c r="M945" s="81" t="s">
        <v>27</v>
      </c>
      <c r="N945" s="81">
        <v>2</v>
      </c>
      <c r="O945" s="211" t="s">
        <v>1029</v>
      </c>
      <c r="P945" s="77"/>
      <c r="Q945" s="77" t="s">
        <v>887</v>
      </c>
      <c r="R945" s="77"/>
      <c r="S945" s="173"/>
    </row>
    <row r="946" spans="1:19" s="35" customFormat="1" ht="15" customHeight="1" x14ac:dyDescent="0.25">
      <c r="A946" s="86"/>
      <c r="B946" s="78"/>
      <c r="C946" s="191"/>
      <c r="D946" s="70"/>
      <c r="E946" s="70"/>
      <c r="F946" s="16"/>
      <c r="G946" s="80" t="s">
        <v>25</v>
      </c>
      <c r="H946" s="81"/>
      <c r="I946" s="81">
        <v>2</v>
      </c>
      <c r="J946" s="182">
        <f t="shared" si="8"/>
        <v>2</v>
      </c>
      <c r="K946" s="82" t="s">
        <v>1030</v>
      </c>
      <c r="L946" s="80" t="s">
        <v>25</v>
      </c>
      <c r="M946" s="81" t="s">
        <v>26</v>
      </c>
      <c r="N946" s="81">
        <v>2</v>
      </c>
      <c r="O946" s="211" t="s">
        <v>1030</v>
      </c>
      <c r="P946" s="77"/>
      <c r="Q946" s="77" t="s">
        <v>887</v>
      </c>
      <c r="R946" s="77"/>
      <c r="S946" s="173"/>
    </row>
    <row r="947" spans="1:19" s="35" customFormat="1" ht="15" customHeight="1" x14ac:dyDescent="0.25">
      <c r="A947" s="86"/>
      <c r="B947" s="78"/>
      <c r="C947" s="191"/>
      <c r="D947" s="70"/>
      <c r="E947" s="70"/>
      <c r="F947" s="16"/>
      <c r="G947" s="80" t="s">
        <v>28</v>
      </c>
      <c r="H947" s="81"/>
      <c r="I947" s="81">
        <v>3</v>
      </c>
      <c r="J947" s="182">
        <f t="shared" si="8"/>
        <v>3</v>
      </c>
      <c r="K947" s="82" t="s">
        <v>1031</v>
      </c>
      <c r="L947" s="80" t="s">
        <v>28</v>
      </c>
      <c r="M947" s="81" t="s">
        <v>29</v>
      </c>
      <c r="N947" s="81">
        <v>2</v>
      </c>
      <c r="O947" s="211" t="s">
        <v>1031</v>
      </c>
      <c r="P947" s="77"/>
      <c r="Q947" s="77" t="s">
        <v>887</v>
      </c>
      <c r="R947" s="77"/>
      <c r="S947" s="173"/>
    </row>
    <row r="948" spans="1:19" s="35" customFormat="1" ht="15" customHeight="1" x14ac:dyDescent="0.25">
      <c r="A948" s="86"/>
      <c r="B948" s="78"/>
      <c r="C948" s="191"/>
      <c r="D948" s="70"/>
      <c r="E948" s="70"/>
      <c r="F948" s="16"/>
      <c r="G948" s="80" t="s">
        <v>23</v>
      </c>
      <c r="H948" s="81"/>
      <c r="I948" s="81">
        <v>2</v>
      </c>
      <c r="J948" s="182">
        <f t="shared" si="8"/>
        <v>2</v>
      </c>
      <c r="K948" s="82" t="s">
        <v>1032</v>
      </c>
      <c r="L948" s="80" t="s">
        <v>23</v>
      </c>
      <c r="M948" s="81" t="s">
        <v>24</v>
      </c>
      <c r="N948" s="81">
        <v>2</v>
      </c>
      <c r="O948" s="211" t="s">
        <v>1032</v>
      </c>
      <c r="P948" s="77"/>
      <c r="Q948" s="77" t="s">
        <v>887</v>
      </c>
      <c r="R948" s="77"/>
      <c r="S948" s="173"/>
    </row>
    <row r="949" spans="1:19" s="35" customFormat="1" ht="15" customHeight="1" x14ac:dyDescent="0.25">
      <c r="A949" s="86"/>
      <c r="B949" s="78"/>
      <c r="C949" s="191"/>
      <c r="D949" s="70"/>
      <c r="E949" s="70"/>
      <c r="F949" s="16"/>
      <c r="G949" s="80" t="s">
        <v>68</v>
      </c>
      <c r="H949" s="81"/>
      <c r="I949" s="81">
        <v>3</v>
      </c>
      <c r="J949" s="182">
        <f t="shared" si="8"/>
        <v>3</v>
      </c>
      <c r="K949" s="82" t="s">
        <v>1033</v>
      </c>
      <c r="L949" s="80" t="s">
        <v>68</v>
      </c>
      <c r="M949" s="81" t="s">
        <v>69</v>
      </c>
      <c r="N949" s="81">
        <v>2</v>
      </c>
      <c r="O949" s="211" t="s">
        <v>1033</v>
      </c>
      <c r="P949" s="77"/>
      <c r="Q949" s="77" t="s">
        <v>887</v>
      </c>
      <c r="R949" s="77"/>
      <c r="S949" s="173"/>
    </row>
    <row r="950" spans="1:19" s="35" customFormat="1" ht="15" customHeight="1" x14ac:dyDescent="0.25">
      <c r="A950" s="86"/>
      <c r="B950" s="78"/>
      <c r="C950" s="191"/>
      <c r="D950" s="70"/>
      <c r="E950" s="70"/>
      <c r="F950" s="16"/>
      <c r="G950" s="80" t="s">
        <v>1034</v>
      </c>
      <c r="H950" s="81"/>
      <c r="I950" s="81">
        <v>4</v>
      </c>
      <c r="J950" s="182">
        <f t="shared" si="8"/>
        <v>4</v>
      </c>
      <c r="K950" s="82" t="s">
        <v>1015</v>
      </c>
      <c r="L950" s="80" t="s">
        <v>30</v>
      </c>
      <c r="M950" s="81" t="s">
        <v>31</v>
      </c>
      <c r="N950" s="81">
        <v>2</v>
      </c>
      <c r="O950" s="211" t="s">
        <v>1015</v>
      </c>
      <c r="P950" s="77"/>
      <c r="Q950" s="77" t="s">
        <v>887</v>
      </c>
      <c r="R950" s="77"/>
      <c r="S950" s="173"/>
    </row>
    <row r="951" spans="1:19" s="35" customFormat="1" ht="15" customHeight="1" x14ac:dyDescent="0.25">
      <c r="A951" s="86"/>
      <c r="B951" s="78"/>
      <c r="C951" s="191"/>
      <c r="D951" s="70"/>
      <c r="E951" s="70"/>
      <c r="F951" s="16"/>
      <c r="G951" s="80" t="s">
        <v>1035</v>
      </c>
      <c r="H951" s="81"/>
      <c r="I951" s="81">
        <v>3</v>
      </c>
      <c r="J951" s="182">
        <f t="shared" si="8"/>
        <v>3</v>
      </c>
      <c r="K951" s="82" t="s">
        <v>1036</v>
      </c>
      <c r="L951" s="80" t="s">
        <v>32</v>
      </c>
      <c r="M951" s="81" t="s">
        <v>33</v>
      </c>
      <c r="N951" s="81">
        <v>2</v>
      </c>
      <c r="O951" s="211" t="s">
        <v>1036</v>
      </c>
      <c r="P951" s="77"/>
      <c r="Q951" s="77" t="s">
        <v>887</v>
      </c>
      <c r="R951" s="77"/>
      <c r="S951" s="173"/>
    </row>
    <row r="952" spans="1:19" s="35" customFormat="1" ht="15" customHeight="1" x14ac:dyDescent="0.25">
      <c r="A952" s="86"/>
      <c r="B952" s="78"/>
      <c r="C952" s="191"/>
      <c r="D952" s="70"/>
      <c r="E952" s="70"/>
      <c r="F952" s="16"/>
      <c r="G952" s="80" t="s">
        <v>1037</v>
      </c>
      <c r="H952" s="81"/>
      <c r="I952" s="81">
        <v>4</v>
      </c>
      <c r="J952" s="182">
        <f t="shared" si="8"/>
        <v>4</v>
      </c>
      <c r="K952" s="82" t="s">
        <v>1038</v>
      </c>
      <c r="L952" s="80" t="s">
        <v>34</v>
      </c>
      <c r="M952" s="81" t="s">
        <v>35</v>
      </c>
      <c r="N952" s="81">
        <v>2</v>
      </c>
      <c r="O952" s="211" t="s">
        <v>1038</v>
      </c>
      <c r="P952" s="77"/>
      <c r="Q952" s="77" t="s">
        <v>887</v>
      </c>
      <c r="R952" s="77"/>
      <c r="S952" s="173"/>
    </row>
    <row r="953" spans="1:19" s="35" customFormat="1" ht="15" customHeight="1" x14ac:dyDescent="0.25">
      <c r="A953" s="86"/>
      <c r="B953" s="78"/>
      <c r="C953" s="191"/>
      <c r="D953" s="70"/>
      <c r="E953" s="70"/>
      <c r="F953" s="16"/>
      <c r="G953" s="80" t="s">
        <v>478</v>
      </c>
      <c r="H953" s="81"/>
      <c r="I953" s="81">
        <v>3</v>
      </c>
      <c r="J953" s="182">
        <f t="shared" ref="J953:J954" si="9">I953</f>
        <v>3</v>
      </c>
      <c r="K953" s="82" t="s">
        <v>1039</v>
      </c>
      <c r="L953" s="80" t="s">
        <v>36</v>
      </c>
      <c r="M953" s="81" t="s">
        <v>37</v>
      </c>
      <c r="N953" s="81">
        <v>3</v>
      </c>
      <c r="O953" s="211"/>
      <c r="P953" s="77"/>
      <c r="Q953" s="77" t="s">
        <v>887</v>
      </c>
      <c r="R953" s="77"/>
      <c r="S953" s="173"/>
    </row>
    <row r="954" spans="1:19" s="35" customFormat="1" ht="15" customHeight="1" x14ac:dyDescent="0.25">
      <c r="A954" s="86"/>
      <c r="B954" s="78"/>
      <c r="C954" s="191"/>
      <c r="D954" s="70"/>
      <c r="E954" s="70"/>
      <c r="F954" s="16"/>
      <c r="G954" s="80" t="s">
        <v>1040</v>
      </c>
      <c r="H954" s="81"/>
      <c r="I954" s="81">
        <v>2</v>
      </c>
      <c r="J954" s="182">
        <f t="shared" si="9"/>
        <v>2</v>
      </c>
      <c r="K954" s="82" t="s">
        <v>1041</v>
      </c>
      <c r="L954" s="80" t="s">
        <v>38</v>
      </c>
      <c r="M954" s="81" t="s">
        <v>39</v>
      </c>
      <c r="N954" s="81">
        <v>2</v>
      </c>
      <c r="O954" s="211" t="s">
        <v>1041</v>
      </c>
      <c r="P954" s="77"/>
      <c r="Q954" s="77" t="s">
        <v>887</v>
      </c>
      <c r="R954" s="77"/>
      <c r="S954" s="173"/>
    </row>
    <row r="955" spans="1:19" s="35" customFormat="1" ht="15" customHeight="1" x14ac:dyDescent="0.25">
      <c r="A955" s="108">
        <v>66</v>
      </c>
      <c r="B955" s="109" t="s">
        <v>1042</v>
      </c>
      <c r="C955" s="305" t="s">
        <v>1043</v>
      </c>
      <c r="D955" s="116" t="s">
        <v>1044</v>
      </c>
      <c r="E955" s="111" t="s">
        <v>1759</v>
      </c>
      <c r="F955" s="113" t="s">
        <v>1680</v>
      </c>
      <c r="G955" s="112"/>
      <c r="H955" s="113"/>
      <c r="I955" s="113"/>
      <c r="J955" s="113"/>
      <c r="K955" s="114"/>
      <c r="L955" s="112"/>
      <c r="M955" s="113"/>
      <c r="N955" s="113"/>
      <c r="O955" s="123"/>
      <c r="P955" s="123"/>
      <c r="Q955" s="123"/>
      <c r="R955" s="58">
        <v>23</v>
      </c>
      <c r="S955" s="171"/>
    </row>
    <row r="956" spans="1:19" s="35" customFormat="1" ht="15" customHeight="1" x14ac:dyDescent="0.25">
      <c r="A956" s="86"/>
      <c r="B956" s="78"/>
      <c r="C956" s="191"/>
      <c r="D956" s="75"/>
      <c r="E956" s="75"/>
      <c r="F956" s="16"/>
      <c r="G956" s="80" t="s">
        <v>166</v>
      </c>
      <c r="H956" s="81"/>
      <c r="I956" s="81">
        <v>4</v>
      </c>
      <c r="J956" s="182">
        <f>I956</f>
        <v>4</v>
      </c>
      <c r="K956" s="82" t="s">
        <v>1046</v>
      </c>
      <c r="L956" s="80" t="s">
        <v>64</v>
      </c>
      <c r="M956" s="81" t="s">
        <v>22</v>
      </c>
      <c r="N956" s="81">
        <v>3</v>
      </c>
      <c r="O956" s="211" t="s">
        <v>1046</v>
      </c>
      <c r="P956" s="77"/>
      <c r="Q956" s="77" t="s">
        <v>887</v>
      </c>
      <c r="R956" s="77"/>
      <c r="S956" s="173"/>
    </row>
    <row r="957" spans="1:19" s="35" customFormat="1" ht="15" customHeight="1" x14ac:dyDescent="0.25">
      <c r="A957" s="86"/>
      <c r="B957" s="78"/>
      <c r="C957" s="191"/>
      <c r="D957" s="75"/>
      <c r="E957" s="75"/>
      <c r="F957" s="16"/>
      <c r="G957" s="80" t="s">
        <v>245</v>
      </c>
      <c r="H957" s="81"/>
      <c r="I957" s="81">
        <v>3</v>
      </c>
      <c r="J957" s="182">
        <f t="shared" ref="J957:J959" si="10">I957</f>
        <v>3</v>
      </c>
      <c r="K957" s="82" t="s">
        <v>1047</v>
      </c>
      <c r="L957" s="80" t="s">
        <v>30</v>
      </c>
      <c r="M957" s="81" t="s">
        <v>31</v>
      </c>
      <c r="N957" s="81">
        <v>2</v>
      </c>
      <c r="O957" s="211" t="s">
        <v>1047</v>
      </c>
      <c r="P957" s="77"/>
      <c r="Q957" s="77" t="s">
        <v>887</v>
      </c>
      <c r="R957" s="77"/>
      <c r="S957" s="173"/>
    </row>
    <row r="958" spans="1:19" s="35" customFormat="1" ht="15" customHeight="1" x14ac:dyDescent="0.25">
      <c r="A958" s="86"/>
      <c r="B958" s="78"/>
      <c r="C958" s="191"/>
      <c r="D958" s="75"/>
      <c r="E958" s="75"/>
      <c r="F958" s="16"/>
      <c r="G958" s="80" t="s">
        <v>246</v>
      </c>
      <c r="H958" s="81"/>
      <c r="I958" s="81">
        <v>3</v>
      </c>
      <c r="J958" s="182">
        <f t="shared" si="10"/>
        <v>3</v>
      </c>
      <c r="K958" s="82" t="s">
        <v>1020</v>
      </c>
      <c r="L958" s="80" t="s">
        <v>32</v>
      </c>
      <c r="M958" s="81" t="s">
        <v>33</v>
      </c>
      <c r="N958" s="81">
        <v>2</v>
      </c>
      <c r="O958" s="211" t="s">
        <v>1020</v>
      </c>
      <c r="P958" s="77"/>
      <c r="Q958" s="77" t="s">
        <v>887</v>
      </c>
      <c r="R958" s="77"/>
      <c r="S958" s="173"/>
    </row>
    <row r="959" spans="1:19" s="35" customFormat="1" ht="15" customHeight="1" x14ac:dyDescent="0.25">
      <c r="A959" s="86"/>
      <c r="B959" s="78"/>
      <c r="C959" s="191"/>
      <c r="D959" s="75"/>
      <c r="E959" s="75"/>
      <c r="F959" s="16"/>
      <c r="G959" s="80" t="s">
        <v>893</v>
      </c>
      <c r="H959" s="81"/>
      <c r="I959" s="81">
        <v>3</v>
      </c>
      <c r="J959" s="182">
        <f t="shared" si="10"/>
        <v>3</v>
      </c>
      <c r="K959" s="82" t="s">
        <v>1093</v>
      </c>
      <c r="L959" s="80" t="s">
        <v>34</v>
      </c>
      <c r="M959" s="81" t="s">
        <v>35</v>
      </c>
      <c r="N959" s="81">
        <v>2</v>
      </c>
      <c r="O959" s="211" t="s">
        <v>1093</v>
      </c>
      <c r="P959" s="77"/>
      <c r="Q959" s="77" t="s">
        <v>887</v>
      </c>
      <c r="R959" s="77"/>
      <c r="S959" s="173"/>
    </row>
    <row r="960" spans="1:19" s="35" customFormat="1" ht="15" customHeight="1" x14ac:dyDescent="0.25">
      <c r="A960" s="86"/>
      <c r="B960" s="78"/>
      <c r="C960" s="191"/>
      <c r="D960" s="75"/>
      <c r="E960" s="75"/>
      <c r="F960" s="16"/>
      <c r="G960" s="80" t="s">
        <v>45</v>
      </c>
      <c r="H960" s="81"/>
      <c r="I960" s="81">
        <v>2</v>
      </c>
      <c r="J960" s="182">
        <f>I960</f>
        <v>2</v>
      </c>
      <c r="K960" s="82" t="s">
        <v>992</v>
      </c>
      <c r="L960" s="80" t="s">
        <v>46</v>
      </c>
      <c r="M960" s="81" t="s">
        <v>47</v>
      </c>
      <c r="N960" s="81">
        <v>2</v>
      </c>
      <c r="O960" s="211" t="s">
        <v>992</v>
      </c>
      <c r="P960" s="77"/>
      <c r="Q960" s="77" t="s">
        <v>887</v>
      </c>
      <c r="R960" s="77"/>
      <c r="S960" s="173"/>
    </row>
    <row r="961" spans="1:19" s="35" customFormat="1" ht="15" customHeight="1" x14ac:dyDescent="0.25">
      <c r="A961" s="86"/>
      <c r="B961" s="78"/>
      <c r="C961" s="191"/>
      <c r="D961" s="75"/>
      <c r="E961" s="75"/>
      <c r="F961" s="16"/>
      <c r="G961" s="80" t="s">
        <v>75</v>
      </c>
      <c r="H961" s="16"/>
      <c r="I961" s="16">
        <v>3</v>
      </c>
      <c r="J961" s="182">
        <f>I961</f>
        <v>3</v>
      </c>
      <c r="K961" s="33" t="s">
        <v>1024</v>
      </c>
      <c r="L961" s="80" t="s">
        <v>75</v>
      </c>
      <c r="M961" s="81" t="s">
        <v>76</v>
      </c>
      <c r="N961" s="81">
        <v>3</v>
      </c>
      <c r="O961" s="211" t="s">
        <v>1024</v>
      </c>
      <c r="P961" s="77"/>
      <c r="Q961" s="77" t="s">
        <v>887</v>
      </c>
      <c r="R961" s="77"/>
      <c r="S961" s="173"/>
    </row>
    <row r="962" spans="1:19" s="35" customFormat="1" ht="15" customHeight="1" x14ac:dyDescent="0.25">
      <c r="A962" s="86"/>
      <c r="B962" s="78"/>
      <c r="C962" s="191"/>
      <c r="D962" s="75"/>
      <c r="E962" s="75"/>
      <c r="F962" s="16"/>
      <c r="G962" s="80" t="s">
        <v>77</v>
      </c>
      <c r="H962" s="81"/>
      <c r="I962" s="81">
        <v>3</v>
      </c>
      <c r="J962" s="182">
        <f>I962</f>
        <v>3</v>
      </c>
      <c r="K962" s="82" t="s">
        <v>1048</v>
      </c>
      <c r="L962" s="80" t="s">
        <v>77</v>
      </c>
      <c r="M962" s="81" t="s">
        <v>78</v>
      </c>
      <c r="N962" s="81">
        <v>3</v>
      </c>
      <c r="O962" s="211" t="s">
        <v>1048</v>
      </c>
      <c r="P962" s="77"/>
      <c r="Q962" s="77" t="s">
        <v>887</v>
      </c>
      <c r="R962" s="77"/>
      <c r="S962" s="173"/>
    </row>
    <row r="963" spans="1:19" s="35" customFormat="1" ht="15" customHeight="1" x14ac:dyDescent="0.25">
      <c r="A963" s="86"/>
      <c r="B963" s="78"/>
      <c r="C963" s="191"/>
      <c r="D963" s="75"/>
      <c r="E963" s="75"/>
      <c r="F963" s="16"/>
      <c r="G963" s="80" t="s">
        <v>90</v>
      </c>
      <c r="H963" s="16"/>
      <c r="I963" s="16">
        <v>3</v>
      </c>
      <c r="J963" s="182">
        <f>I963</f>
        <v>3</v>
      </c>
      <c r="K963" s="33" t="s">
        <v>1018</v>
      </c>
      <c r="L963" s="80" t="s">
        <v>90</v>
      </c>
      <c r="M963" s="81" t="s">
        <v>91</v>
      </c>
      <c r="N963" s="81">
        <v>3</v>
      </c>
      <c r="O963" s="211" t="s">
        <v>1018</v>
      </c>
      <c r="P963" s="77"/>
      <c r="Q963" s="77" t="s">
        <v>887</v>
      </c>
      <c r="R963" s="77"/>
      <c r="S963" s="173"/>
    </row>
    <row r="964" spans="1:19" s="35" customFormat="1" ht="15" customHeight="1" x14ac:dyDescent="0.25">
      <c r="A964" s="86"/>
      <c r="B964" s="78"/>
      <c r="C964" s="191"/>
      <c r="D964" s="75"/>
      <c r="E964" s="75"/>
      <c r="F964" s="16"/>
      <c r="G964" s="80" t="s">
        <v>154</v>
      </c>
      <c r="H964" s="81"/>
      <c r="I964" s="81">
        <v>3</v>
      </c>
      <c r="J964" s="182">
        <f>I964</f>
        <v>3</v>
      </c>
      <c r="K964" s="82" t="s">
        <v>1017</v>
      </c>
      <c r="L964" s="80" t="s">
        <v>194</v>
      </c>
      <c r="M964" s="81" t="s">
        <v>195</v>
      </c>
      <c r="N964" s="81">
        <v>3</v>
      </c>
      <c r="O964" s="211" t="s">
        <v>1017</v>
      </c>
      <c r="P964" s="77"/>
      <c r="Q964" s="77" t="s">
        <v>887</v>
      </c>
      <c r="R964" s="77"/>
      <c r="S964" s="173"/>
    </row>
    <row r="965" spans="1:19" s="35" customFormat="1" ht="15" customHeight="1" x14ac:dyDescent="0.25">
      <c r="A965" s="108">
        <v>67</v>
      </c>
      <c r="B965" s="109" t="s">
        <v>1050</v>
      </c>
      <c r="C965" s="305" t="s">
        <v>1051</v>
      </c>
      <c r="D965" s="111" t="s">
        <v>1052</v>
      </c>
      <c r="E965" s="111" t="s">
        <v>1760</v>
      </c>
      <c r="F965" s="170" t="s">
        <v>1691</v>
      </c>
      <c r="G965" s="112"/>
      <c r="H965" s="113"/>
      <c r="I965" s="113"/>
      <c r="J965" s="113"/>
      <c r="K965" s="114"/>
      <c r="L965" s="112"/>
      <c r="M965" s="113"/>
      <c r="N965" s="113"/>
      <c r="O965" s="123"/>
      <c r="P965" s="123"/>
      <c r="Q965" s="123"/>
      <c r="R965" s="58">
        <v>12</v>
      </c>
      <c r="S965" s="171"/>
    </row>
    <row r="966" spans="1:19" s="35" customFormat="1" ht="15" customHeight="1" x14ac:dyDescent="0.25">
      <c r="A966" s="86"/>
      <c r="B966" s="78"/>
      <c r="C966" s="191"/>
      <c r="D966" s="75"/>
      <c r="E966" s="75"/>
      <c r="F966" s="169"/>
      <c r="G966" s="80" t="s">
        <v>1053</v>
      </c>
      <c r="H966" s="81">
        <v>3</v>
      </c>
      <c r="I966" s="81"/>
      <c r="J966" s="182">
        <v>2</v>
      </c>
      <c r="K966" s="82">
        <v>7</v>
      </c>
      <c r="L966" s="80" t="s">
        <v>66</v>
      </c>
      <c r="M966" s="81" t="s">
        <v>27</v>
      </c>
      <c r="N966" s="81">
        <v>2</v>
      </c>
      <c r="O966" s="211">
        <v>7</v>
      </c>
      <c r="P966" s="77"/>
      <c r="Q966" s="77" t="s">
        <v>887</v>
      </c>
      <c r="R966" s="77"/>
      <c r="S966" s="173"/>
    </row>
    <row r="967" spans="1:19" s="35" customFormat="1" ht="15" customHeight="1" x14ac:dyDescent="0.25">
      <c r="A967" s="86"/>
      <c r="B967" s="78"/>
      <c r="C967" s="191"/>
      <c r="D967" s="75"/>
      <c r="E967" s="75"/>
      <c r="F967" s="169"/>
      <c r="G967" s="80" t="s">
        <v>25</v>
      </c>
      <c r="H967" s="81">
        <v>3</v>
      </c>
      <c r="I967" s="81"/>
      <c r="J967" s="182">
        <v>2</v>
      </c>
      <c r="K967" s="82">
        <v>8</v>
      </c>
      <c r="L967" s="80" t="s">
        <v>25</v>
      </c>
      <c r="M967" s="81" t="s">
        <v>26</v>
      </c>
      <c r="N967" s="81">
        <v>2</v>
      </c>
      <c r="O967" s="211">
        <v>8</v>
      </c>
      <c r="P967" s="77"/>
      <c r="Q967" s="77" t="s">
        <v>887</v>
      </c>
      <c r="R967" s="77"/>
      <c r="S967" s="173"/>
    </row>
    <row r="968" spans="1:19" s="35" customFormat="1" ht="15" customHeight="1" x14ac:dyDescent="0.25">
      <c r="A968" s="86"/>
      <c r="B968" s="78"/>
      <c r="C968" s="191"/>
      <c r="D968" s="75"/>
      <c r="E968" s="75"/>
      <c r="F968" s="169"/>
      <c r="G968" s="80" t="s">
        <v>1054</v>
      </c>
      <c r="H968" s="81">
        <v>4</v>
      </c>
      <c r="I968" s="81"/>
      <c r="J968" s="182">
        <v>3</v>
      </c>
      <c r="K968" s="82">
        <v>6</v>
      </c>
      <c r="L968" s="80" t="s">
        <v>28</v>
      </c>
      <c r="M968" s="81" t="s">
        <v>29</v>
      </c>
      <c r="N968" s="81">
        <v>2</v>
      </c>
      <c r="O968" s="211">
        <v>6</v>
      </c>
      <c r="P968" s="77"/>
      <c r="Q968" s="77" t="s">
        <v>887</v>
      </c>
      <c r="R968" s="77"/>
      <c r="S968" s="173"/>
    </row>
    <row r="969" spans="1:19" s="35" customFormat="1" ht="15" customHeight="1" x14ac:dyDescent="0.25">
      <c r="A969" s="86"/>
      <c r="B969" s="78"/>
      <c r="C969" s="191"/>
      <c r="D969" s="75"/>
      <c r="E969" s="75"/>
      <c r="F969" s="169"/>
      <c r="G969" s="80" t="s">
        <v>1055</v>
      </c>
      <c r="H969" s="81">
        <v>3</v>
      </c>
      <c r="I969" s="81"/>
      <c r="J969" s="182">
        <v>2</v>
      </c>
      <c r="K969" s="33">
        <v>6</v>
      </c>
      <c r="L969" s="80" t="s">
        <v>30</v>
      </c>
      <c r="M969" s="81" t="s">
        <v>31</v>
      </c>
      <c r="N969" s="81">
        <v>2</v>
      </c>
      <c r="O969" s="211">
        <v>6</v>
      </c>
      <c r="P969" s="77"/>
      <c r="Q969" s="77" t="s">
        <v>887</v>
      </c>
      <c r="R969" s="77"/>
      <c r="S969" s="173"/>
    </row>
    <row r="970" spans="1:19" s="35" customFormat="1" ht="15" customHeight="1" x14ac:dyDescent="0.25">
      <c r="A970" s="86"/>
      <c r="B970" s="78"/>
      <c r="C970" s="191"/>
      <c r="D970" s="75"/>
      <c r="E970" s="75"/>
      <c r="F970" s="169"/>
      <c r="G970" s="80" t="s">
        <v>1056</v>
      </c>
      <c r="H970" s="81">
        <v>3</v>
      </c>
      <c r="I970" s="81"/>
      <c r="J970" s="182">
        <v>2</v>
      </c>
      <c r="K970" s="33">
        <v>6</v>
      </c>
      <c r="L970" s="80" t="s">
        <v>32</v>
      </c>
      <c r="M970" s="81" t="s">
        <v>33</v>
      </c>
      <c r="N970" s="81">
        <v>2</v>
      </c>
      <c r="O970" s="211">
        <v>6</v>
      </c>
      <c r="P970" s="77"/>
      <c r="Q970" s="77" t="s">
        <v>887</v>
      </c>
      <c r="R970" s="77"/>
      <c r="S970" s="173"/>
    </row>
    <row r="971" spans="1:19" s="35" customFormat="1" ht="15" customHeight="1" x14ac:dyDescent="0.25">
      <c r="A971" s="86"/>
      <c r="B971" s="78"/>
      <c r="C971" s="191"/>
      <c r="D971" s="75"/>
      <c r="E971" s="75"/>
      <c r="F971" s="169"/>
      <c r="G971" s="80" t="s">
        <v>1057</v>
      </c>
      <c r="H971" s="81">
        <v>4</v>
      </c>
      <c r="I971" s="81"/>
      <c r="J971" s="182">
        <v>3</v>
      </c>
      <c r="K971" s="33">
        <v>7</v>
      </c>
      <c r="L971" s="80" t="s">
        <v>34</v>
      </c>
      <c r="M971" s="81" t="s">
        <v>35</v>
      </c>
      <c r="N971" s="81">
        <v>2</v>
      </c>
      <c r="O971" s="211">
        <v>7</v>
      </c>
      <c r="P971" s="77"/>
      <c r="Q971" s="77" t="s">
        <v>887</v>
      </c>
      <c r="R971" s="77"/>
      <c r="S971" s="173"/>
    </row>
    <row r="972" spans="1:19" s="35" customFormat="1" ht="15" customHeight="1" x14ac:dyDescent="0.25">
      <c r="A972" s="86"/>
      <c r="B972" s="78"/>
      <c r="C972" s="191"/>
      <c r="D972" s="75"/>
      <c r="E972" s="75"/>
      <c r="F972" s="169"/>
      <c r="G972" s="34" t="s">
        <v>499</v>
      </c>
      <c r="H972" s="81">
        <v>3</v>
      </c>
      <c r="I972" s="16"/>
      <c r="J972" s="182"/>
      <c r="K972" s="33">
        <v>5</v>
      </c>
      <c r="L972" s="80" t="s">
        <v>79</v>
      </c>
      <c r="M972" s="81" t="s">
        <v>80</v>
      </c>
      <c r="N972" s="81">
        <v>2</v>
      </c>
      <c r="O972" s="77"/>
      <c r="P972" s="77"/>
      <c r="Q972" s="77"/>
      <c r="R972" s="77"/>
      <c r="S972" s="173" t="s">
        <v>888</v>
      </c>
    </row>
    <row r="973" spans="1:19" s="35" customFormat="1" ht="15" customHeight="1" x14ac:dyDescent="0.25">
      <c r="A973" s="108">
        <v>68</v>
      </c>
      <c r="B973" s="109" t="s">
        <v>1058</v>
      </c>
      <c r="C973" s="305" t="s">
        <v>1059</v>
      </c>
      <c r="D973" s="111" t="s">
        <v>1060</v>
      </c>
      <c r="E973" s="111" t="s">
        <v>1761</v>
      </c>
      <c r="F973" s="58" t="s">
        <v>1061</v>
      </c>
      <c r="G973" s="112"/>
      <c r="H973" s="113"/>
      <c r="I973" s="113"/>
      <c r="J973" s="113"/>
      <c r="K973" s="114"/>
      <c r="L973" s="112"/>
      <c r="M973" s="113"/>
      <c r="N973" s="113"/>
      <c r="O973" s="123"/>
      <c r="P973" s="123"/>
      <c r="Q973" s="123"/>
      <c r="R973" s="58">
        <v>16</v>
      </c>
      <c r="S973" s="171"/>
    </row>
    <row r="974" spans="1:19" s="35" customFormat="1" ht="15" customHeight="1" x14ac:dyDescent="0.25">
      <c r="A974" s="86"/>
      <c r="B974" s="78"/>
      <c r="C974" s="191"/>
      <c r="D974" s="75"/>
      <c r="E974" s="75"/>
      <c r="F974" s="16"/>
      <c r="G974" s="80" t="s">
        <v>166</v>
      </c>
      <c r="H974" s="81"/>
      <c r="I974" s="81">
        <v>3</v>
      </c>
      <c r="J974" s="182">
        <f>I974</f>
        <v>3</v>
      </c>
      <c r="K974" s="82">
        <v>6.9</v>
      </c>
      <c r="L974" s="80" t="s">
        <v>64</v>
      </c>
      <c r="M974" s="81" t="s">
        <v>22</v>
      </c>
      <c r="N974" s="81">
        <v>3</v>
      </c>
      <c r="O974" s="211">
        <v>6.9</v>
      </c>
      <c r="P974" s="77"/>
      <c r="Q974" s="77" t="s">
        <v>887</v>
      </c>
      <c r="R974" s="77"/>
      <c r="S974" s="173"/>
    </row>
    <row r="975" spans="1:19" s="35" customFormat="1" ht="15" customHeight="1" x14ac:dyDescent="0.25">
      <c r="A975" s="86"/>
      <c r="B975" s="78"/>
      <c r="C975" s="191"/>
      <c r="D975" s="75"/>
      <c r="E975" s="75"/>
      <c r="F975" s="16"/>
      <c r="G975" s="80" t="s">
        <v>295</v>
      </c>
      <c r="H975" s="81"/>
      <c r="I975" s="81">
        <v>2</v>
      </c>
      <c r="J975" s="182">
        <f t="shared" ref="J975:J978" si="11">I975</f>
        <v>2</v>
      </c>
      <c r="K975" s="33">
        <v>6.5</v>
      </c>
      <c r="L975" s="80" t="s">
        <v>68</v>
      </c>
      <c r="M975" s="81" t="s">
        <v>69</v>
      </c>
      <c r="N975" s="81">
        <v>2</v>
      </c>
      <c r="O975" s="211">
        <v>6.5</v>
      </c>
      <c r="P975" s="77"/>
      <c r="Q975" s="77" t="s">
        <v>887</v>
      </c>
      <c r="R975" s="77"/>
      <c r="S975" s="173"/>
    </row>
    <row r="976" spans="1:19" s="35" customFormat="1" ht="15" customHeight="1" x14ac:dyDescent="0.25">
      <c r="A976" s="86"/>
      <c r="B976" s="78"/>
      <c r="C976" s="191"/>
      <c r="D976" s="75"/>
      <c r="E976" s="75"/>
      <c r="F976" s="16"/>
      <c r="G976" s="34" t="s">
        <v>245</v>
      </c>
      <c r="H976" s="16"/>
      <c r="I976" s="16">
        <v>3</v>
      </c>
      <c r="J976" s="182">
        <f t="shared" si="11"/>
        <v>3</v>
      </c>
      <c r="K976" s="33">
        <v>8.3000000000000007</v>
      </c>
      <c r="L976" s="80" t="s">
        <v>30</v>
      </c>
      <c r="M976" s="81" t="s">
        <v>31</v>
      </c>
      <c r="N976" s="81">
        <v>2</v>
      </c>
      <c r="O976" s="211">
        <v>8.3000000000000007</v>
      </c>
      <c r="P976" s="77"/>
      <c r="Q976" s="77" t="s">
        <v>887</v>
      </c>
      <c r="R976" s="77"/>
      <c r="S976" s="173"/>
    </row>
    <row r="977" spans="1:19" s="35" customFormat="1" ht="15" customHeight="1" x14ac:dyDescent="0.25">
      <c r="A977" s="86"/>
      <c r="B977" s="78"/>
      <c r="C977" s="191"/>
      <c r="D977" s="75"/>
      <c r="E977" s="75"/>
      <c r="F977" s="16"/>
      <c r="G977" s="34" t="s">
        <v>246</v>
      </c>
      <c r="H977" s="16"/>
      <c r="I977" s="16">
        <v>3</v>
      </c>
      <c r="J977" s="182">
        <f t="shared" si="11"/>
        <v>3</v>
      </c>
      <c r="K977" s="33">
        <v>8.6</v>
      </c>
      <c r="L977" s="80" t="s">
        <v>32</v>
      </c>
      <c r="M977" s="81" t="s">
        <v>33</v>
      </c>
      <c r="N977" s="81">
        <v>2</v>
      </c>
      <c r="O977" s="211">
        <v>8.6</v>
      </c>
      <c r="P977" s="77"/>
      <c r="Q977" s="77" t="s">
        <v>887</v>
      </c>
      <c r="R977" s="77"/>
      <c r="S977" s="173"/>
    </row>
    <row r="978" spans="1:19" s="35" customFormat="1" ht="15" customHeight="1" x14ac:dyDescent="0.25">
      <c r="A978" s="86"/>
      <c r="B978" s="78"/>
      <c r="C978" s="191"/>
      <c r="D978" s="75"/>
      <c r="E978" s="75"/>
      <c r="F978" s="16"/>
      <c r="G978" s="34" t="s">
        <v>968</v>
      </c>
      <c r="H978" s="16"/>
      <c r="I978" s="16">
        <v>3</v>
      </c>
      <c r="J978" s="182">
        <f t="shared" si="11"/>
        <v>3</v>
      </c>
      <c r="K978" s="33">
        <v>7</v>
      </c>
      <c r="L978" s="80" t="s">
        <v>34</v>
      </c>
      <c r="M978" s="81" t="s">
        <v>35</v>
      </c>
      <c r="N978" s="81">
        <v>2</v>
      </c>
      <c r="O978" s="211">
        <v>7</v>
      </c>
      <c r="P978" s="77"/>
      <c r="Q978" s="77" t="s">
        <v>887</v>
      </c>
      <c r="R978" s="77"/>
      <c r="S978" s="173"/>
    </row>
    <row r="979" spans="1:19" s="35" customFormat="1" ht="15" customHeight="1" x14ac:dyDescent="0.25">
      <c r="A979" s="86"/>
      <c r="B979" s="78"/>
      <c r="C979" s="191"/>
      <c r="D979" s="75"/>
      <c r="E979" s="75"/>
      <c r="F979" s="16"/>
      <c r="G979" s="80" t="s">
        <v>72</v>
      </c>
      <c r="H979" s="81"/>
      <c r="I979" s="81">
        <v>3</v>
      </c>
      <c r="J979" s="182">
        <f>I979</f>
        <v>3</v>
      </c>
      <c r="K979" s="82">
        <v>7</v>
      </c>
      <c r="L979" s="80" t="s">
        <v>36</v>
      </c>
      <c r="M979" s="81" t="s">
        <v>37</v>
      </c>
      <c r="N979" s="81">
        <v>3</v>
      </c>
      <c r="O979" s="211"/>
      <c r="P979" s="77"/>
      <c r="Q979" s="77" t="s">
        <v>887</v>
      </c>
      <c r="R979" s="77"/>
      <c r="S979" s="173"/>
    </row>
    <row r="980" spans="1:19" s="35" customFormat="1" ht="15" customHeight="1" x14ac:dyDescent="0.25">
      <c r="A980" s="86"/>
      <c r="B980" s="78"/>
      <c r="C980" s="191"/>
      <c r="D980" s="75"/>
      <c r="E980" s="75"/>
      <c r="F980" s="16"/>
      <c r="G980" s="80" t="s">
        <v>45</v>
      </c>
      <c r="H980" s="81"/>
      <c r="I980" s="81"/>
      <c r="J980" s="81"/>
      <c r="K980" s="82">
        <v>8.1</v>
      </c>
      <c r="L980" s="80" t="s">
        <v>46</v>
      </c>
      <c r="M980" s="81" t="s">
        <v>47</v>
      </c>
      <c r="N980" s="81">
        <v>2</v>
      </c>
      <c r="O980" s="211">
        <v>8.1</v>
      </c>
      <c r="P980" s="77"/>
      <c r="Q980" s="77" t="s">
        <v>887</v>
      </c>
      <c r="R980" s="77"/>
      <c r="S980" s="173"/>
    </row>
    <row r="981" spans="1:19" s="35" customFormat="1" ht="15" customHeight="1" x14ac:dyDescent="0.25">
      <c r="A981" s="86"/>
      <c r="B981" s="78"/>
      <c r="C981" s="191"/>
      <c r="D981" s="75"/>
      <c r="E981" s="75"/>
      <c r="F981" s="16"/>
      <c r="G981" s="80" t="s">
        <v>1062</v>
      </c>
      <c r="H981" s="81"/>
      <c r="I981" s="81">
        <v>3</v>
      </c>
      <c r="J981" s="182"/>
      <c r="K981" s="82">
        <v>7</v>
      </c>
      <c r="L981" s="80" t="s">
        <v>48</v>
      </c>
      <c r="M981" s="81" t="s">
        <v>49</v>
      </c>
      <c r="N981" s="81">
        <v>2</v>
      </c>
      <c r="O981" s="77"/>
      <c r="P981" s="77"/>
      <c r="Q981" s="77"/>
      <c r="R981" s="77"/>
      <c r="S981" s="173" t="s">
        <v>888</v>
      </c>
    </row>
    <row r="982" spans="1:19" s="35" customFormat="1" ht="15" customHeight="1" x14ac:dyDescent="0.25">
      <c r="A982" s="86"/>
      <c r="B982" s="78"/>
      <c r="C982" s="191"/>
      <c r="D982" s="75"/>
      <c r="E982" s="75"/>
      <c r="F982" s="16"/>
      <c r="G982" s="80" t="s">
        <v>1063</v>
      </c>
      <c r="H982" s="81"/>
      <c r="I982" s="81">
        <v>3</v>
      </c>
      <c r="J982" s="182"/>
      <c r="K982" s="82">
        <v>8.6</v>
      </c>
      <c r="L982" s="80" t="s">
        <v>198</v>
      </c>
      <c r="M982" s="81" t="s">
        <v>199</v>
      </c>
      <c r="N982" s="81">
        <v>2</v>
      </c>
      <c r="O982" s="77"/>
      <c r="P982" s="77"/>
      <c r="Q982" s="77"/>
      <c r="R982" s="77"/>
      <c r="S982" s="173" t="s">
        <v>888</v>
      </c>
    </row>
    <row r="983" spans="1:19" s="35" customFormat="1" ht="15" customHeight="1" x14ac:dyDescent="0.25">
      <c r="A983" s="108">
        <v>69</v>
      </c>
      <c r="B983" s="109" t="s">
        <v>1064</v>
      </c>
      <c r="C983" s="305" t="s">
        <v>1065</v>
      </c>
      <c r="D983" s="111" t="s">
        <v>1066</v>
      </c>
      <c r="E983" s="111" t="s">
        <v>1762</v>
      </c>
      <c r="F983" s="126" t="s">
        <v>911</v>
      </c>
      <c r="G983" s="112"/>
      <c r="H983" s="113"/>
      <c r="I983" s="113"/>
      <c r="J983" s="113"/>
      <c r="K983" s="114"/>
      <c r="L983" s="112"/>
      <c r="M983" s="113"/>
      <c r="N983" s="113"/>
      <c r="O983" s="123"/>
      <c r="P983" s="123"/>
      <c r="Q983" s="123"/>
      <c r="R983" s="58">
        <v>16</v>
      </c>
      <c r="S983" s="171"/>
    </row>
    <row r="984" spans="1:19" s="35" customFormat="1" ht="15" customHeight="1" x14ac:dyDescent="0.25">
      <c r="A984" s="86"/>
      <c r="B984" s="78"/>
      <c r="C984" s="191"/>
      <c r="D984" s="75"/>
      <c r="E984" s="75"/>
      <c r="F984" s="81"/>
      <c r="G984" s="80" t="s">
        <v>294</v>
      </c>
      <c r="H984" s="81"/>
      <c r="I984" s="81">
        <v>3</v>
      </c>
      <c r="J984" s="182">
        <f>I984</f>
        <v>3</v>
      </c>
      <c r="K984" s="82">
        <v>7.7</v>
      </c>
      <c r="L984" s="80" t="s">
        <v>64</v>
      </c>
      <c r="M984" s="81" t="s">
        <v>22</v>
      </c>
      <c r="N984" s="81">
        <v>3</v>
      </c>
      <c r="O984" s="211">
        <v>7.7</v>
      </c>
      <c r="P984" s="77"/>
      <c r="Q984" s="77" t="s">
        <v>887</v>
      </c>
      <c r="R984" s="77"/>
      <c r="S984" s="173"/>
    </row>
    <row r="985" spans="1:19" s="35" customFormat="1" ht="15" customHeight="1" x14ac:dyDescent="0.25">
      <c r="A985" s="86"/>
      <c r="B985" s="78"/>
      <c r="C985" s="191"/>
      <c r="D985" s="75"/>
      <c r="E985" s="75"/>
      <c r="F985" s="81"/>
      <c r="G985" s="80" t="s">
        <v>295</v>
      </c>
      <c r="H985" s="81"/>
      <c r="I985" s="81">
        <v>2</v>
      </c>
      <c r="J985" s="182">
        <f t="shared" ref="J985:J988" si="12">I985</f>
        <v>2</v>
      </c>
      <c r="K985" s="82">
        <v>5.7</v>
      </c>
      <c r="L985" s="80" t="s">
        <v>68</v>
      </c>
      <c r="M985" s="81" t="s">
        <v>69</v>
      </c>
      <c r="N985" s="81">
        <v>2</v>
      </c>
      <c r="O985" s="211">
        <v>5.7</v>
      </c>
      <c r="P985" s="77"/>
      <c r="Q985" s="77" t="s">
        <v>887</v>
      </c>
      <c r="R985" s="77"/>
      <c r="S985" s="173"/>
    </row>
    <row r="986" spans="1:19" s="35" customFormat="1" ht="15" customHeight="1" x14ac:dyDescent="0.25">
      <c r="A986" s="86"/>
      <c r="B986" s="78"/>
      <c r="C986" s="191"/>
      <c r="D986" s="75"/>
      <c r="E986" s="75"/>
      <c r="F986" s="81"/>
      <c r="G986" s="80" t="s">
        <v>170</v>
      </c>
      <c r="H986" s="81"/>
      <c r="I986" s="81">
        <v>3</v>
      </c>
      <c r="J986" s="182">
        <f t="shared" si="12"/>
        <v>3</v>
      </c>
      <c r="K986" s="82">
        <v>8.5</v>
      </c>
      <c r="L986" s="80" t="s">
        <v>30</v>
      </c>
      <c r="M986" s="81" t="s">
        <v>31</v>
      </c>
      <c r="N986" s="81">
        <v>2</v>
      </c>
      <c r="O986" s="211">
        <v>8.5</v>
      </c>
      <c r="P986" s="77"/>
      <c r="Q986" s="77" t="s">
        <v>887</v>
      </c>
      <c r="R986" s="77"/>
      <c r="S986" s="173"/>
    </row>
    <row r="987" spans="1:19" s="35" customFormat="1" ht="15" customHeight="1" x14ac:dyDescent="0.25">
      <c r="A987" s="86"/>
      <c r="B987" s="78"/>
      <c r="C987" s="191"/>
      <c r="D987" s="75"/>
      <c r="E987" s="75"/>
      <c r="F987" s="81"/>
      <c r="G987" s="80" t="s">
        <v>171</v>
      </c>
      <c r="H987" s="81"/>
      <c r="I987" s="81">
        <v>3</v>
      </c>
      <c r="J987" s="182">
        <f t="shared" si="12"/>
        <v>3</v>
      </c>
      <c r="K987" s="82">
        <v>8.3000000000000007</v>
      </c>
      <c r="L987" s="80" t="s">
        <v>32</v>
      </c>
      <c r="M987" s="81" t="s">
        <v>33</v>
      </c>
      <c r="N987" s="81">
        <v>2</v>
      </c>
      <c r="O987" s="211">
        <v>8.3000000000000007</v>
      </c>
      <c r="P987" s="77"/>
      <c r="Q987" s="77" t="s">
        <v>887</v>
      </c>
      <c r="R987" s="77"/>
      <c r="S987" s="173"/>
    </row>
    <row r="988" spans="1:19" s="35" customFormat="1" ht="15" customHeight="1" x14ac:dyDescent="0.25">
      <c r="A988" s="86"/>
      <c r="B988" s="78"/>
      <c r="C988" s="191"/>
      <c r="D988" s="75"/>
      <c r="E988" s="75"/>
      <c r="F988" s="81"/>
      <c r="G988" s="80" t="s">
        <v>1068</v>
      </c>
      <c r="H988" s="81"/>
      <c r="I988" s="81">
        <v>3</v>
      </c>
      <c r="J988" s="182">
        <f t="shared" si="12"/>
        <v>3</v>
      </c>
      <c r="K988" s="82">
        <v>7.8</v>
      </c>
      <c r="L988" s="80" t="s">
        <v>34</v>
      </c>
      <c r="M988" s="84" t="s">
        <v>35</v>
      </c>
      <c r="N988" s="81">
        <v>2</v>
      </c>
      <c r="O988" s="211">
        <v>7.8</v>
      </c>
      <c r="P988" s="77"/>
      <c r="Q988" s="77" t="s">
        <v>887</v>
      </c>
      <c r="R988" s="77"/>
      <c r="S988" s="173"/>
    </row>
    <row r="989" spans="1:19" s="35" customFormat="1" ht="15" customHeight="1" x14ac:dyDescent="0.25">
      <c r="A989" s="86"/>
      <c r="B989" s="78"/>
      <c r="C989" s="191"/>
      <c r="D989" s="75"/>
      <c r="E989" s="75"/>
      <c r="F989" s="81"/>
      <c r="G989" s="80" t="s">
        <v>36</v>
      </c>
      <c r="H989" s="81"/>
      <c r="I989" s="81">
        <v>3</v>
      </c>
      <c r="J989" s="182">
        <f>I989</f>
        <v>3</v>
      </c>
      <c r="K989" s="82" t="s">
        <v>1229</v>
      </c>
      <c r="L989" s="80" t="s">
        <v>36</v>
      </c>
      <c r="M989" s="81" t="s">
        <v>37</v>
      </c>
      <c r="N989" s="81">
        <v>3</v>
      </c>
      <c r="O989" s="211"/>
      <c r="P989" s="77"/>
      <c r="Q989" s="77" t="s">
        <v>887</v>
      </c>
      <c r="R989" s="77"/>
      <c r="S989" s="173"/>
    </row>
    <row r="990" spans="1:19" s="35" customFormat="1" ht="15" customHeight="1" x14ac:dyDescent="0.25">
      <c r="A990" s="86"/>
      <c r="B990" s="78"/>
      <c r="C990" s="191"/>
      <c r="D990" s="75"/>
      <c r="E990" s="75"/>
      <c r="F990" s="81"/>
      <c r="G990" s="80" t="s">
        <v>45</v>
      </c>
      <c r="H990" s="81"/>
      <c r="I990" s="81"/>
      <c r="J990" s="81"/>
      <c r="K990" s="82">
        <v>6.3</v>
      </c>
      <c r="L990" s="80" t="s">
        <v>46</v>
      </c>
      <c r="M990" s="81" t="s">
        <v>47</v>
      </c>
      <c r="N990" s="81">
        <v>2</v>
      </c>
      <c r="O990" s="211">
        <v>6.3</v>
      </c>
      <c r="P990" s="77"/>
      <c r="Q990" s="77" t="s">
        <v>887</v>
      </c>
      <c r="R990" s="77"/>
      <c r="S990" s="173"/>
    </row>
    <row r="991" spans="1:19" s="35" customFormat="1" ht="15" customHeight="1" x14ac:dyDescent="0.25">
      <c r="A991" s="86"/>
      <c r="B991" s="78"/>
      <c r="C991" s="191"/>
      <c r="D991" s="75"/>
      <c r="E991" s="75"/>
      <c r="F991" s="81"/>
      <c r="G991" s="80" t="s">
        <v>1067</v>
      </c>
      <c r="H991" s="81"/>
      <c r="I991" s="81">
        <v>3</v>
      </c>
      <c r="J991" s="182"/>
      <c r="K991" s="82">
        <v>8.4</v>
      </c>
      <c r="L991" s="80" t="s">
        <v>79</v>
      </c>
      <c r="M991" s="81" t="s">
        <v>80</v>
      </c>
      <c r="N991" s="81">
        <v>2</v>
      </c>
      <c r="O991" s="77"/>
      <c r="P991" s="77"/>
      <c r="Q991" s="77"/>
      <c r="R991" s="77"/>
      <c r="S991" s="173" t="s">
        <v>888</v>
      </c>
    </row>
    <row r="992" spans="1:19" s="35" customFormat="1" ht="15" customHeight="1" x14ac:dyDescent="0.25">
      <c r="A992" s="86"/>
      <c r="B992" s="78"/>
      <c r="C992" s="191"/>
      <c r="D992" s="75"/>
      <c r="E992" s="75"/>
      <c r="F992" s="81"/>
      <c r="G992" s="80" t="s">
        <v>582</v>
      </c>
      <c r="H992" s="81"/>
      <c r="I992" s="81">
        <v>3</v>
      </c>
      <c r="J992" s="182"/>
      <c r="K992" s="82">
        <v>8</v>
      </c>
      <c r="L992" s="80" t="s">
        <v>98</v>
      </c>
      <c r="M992" s="81" t="s">
        <v>99</v>
      </c>
      <c r="N992" s="81">
        <v>3</v>
      </c>
      <c r="O992" s="77"/>
      <c r="P992" s="77"/>
      <c r="Q992" s="77"/>
      <c r="R992" s="77"/>
      <c r="S992" s="173" t="s">
        <v>888</v>
      </c>
    </row>
    <row r="993" spans="1:19" s="35" customFormat="1" ht="15" customHeight="1" x14ac:dyDescent="0.25">
      <c r="A993" s="86"/>
      <c r="B993" s="78"/>
      <c r="C993" s="191"/>
      <c r="D993" s="75"/>
      <c r="E993" s="75"/>
      <c r="F993" s="81"/>
      <c r="G993" s="80" t="s">
        <v>1069</v>
      </c>
      <c r="H993" s="81"/>
      <c r="I993" s="81">
        <v>3</v>
      </c>
      <c r="J993" s="182"/>
      <c r="K993" s="82">
        <v>8.3000000000000007</v>
      </c>
      <c r="L993" s="80" t="s">
        <v>198</v>
      </c>
      <c r="M993" s="81" t="s">
        <v>199</v>
      </c>
      <c r="N993" s="81">
        <v>2</v>
      </c>
      <c r="O993" s="77"/>
      <c r="P993" s="77"/>
      <c r="Q993" s="77"/>
      <c r="R993" s="77"/>
      <c r="S993" s="173" t="s">
        <v>888</v>
      </c>
    </row>
    <row r="994" spans="1:19" s="35" customFormat="1" ht="15" customHeight="1" x14ac:dyDescent="0.25">
      <c r="A994" s="108">
        <v>70</v>
      </c>
      <c r="B994" s="109" t="s">
        <v>1070</v>
      </c>
      <c r="C994" s="305" t="s">
        <v>1071</v>
      </c>
      <c r="D994" s="116" t="s">
        <v>1072</v>
      </c>
      <c r="E994" s="111" t="s">
        <v>1763</v>
      </c>
      <c r="F994" s="113" t="s">
        <v>911</v>
      </c>
      <c r="G994" s="112"/>
      <c r="H994" s="113"/>
      <c r="I994" s="113"/>
      <c r="J994" s="113"/>
      <c r="K994" s="114"/>
      <c r="L994" s="112"/>
      <c r="M994" s="113"/>
      <c r="N994" s="113"/>
      <c r="O994" s="123"/>
      <c r="P994" s="123"/>
      <c r="Q994" s="123"/>
      <c r="R994" s="58">
        <v>16</v>
      </c>
      <c r="S994" s="171"/>
    </row>
    <row r="995" spans="1:19" s="35" customFormat="1" ht="15" customHeight="1" x14ac:dyDescent="0.25">
      <c r="A995" s="86"/>
      <c r="B995" s="78"/>
      <c r="C995" s="191"/>
      <c r="D995" s="75"/>
      <c r="E995" s="75"/>
      <c r="F995" s="16"/>
      <c r="G995" s="80" t="s">
        <v>294</v>
      </c>
      <c r="H995" s="81"/>
      <c r="I995" s="81">
        <v>3</v>
      </c>
      <c r="J995" s="182">
        <f>I995</f>
        <v>3</v>
      </c>
      <c r="K995" s="82">
        <v>7.9</v>
      </c>
      <c r="L995" s="80" t="s">
        <v>64</v>
      </c>
      <c r="M995" s="81" t="s">
        <v>22</v>
      </c>
      <c r="N995" s="81">
        <v>3</v>
      </c>
      <c r="O995" s="211">
        <v>7.9</v>
      </c>
      <c r="P995" s="77"/>
      <c r="Q995" s="77" t="s">
        <v>887</v>
      </c>
      <c r="R995" s="77"/>
      <c r="S995" s="173"/>
    </row>
    <row r="996" spans="1:19" s="35" customFormat="1" ht="15" customHeight="1" x14ac:dyDescent="0.25">
      <c r="A996" s="86"/>
      <c r="B996" s="78"/>
      <c r="C996" s="191"/>
      <c r="D996" s="75"/>
      <c r="E996" s="75"/>
      <c r="F996" s="16"/>
      <c r="G996" s="80" t="s">
        <v>295</v>
      </c>
      <c r="H996" s="81"/>
      <c r="I996" s="81">
        <v>2</v>
      </c>
      <c r="J996" s="182">
        <f t="shared" ref="J996:J999" si="13">I996</f>
        <v>2</v>
      </c>
      <c r="K996" s="82">
        <v>5.7</v>
      </c>
      <c r="L996" s="80" t="s">
        <v>68</v>
      </c>
      <c r="M996" s="81" t="s">
        <v>69</v>
      </c>
      <c r="N996" s="81">
        <v>2</v>
      </c>
      <c r="O996" s="211">
        <v>5.7</v>
      </c>
      <c r="P996" s="77"/>
      <c r="Q996" s="77" t="s">
        <v>887</v>
      </c>
      <c r="R996" s="77"/>
      <c r="S996" s="173"/>
    </row>
    <row r="997" spans="1:19" s="35" customFormat="1" ht="15" customHeight="1" x14ac:dyDescent="0.25">
      <c r="A997" s="86"/>
      <c r="B997" s="78"/>
      <c r="C997" s="191"/>
      <c r="D997" s="75"/>
      <c r="E997" s="75"/>
      <c r="F997" s="16"/>
      <c r="G997" s="80" t="s">
        <v>170</v>
      </c>
      <c r="H997" s="81"/>
      <c r="I997" s="81">
        <v>3</v>
      </c>
      <c r="J997" s="182">
        <f t="shared" si="13"/>
        <v>3</v>
      </c>
      <c r="K997" s="82">
        <v>6.8</v>
      </c>
      <c r="L997" s="80" t="s">
        <v>30</v>
      </c>
      <c r="M997" s="81" t="s">
        <v>31</v>
      </c>
      <c r="N997" s="81">
        <v>2</v>
      </c>
      <c r="O997" s="211">
        <v>6.8</v>
      </c>
      <c r="P997" s="77"/>
      <c r="Q997" s="77" t="s">
        <v>887</v>
      </c>
      <c r="R997" s="77"/>
      <c r="S997" s="173"/>
    </row>
    <row r="998" spans="1:19" s="35" customFormat="1" ht="15" customHeight="1" x14ac:dyDescent="0.25">
      <c r="A998" s="86"/>
      <c r="B998" s="78"/>
      <c r="C998" s="191"/>
      <c r="D998" s="75"/>
      <c r="E998" s="75"/>
      <c r="F998" s="16"/>
      <c r="G998" s="80" t="s">
        <v>171</v>
      </c>
      <c r="H998" s="81"/>
      <c r="I998" s="81">
        <v>3</v>
      </c>
      <c r="J998" s="182">
        <f t="shared" si="13"/>
        <v>3</v>
      </c>
      <c r="K998" s="82">
        <v>7.7</v>
      </c>
      <c r="L998" s="80" t="s">
        <v>32</v>
      </c>
      <c r="M998" s="81" t="s">
        <v>33</v>
      </c>
      <c r="N998" s="81">
        <v>2</v>
      </c>
      <c r="O998" s="211">
        <v>7.7</v>
      </c>
      <c r="P998" s="77"/>
      <c r="Q998" s="77" t="s">
        <v>887</v>
      </c>
      <c r="R998" s="77"/>
      <c r="S998" s="173"/>
    </row>
    <row r="999" spans="1:19" s="35" customFormat="1" ht="15" customHeight="1" x14ac:dyDescent="0.25">
      <c r="A999" s="86"/>
      <c r="B999" s="78"/>
      <c r="C999" s="191"/>
      <c r="D999" s="75"/>
      <c r="E999" s="75"/>
      <c r="F999" s="16"/>
      <c r="G999" s="80" t="s">
        <v>1068</v>
      </c>
      <c r="H999" s="81"/>
      <c r="I999" s="81">
        <v>3</v>
      </c>
      <c r="J999" s="182">
        <f t="shared" si="13"/>
        <v>3</v>
      </c>
      <c r="K999" s="82">
        <v>9</v>
      </c>
      <c r="L999" s="80" t="s">
        <v>34</v>
      </c>
      <c r="M999" s="84" t="s">
        <v>35</v>
      </c>
      <c r="N999" s="81">
        <v>2</v>
      </c>
      <c r="O999" s="211">
        <v>9</v>
      </c>
      <c r="P999" s="77"/>
      <c r="Q999" s="77" t="s">
        <v>887</v>
      </c>
      <c r="R999" s="77"/>
      <c r="S999" s="173"/>
    </row>
    <row r="1000" spans="1:19" s="35" customFormat="1" ht="15" customHeight="1" x14ac:dyDescent="0.25">
      <c r="A1000" s="86"/>
      <c r="B1000" s="78"/>
      <c r="C1000" s="191"/>
      <c r="D1000" s="75"/>
      <c r="E1000" s="75"/>
      <c r="F1000" s="16"/>
      <c r="G1000" s="80" t="s">
        <v>297</v>
      </c>
      <c r="H1000" s="81"/>
      <c r="I1000" s="81">
        <v>3</v>
      </c>
      <c r="J1000" s="182">
        <f>I1000</f>
        <v>3</v>
      </c>
      <c r="K1000" s="82">
        <v>5.0999999999999996</v>
      </c>
      <c r="L1000" s="80" t="s">
        <v>36</v>
      </c>
      <c r="M1000" s="81" t="s">
        <v>37</v>
      </c>
      <c r="N1000" s="81">
        <v>3</v>
      </c>
      <c r="O1000" s="211"/>
      <c r="P1000" s="77"/>
      <c r="Q1000" s="77" t="s">
        <v>887</v>
      </c>
      <c r="R1000" s="77"/>
      <c r="S1000" s="173"/>
    </row>
    <row r="1001" spans="1:19" s="35" customFormat="1" ht="15" customHeight="1" x14ac:dyDescent="0.25">
      <c r="A1001" s="86"/>
      <c r="B1001" s="78"/>
      <c r="C1001" s="191"/>
      <c r="D1001" s="75"/>
      <c r="E1001" s="75"/>
      <c r="F1001" s="16"/>
      <c r="G1001" s="80" t="s">
        <v>45</v>
      </c>
      <c r="H1001" s="81"/>
      <c r="I1001" s="81"/>
      <c r="J1001" s="81"/>
      <c r="K1001" s="82">
        <v>6</v>
      </c>
      <c r="L1001" s="80" t="s">
        <v>46</v>
      </c>
      <c r="M1001" s="81" t="s">
        <v>47</v>
      </c>
      <c r="N1001" s="81">
        <v>2</v>
      </c>
      <c r="O1001" s="211">
        <v>6</v>
      </c>
      <c r="P1001" s="77"/>
      <c r="Q1001" s="77" t="s">
        <v>887</v>
      </c>
      <c r="R1001" s="77"/>
      <c r="S1001" s="173"/>
    </row>
    <row r="1002" spans="1:19" s="35" customFormat="1" ht="15" customHeight="1" x14ac:dyDescent="0.25">
      <c r="A1002" s="86"/>
      <c r="B1002" s="78"/>
      <c r="C1002" s="191"/>
      <c r="D1002" s="75"/>
      <c r="E1002" s="75"/>
      <c r="F1002" s="16"/>
      <c r="G1002" s="80" t="s">
        <v>1067</v>
      </c>
      <c r="H1002" s="81"/>
      <c r="I1002" s="81">
        <v>3</v>
      </c>
      <c r="J1002" s="182"/>
      <c r="K1002" s="82">
        <v>7</v>
      </c>
      <c r="L1002" s="80" t="s">
        <v>79</v>
      </c>
      <c r="M1002" s="81" t="s">
        <v>80</v>
      </c>
      <c r="N1002" s="81">
        <v>2</v>
      </c>
      <c r="O1002" s="77"/>
      <c r="P1002" s="77"/>
      <c r="Q1002" s="77"/>
      <c r="R1002" s="77"/>
      <c r="S1002" s="173" t="s">
        <v>888</v>
      </c>
    </row>
    <row r="1003" spans="1:19" s="35" customFormat="1" ht="15" customHeight="1" x14ac:dyDescent="0.25">
      <c r="A1003" s="86"/>
      <c r="B1003" s="78"/>
      <c r="C1003" s="191"/>
      <c r="D1003" s="75"/>
      <c r="E1003" s="75"/>
      <c r="F1003" s="16"/>
      <c r="G1003" s="80" t="s">
        <v>582</v>
      </c>
      <c r="H1003" s="81"/>
      <c r="I1003" s="81">
        <v>3</v>
      </c>
      <c r="J1003" s="182"/>
      <c r="K1003" s="82">
        <v>8</v>
      </c>
      <c r="L1003" s="80" t="s">
        <v>43</v>
      </c>
      <c r="M1003" s="81" t="s">
        <v>44</v>
      </c>
      <c r="N1003" s="81">
        <v>2</v>
      </c>
      <c r="O1003" s="77"/>
      <c r="P1003" s="77"/>
      <c r="Q1003" s="77"/>
      <c r="R1003" s="77"/>
      <c r="S1003" s="173" t="s">
        <v>888</v>
      </c>
    </row>
    <row r="1004" spans="1:19" s="35" customFormat="1" ht="15" customHeight="1" x14ac:dyDescent="0.25">
      <c r="A1004" s="86"/>
      <c r="B1004" s="78"/>
      <c r="C1004" s="191"/>
      <c r="D1004" s="75"/>
      <c r="E1004" s="75"/>
      <c r="F1004" s="16"/>
      <c r="G1004" s="80" t="s">
        <v>1073</v>
      </c>
      <c r="H1004" s="81"/>
      <c r="I1004" s="81">
        <v>3</v>
      </c>
      <c r="J1004" s="182"/>
      <c r="K1004" s="82">
        <v>6.8</v>
      </c>
      <c r="L1004" s="80" t="s">
        <v>198</v>
      </c>
      <c r="M1004" s="81" t="s">
        <v>199</v>
      </c>
      <c r="N1004" s="81">
        <v>2</v>
      </c>
      <c r="O1004" s="77"/>
      <c r="P1004" s="77"/>
      <c r="Q1004" s="77"/>
      <c r="R1004" s="77"/>
      <c r="S1004" s="173" t="s">
        <v>888</v>
      </c>
    </row>
    <row r="1005" spans="1:19" s="35" customFormat="1" ht="15" customHeight="1" x14ac:dyDescent="0.25">
      <c r="A1005" s="108">
        <v>71</v>
      </c>
      <c r="B1005" s="109" t="s">
        <v>1074</v>
      </c>
      <c r="C1005" s="305" t="s">
        <v>1075</v>
      </c>
      <c r="D1005" s="116" t="s">
        <v>1076</v>
      </c>
      <c r="E1005" s="111" t="s">
        <v>1764</v>
      </c>
      <c r="F1005" s="113" t="s">
        <v>911</v>
      </c>
      <c r="G1005" s="112"/>
      <c r="H1005" s="113"/>
      <c r="I1005" s="113"/>
      <c r="J1005" s="113"/>
      <c r="K1005" s="114"/>
      <c r="L1005" s="112"/>
      <c r="M1005" s="113"/>
      <c r="N1005" s="113"/>
      <c r="O1005" s="123"/>
      <c r="P1005" s="123"/>
      <c r="Q1005" s="123"/>
      <c r="R1005" s="58">
        <v>16</v>
      </c>
      <c r="S1005" s="171"/>
    </row>
    <row r="1006" spans="1:19" s="35" customFormat="1" ht="15" customHeight="1" x14ac:dyDescent="0.25">
      <c r="A1006" s="86"/>
      <c r="B1006" s="78"/>
      <c r="C1006" s="191"/>
      <c r="D1006" s="75"/>
      <c r="E1006" s="75"/>
      <c r="F1006" s="16"/>
      <c r="G1006" s="80" t="s">
        <v>294</v>
      </c>
      <c r="H1006" s="81"/>
      <c r="I1006" s="81">
        <v>3</v>
      </c>
      <c r="J1006" s="182">
        <f>I1006</f>
        <v>3</v>
      </c>
      <c r="K1006" s="82">
        <v>7</v>
      </c>
      <c r="L1006" s="80" t="s">
        <v>64</v>
      </c>
      <c r="M1006" s="81" t="s">
        <v>22</v>
      </c>
      <c r="N1006" s="81">
        <v>3</v>
      </c>
      <c r="O1006" s="211">
        <v>7</v>
      </c>
      <c r="P1006" s="77"/>
      <c r="Q1006" s="77" t="s">
        <v>887</v>
      </c>
      <c r="R1006" s="77"/>
      <c r="S1006" s="173"/>
    </row>
    <row r="1007" spans="1:19" s="35" customFormat="1" ht="15" customHeight="1" x14ac:dyDescent="0.25">
      <c r="A1007" s="86"/>
      <c r="B1007" s="78"/>
      <c r="C1007" s="191"/>
      <c r="D1007" s="75"/>
      <c r="E1007" s="75"/>
      <c r="F1007" s="16"/>
      <c r="G1007" s="80" t="s">
        <v>295</v>
      </c>
      <c r="H1007" s="81"/>
      <c r="I1007" s="81">
        <v>2</v>
      </c>
      <c r="J1007" s="182">
        <f t="shared" ref="J1007:J1010" si="14">I1007</f>
        <v>2</v>
      </c>
      <c r="K1007" s="33">
        <v>5.4</v>
      </c>
      <c r="L1007" s="80" t="s">
        <v>68</v>
      </c>
      <c r="M1007" s="81" t="s">
        <v>69</v>
      </c>
      <c r="N1007" s="81">
        <v>2</v>
      </c>
      <c r="O1007" s="211">
        <v>5.4</v>
      </c>
      <c r="P1007" s="77"/>
      <c r="Q1007" s="77" t="s">
        <v>887</v>
      </c>
      <c r="R1007" s="77"/>
      <c r="S1007" s="173"/>
    </row>
    <row r="1008" spans="1:19" s="35" customFormat="1" ht="15" customHeight="1" x14ac:dyDescent="0.25">
      <c r="A1008" s="86"/>
      <c r="B1008" s="78"/>
      <c r="C1008" s="191"/>
      <c r="D1008" s="75"/>
      <c r="E1008" s="75"/>
      <c r="F1008" s="16"/>
      <c r="G1008" s="80" t="s">
        <v>170</v>
      </c>
      <c r="H1008" s="81"/>
      <c r="I1008" s="81">
        <v>3</v>
      </c>
      <c r="J1008" s="182">
        <f t="shared" si="14"/>
        <v>3</v>
      </c>
      <c r="K1008" s="33">
        <v>7.8</v>
      </c>
      <c r="L1008" s="80" t="s">
        <v>30</v>
      </c>
      <c r="M1008" s="81" t="s">
        <v>31</v>
      </c>
      <c r="N1008" s="81">
        <v>2</v>
      </c>
      <c r="O1008" s="211">
        <v>7.8</v>
      </c>
      <c r="P1008" s="77"/>
      <c r="Q1008" s="77" t="s">
        <v>887</v>
      </c>
      <c r="R1008" s="77"/>
      <c r="S1008" s="173"/>
    </row>
    <row r="1009" spans="1:19" s="35" customFormat="1" ht="15" customHeight="1" x14ac:dyDescent="0.25">
      <c r="A1009" s="86"/>
      <c r="B1009" s="78"/>
      <c r="C1009" s="191"/>
      <c r="D1009" s="75"/>
      <c r="E1009" s="75"/>
      <c r="F1009" s="16"/>
      <c r="G1009" s="80" t="s">
        <v>171</v>
      </c>
      <c r="H1009" s="81"/>
      <c r="I1009" s="81">
        <v>3</v>
      </c>
      <c r="J1009" s="182">
        <f t="shared" si="14"/>
        <v>3</v>
      </c>
      <c r="K1009" s="33">
        <v>5.9</v>
      </c>
      <c r="L1009" s="80" t="s">
        <v>32</v>
      </c>
      <c r="M1009" s="81" t="s">
        <v>33</v>
      </c>
      <c r="N1009" s="81">
        <v>2</v>
      </c>
      <c r="O1009" s="211">
        <v>5.9</v>
      </c>
      <c r="P1009" s="77"/>
      <c r="Q1009" s="77" t="s">
        <v>887</v>
      </c>
      <c r="R1009" s="77"/>
      <c r="S1009" s="173"/>
    </row>
    <row r="1010" spans="1:19" s="35" customFormat="1" ht="15" customHeight="1" x14ac:dyDescent="0.25">
      <c r="A1010" s="86"/>
      <c r="B1010" s="78"/>
      <c r="C1010" s="191"/>
      <c r="D1010" s="75"/>
      <c r="E1010" s="75"/>
      <c r="F1010" s="16"/>
      <c r="G1010" s="80" t="s">
        <v>1077</v>
      </c>
      <c r="H1010" s="81"/>
      <c r="I1010" s="81">
        <v>3</v>
      </c>
      <c r="J1010" s="182">
        <f t="shared" si="14"/>
        <v>3</v>
      </c>
      <c r="K1010" s="82">
        <v>5.7</v>
      </c>
      <c r="L1010" s="80" t="s">
        <v>34</v>
      </c>
      <c r="M1010" s="81" t="s">
        <v>35</v>
      </c>
      <c r="N1010" s="81">
        <v>2</v>
      </c>
      <c r="O1010" s="211">
        <v>5.7</v>
      </c>
      <c r="P1010" s="77"/>
      <c r="Q1010" s="77" t="s">
        <v>887</v>
      </c>
      <c r="R1010" s="77"/>
      <c r="S1010" s="173"/>
    </row>
    <row r="1011" spans="1:19" s="35" customFormat="1" ht="15" customHeight="1" x14ac:dyDescent="0.25">
      <c r="A1011" s="86"/>
      <c r="B1011" s="78"/>
      <c r="C1011" s="191"/>
      <c r="D1011" s="75"/>
      <c r="E1011" s="75"/>
      <c r="F1011" s="16"/>
      <c r="G1011" s="80" t="s">
        <v>297</v>
      </c>
      <c r="H1011" s="81"/>
      <c r="I1011" s="81">
        <v>3</v>
      </c>
      <c r="J1011" s="182">
        <f>I1011</f>
        <v>3</v>
      </c>
      <c r="K1011" s="33">
        <v>5.7</v>
      </c>
      <c r="L1011" s="80" t="s">
        <v>36</v>
      </c>
      <c r="M1011" s="81" t="s">
        <v>37</v>
      </c>
      <c r="N1011" s="81">
        <v>3</v>
      </c>
      <c r="O1011" s="211"/>
      <c r="P1011" s="77"/>
      <c r="Q1011" s="77" t="s">
        <v>887</v>
      </c>
      <c r="R1011" s="77"/>
      <c r="S1011" s="173"/>
    </row>
    <row r="1012" spans="1:19" s="35" customFormat="1" ht="15" customHeight="1" x14ac:dyDescent="0.25">
      <c r="A1012" s="86"/>
      <c r="B1012" s="78"/>
      <c r="C1012" s="191"/>
      <c r="D1012" s="75"/>
      <c r="E1012" s="75"/>
      <c r="F1012" s="16"/>
      <c r="G1012" s="80" t="s">
        <v>45</v>
      </c>
      <c r="H1012" s="81"/>
      <c r="I1012" s="81"/>
      <c r="J1012" s="81"/>
      <c r="K1012" s="82" t="s">
        <v>1013</v>
      </c>
      <c r="L1012" s="80" t="s">
        <v>46</v>
      </c>
      <c r="M1012" s="81" t="s">
        <v>47</v>
      </c>
      <c r="N1012" s="81">
        <v>2</v>
      </c>
      <c r="O1012" s="211" t="s">
        <v>1013</v>
      </c>
      <c r="P1012" s="77"/>
      <c r="Q1012" s="77" t="s">
        <v>887</v>
      </c>
      <c r="R1012" s="77"/>
      <c r="S1012" s="173"/>
    </row>
    <row r="1013" spans="1:19" s="35" customFormat="1" ht="15" customHeight="1" x14ac:dyDescent="0.25">
      <c r="A1013" s="86"/>
      <c r="B1013" s="78"/>
      <c r="C1013" s="191"/>
      <c r="D1013" s="75"/>
      <c r="E1013" s="75"/>
      <c r="F1013" s="16"/>
      <c r="G1013" s="34" t="s">
        <v>1067</v>
      </c>
      <c r="H1013" s="81"/>
      <c r="I1013" s="16">
        <v>3</v>
      </c>
      <c r="J1013" s="182"/>
      <c r="K1013" s="33">
        <v>7.8</v>
      </c>
      <c r="L1013" s="80" t="s">
        <v>79</v>
      </c>
      <c r="M1013" s="81" t="s">
        <v>80</v>
      </c>
      <c r="N1013" s="81">
        <v>2</v>
      </c>
      <c r="O1013" s="77"/>
      <c r="P1013" s="77"/>
      <c r="Q1013" s="77"/>
      <c r="R1013" s="77"/>
      <c r="S1013" s="173" t="s">
        <v>888</v>
      </c>
    </row>
    <row r="1014" spans="1:19" s="35" customFormat="1" ht="15" customHeight="1" x14ac:dyDescent="0.25">
      <c r="A1014" s="86"/>
      <c r="B1014" s="78"/>
      <c r="C1014" s="191"/>
      <c r="D1014" s="75"/>
      <c r="E1014" s="75"/>
      <c r="F1014" s="16"/>
      <c r="G1014" s="80" t="s">
        <v>1078</v>
      </c>
      <c r="H1014" s="16"/>
      <c r="I1014" s="16">
        <v>3</v>
      </c>
      <c r="J1014" s="182"/>
      <c r="K1014" s="33">
        <v>6.5</v>
      </c>
      <c r="L1014" s="80" t="s">
        <v>43</v>
      </c>
      <c r="M1014" s="81" t="s">
        <v>44</v>
      </c>
      <c r="N1014" s="81">
        <v>2</v>
      </c>
      <c r="O1014" s="77"/>
      <c r="P1014" s="77"/>
      <c r="Q1014" s="77"/>
      <c r="R1014" s="77"/>
      <c r="S1014" s="173" t="s">
        <v>888</v>
      </c>
    </row>
    <row r="1015" spans="1:19" s="35" customFormat="1" ht="15" customHeight="1" x14ac:dyDescent="0.25">
      <c r="A1015" s="86"/>
      <c r="B1015" s="78"/>
      <c r="C1015" s="191"/>
      <c r="D1015" s="75"/>
      <c r="E1015" s="75"/>
      <c r="F1015" s="16"/>
      <c r="G1015" s="80" t="s">
        <v>1079</v>
      </c>
      <c r="H1015" s="81"/>
      <c r="I1015" s="81">
        <v>2</v>
      </c>
      <c r="J1015" s="182"/>
      <c r="K1015" s="82">
        <v>7.1</v>
      </c>
      <c r="L1015" s="80" t="s">
        <v>198</v>
      </c>
      <c r="M1015" s="81" t="s">
        <v>199</v>
      </c>
      <c r="N1015" s="81">
        <v>2</v>
      </c>
      <c r="O1015" s="77"/>
      <c r="P1015" s="77"/>
      <c r="Q1015" s="77"/>
      <c r="R1015" s="77"/>
      <c r="S1015" s="173" t="s">
        <v>888</v>
      </c>
    </row>
    <row r="1016" spans="1:19" s="35" customFormat="1" ht="15" customHeight="1" x14ac:dyDescent="0.25">
      <c r="A1016" s="108">
        <v>72</v>
      </c>
      <c r="B1016" s="109" t="s">
        <v>1080</v>
      </c>
      <c r="C1016" s="305" t="s">
        <v>1081</v>
      </c>
      <c r="D1016" s="116" t="s">
        <v>1082</v>
      </c>
      <c r="E1016" s="111" t="s">
        <v>1765</v>
      </c>
      <c r="F1016" s="113" t="s">
        <v>1083</v>
      </c>
      <c r="G1016" s="112"/>
      <c r="H1016" s="113"/>
      <c r="I1016" s="113"/>
      <c r="J1016" s="113"/>
      <c r="K1016" s="114"/>
      <c r="L1016" s="112"/>
      <c r="M1016" s="113"/>
      <c r="N1016" s="113"/>
      <c r="O1016" s="123"/>
      <c r="P1016" s="123"/>
      <c r="Q1016" s="123"/>
      <c r="R1016" s="58">
        <v>14</v>
      </c>
      <c r="S1016" s="171"/>
    </row>
    <row r="1017" spans="1:19" s="35" customFormat="1" ht="15" customHeight="1" x14ac:dyDescent="0.25">
      <c r="A1017" s="86"/>
      <c r="B1017" s="78"/>
      <c r="C1017" s="191"/>
      <c r="D1017" s="75"/>
      <c r="E1017" s="75"/>
      <c r="F1017" s="81"/>
      <c r="G1017" s="80" t="s">
        <v>294</v>
      </c>
      <c r="H1017" s="81"/>
      <c r="I1017" s="81">
        <v>3</v>
      </c>
      <c r="J1017" s="182">
        <f>I1017</f>
        <v>3</v>
      </c>
      <c r="K1017" s="82" t="s">
        <v>1048</v>
      </c>
      <c r="L1017" s="80" t="s">
        <v>64</v>
      </c>
      <c r="M1017" s="81" t="s">
        <v>22</v>
      </c>
      <c r="N1017" s="81">
        <v>3</v>
      </c>
      <c r="O1017" s="211">
        <v>7</v>
      </c>
      <c r="P1017" s="77"/>
      <c r="Q1017" s="77" t="s">
        <v>887</v>
      </c>
      <c r="R1017" s="77"/>
      <c r="S1017" s="173"/>
    </row>
    <row r="1018" spans="1:19" s="35" customFormat="1" ht="15" customHeight="1" x14ac:dyDescent="0.25">
      <c r="A1018" s="86"/>
      <c r="B1018" s="78"/>
      <c r="C1018" s="191"/>
      <c r="D1018" s="75"/>
      <c r="E1018" s="75"/>
      <c r="F1018" s="81"/>
      <c r="G1018" s="80" t="s">
        <v>170</v>
      </c>
      <c r="H1018" s="81"/>
      <c r="I1018" s="81">
        <v>3</v>
      </c>
      <c r="J1018" s="182">
        <f t="shared" ref="J1018:J1020" si="15">I1018</f>
        <v>3</v>
      </c>
      <c r="K1018" s="82" t="s">
        <v>1084</v>
      </c>
      <c r="L1018" s="80" t="s">
        <v>30</v>
      </c>
      <c r="M1018" s="81" t="s">
        <v>31</v>
      </c>
      <c r="N1018" s="81">
        <v>2</v>
      </c>
      <c r="O1018" s="211" t="s">
        <v>1084</v>
      </c>
      <c r="P1018" s="77"/>
      <c r="Q1018" s="77" t="s">
        <v>887</v>
      </c>
      <c r="R1018" s="77"/>
      <c r="S1018" s="173"/>
    </row>
    <row r="1019" spans="1:19" s="35" customFormat="1" ht="15" customHeight="1" x14ac:dyDescent="0.25">
      <c r="A1019" s="86"/>
      <c r="B1019" s="78"/>
      <c r="C1019" s="191"/>
      <c r="D1019" s="75"/>
      <c r="E1019" s="75"/>
      <c r="F1019" s="81"/>
      <c r="G1019" s="80" t="s">
        <v>171</v>
      </c>
      <c r="H1019" s="81"/>
      <c r="I1019" s="81">
        <v>3</v>
      </c>
      <c r="J1019" s="182">
        <f t="shared" si="15"/>
        <v>3</v>
      </c>
      <c r="K1019" s="82" t="s">
        <v>1085</v>
      </c>
      <c r="L1019" s="80" t="s">
        <v>32</v>
      </c>
      <c r="M1019" s="81" t="s">
        <v>33</v>
      </c>
      <c r="N1019" s="81">
        <v>2</v>
      </c>
      <c r="O1019" s="211" t="s">
        <v>1085</v>
      </c>
      <c r="P1019" s="77"/>
      <c r="Q1019" s="77" t="s">
        <v>887</v>
      </c>
      <c r="R1019" s="77"/>
      <c r="S1019" s="173"/>
    </row>
    <row r="1020" spans="1:19" s="35" customFormat="1" ht="15" customHeight="1" x14ac:dyDescent="0.25">
      <c r="A1020" s="86"/>
      <c r="B1020" s="78"/>
      <c r="C1020" s="191"/>
      <c r="D1020" s="75"/>
      <c r="E1020" s="75"/>
      <c r="F1020" s="81"/>
      <c r="G1020" s="80" t="s">
        <v>1230</v>
      </c>
      <c r="H1020" s="81"/>
      <c r="I1020" s="81">
        <v>2</v>
      </c>
      <c r="J1020" s="182">
        <f t="shared" si="15"/>
        <v>2</v>
      </c>
      <c r="K1020" s="82" t="s">
        <v>1108</v>
      </c>
      <c r="L1020" s="80" t="s">
        <v>34</v>
      </c>
      <c r="M1020" s="81" t="s">
        <v>35</v>
      </c>
      <c r="N1020" s="81">
        <v>2</v>
      </c>
      <c r="O1020" s="211" t="s">
        <v>1108</v>
      </c>
      <c r="P1020" s="77"/>
      <c r="Q1020" s="77" t="s">
        <v>887</v>
      </c>
      <c r="R1020" s="77"/>
      <c r="S1020" s="173"/>
    </row>
    <row r="1021" spans="1:19" s="35" customFormat="1" ht="15" customHeight="1" x14ac:dyDescent="0.25">
      <c r="A1021" s="86"/>
      <c r="B1021" s="78"/>
      <c r="C1021" s="191"/>
      <c r="D1021" s="75"/>
      <c r="E1021" s="75"/>
      <c r="F1021" s="81"/>
      <c r="G1021" s="80" t="s">
        <v>297</v>
      </c>
      <c r="H1021" s="81"/>
      <c r="I1021" s="81">
        <v>3</v>
      </c>
      <c r="J1021" s="182">
        <f>I1021</f>
        <v>3</v>
      </c>
      <c r="K1021" s="82" t="s">
        <v>1086</v>
      </c>
      <c r="L1021" s="80" t="s">
        <v>36</v>
      </c>
      <c r="M1021" s="81" t="s">
        <v>37</v>
      </c>
      <c r="N1021" s="81">
        <v>3</v>
      </c>
      <c r="O1021" s="211"/>
      <c r="P1021" s="77"/>
      <c r="Q1021" s="77" t="s">
        <v>887</v>
      </c>
      <c r="R1021" s="77"/>
      <c r="S1021" s="173"/>
    </row>
    <row r="1022" spans="1:19" s="35" customFormat="1" ht="15" customHeight="1" x14ac:dyDescent="0.25">
      <c r="A1022" s="86"/>
      <c r="B1022" s="78"/>
      <c r="C1022" s="191"/>
      <c r="D1022" s="75"/>
      <c r="E1022" s="75"/>
      <c r="F1022" s="81"/>
      <c r="G1022" s="80" t="s">
        <v>45</v>
      </c>
      <c r="H1022" s="81"/>
      <c r="I1022" s="81"/>
      <c r="J1022" s="81"/>
      <c r="K1022" s="82" t="s">
        <v>131</v>
      </c>
      <c r="L1022" s="80" t="s">
        <v>46</v>
      </c>
      <c r="M1022" s="81" t="s">
        <v>47</v>
      </c>
      <c r="N1022" s="81">
        <v>2</v>
      </c>
      <c r="O1022" s="211" t="s">
        <v>131</v>
      </c>
      <c r="P1022" s="77"/>
      <c r="Q1022" s="77" t="s">
        <v>887</v>
      </c>
      <c r="R1022" s="77"/>
      <c r="S1022" s="173"/>
    </row>
    <row r="1023" spans="1:19" s="35" customFormat="1" ht="15" customHeight="1" x14ac:dyDescent="0.25">
      <c r="A1023" s="108">
        <v>73</v>
      </c>
      <c r="B1023" s="109" t="s">
        <v>1087</v>
      </c>
      <c r="C1023" s="305" t="s">
        <v>1088</v>
      </c>
      <c r="D1023" s="111" t="s">
        <v>1089</v>
      </c>
      <c r="E1023" s="111" t="s">
        <v>1766</v>
      </c>
      <c r="F1023" s="126" t="s">
        <v>1678</v>
      </c>
      <c r="G1023" s="112"/>
      <c r="H1023" s="113"/>
      <c r="I1023" s="113"/>
      <c r="J1023" s="113"/>
      <c r="K1023" s="114"/>
      <c r="L1023" s="112"/>
      <c r="M1023" s="113"/>
      <c r="N1023" s="113"/>
      <c r="O1023" s="123"/>
      <c r="P1023" s="123"/>
      <c r="Q1023" s="123"/>
      <c r="R1023" s="58">
        <v>22</v>
      </c>
      <c r="S1023" s="171"/>
    </row>
    <row r="1024" spans="1:19" s="35" customFormat="1" ht="15" customHeight="1" x14ac:dyDescent="0.25">
      <c r="A1024" s="86"/>
      <c r="B1024" s="78"/>
      <c r="C1024" s="191"/>
      <c r="D1024" s="75"/>
      <c r="E1024" s="75"/>
      <c r="F1024" s="81"/>
      <c r="G1024" s="80" t="s">
        <v>166</v>
      </c>
      <c r="H1024" s="81"/>
      <c r="I1024" s="81">
        <v>4</v>
      </c>
      <c r="J1024" s="182">
        <f>I1024</f>
        <v>4</v>
      </c>
      <c r="K1024" s="82">
        <v>8.6999999999999993</v>
      </c>
      <c r="L1024" s="80" t="s">
        <v>64</v>
      </c>
      <c r="M1024" s="81" t="s">
        <v>22</v>
      </c>
      <c r="N1024" s="81">
        <v>3</v>
      </c>
      <c r="O1024" s="211">
        <v>8.6999999999999993</v>
      </c>
      <c r="P1024" s="77"/>
      <c r="Q1024" s="77" t="s">
        <v>887</v>
      </c>
      <c r="R1024" s="77"/>
      <c r="S1024" s="173"/>
    </row>
    <row r="1025" spans="1:19" s="35" customFormat="1" ht="15" customHeight="1" x14ac:dyDescent="0.25">
      <c r="A1025" s="86"/>
      <c r="B1025" s="78"/>
      <c r="C1025" s="191"/>
      <c r="D1025" s="75"/>
      <c r="E1025" s="75"/>
      <c r="F1025" s="81"/>
      <c r="G1025" s="80" t="s">
        <v>67</v>
      </c>
      <c r="H1025" s="81"/>
      <c r="I1025" s="81">
        <v>2</v>
      </c>
      <c r="J1025" s="182">
        <f t="shared" ref="J1025:J1026" si="16">I1025</f>
        <v>2</v>
      </c>
      <c r="K1025" s="82">
        <v>7.4</v>
      </c>
      <c r="L1025" s="80" t="s">
        <v>68</v>
      </c>
      <c r="M1025" s="81" t="s">
        <v>69</v>
      </c>
      <c r="N1025" s="81">
        <v>2</v>
      </c>
      <c r="O1025" s="211">
        <v>7.4</v>
      </c>
      <c r="P1025" s="77"/>
      <c r="Q1025" s="77" t="s">
        <v>887</v>
      </c>
      <c r="R1025" s="77"/>
      <c r="S1025" s="173"/>
    </row>
    <row r="1026" spans="1:19" s="35" customFormat="1" ht="15" customHeight="1" x14ac:dyDescent="0.25">
      <c r="A1026" s="100"/>
      <c r="B1026" s="101"/>
      <c r="C1026" s="193"/>
      <c r="D1026" s="103"/>
      <c r="E1026" s="103"/>
      <c r="F1026" s="105"/>
      <c r="G1026" s="104" t="s">
        <v>255</v>
      </c>
      <c r="H1026" s="105"/>
      <c r="I1026" s="105">
        <v>5</v>
      </c>
      <c r="J1026" s="182">
        <f t="shared" si="16"/>
        <v>5</v>
      </c>
      <c r="K1026" s="106">
        <v>8.1999999999999993</v>
      </c>
      <c r="L1026" s="80" t="s">
        <v>30</v>
      </c>
      <c r="M1026" s="81" t="s">
        <v>31</v>
      </c>
      <c r="N1026" s="81">
        <v>2</v>
      </c>
      <c r="O1026" s="211">
        <v>8.1999999999999993</v>
      </c>
      <c r="P1026" s="77"/>
      <c r="Q1026" s="77" t="s">
        <v>887</v>
      </c>
      <c r="R1026" s="77"/>
      <c r="S1026" s="173"/>
    </row>
    <row r="1027" spans="1:19" s="35" customFormat="1" ht="15" customHeight="1" x14ac:dyDescent="0.25">
      <c r="A1027" s="139"/>
      <c r="B1027" s="140"/>
      <c r="C1027" s="194"/>
      <c r="D1027" s="142"/>
      <c r="E1027" s="142"/>
      <c r="F1027" s="138"/>
      <c r="G1027" s="137"/>
      <c r="H1027" s="138"/>
      <c r="I1027" s="138"/>
      <c r="J1027" s="138"/>
      <c r="K1027" s="143"/>
      <c r="L1027" s="80" t="s">
        <v>32</v>
      </c>
      <c r="M1027" s="81" t="s">
        <v>33</v>
      </c>
      <c r="N1027" s="81">
        <v>2</v>
      </c>
      <c r="O1027" s="211">
        <v>8.1999999999999993</v>
      </c>
      <c r="P1027" s="77"/>
      <c r="Q1027" s="77" t="s">
        <v>887</v>
      </c>
      <c r="R1027" s="77"/>
      <c r="S1027" s="173"/>
    </row>
    <row r="1028" spans="1:19" s="35" customFormat="1" ht="15" customHeight="1" x14ac:dyDescent="0.25">
      <c r="A1028" s="86"/>
      <c r="B1028" s="78"/>
      <c r="C1028" s="191"/>
      <c r="D1028" s="75"/>
      <c r="E1028" s="75"/>
      <c r="F1028" s="81"/>
      <c r="G1028" s="80" t="s">
        <v>287</v>
      </c>
      <c r="H1028" s="81"/>
      <c r="I1028" s="81">
        <v>3</v>
      </c>
      <c r="J1028" s="182">
        <f t="shared" ref="J1028:J1033" si="17">I1028</f>
        <v>3</v>
      </c>
      <c r="K1028" s="82" t="s">
        <v>1085</v>
      </c>
      <c r="L1028" s="80" t="s">
        <v>34</v>
      </c>
      <c r="M1028" s="81" t="s">
        <v>35</v>
      </c>
      <c r="N1028" s="81">
        <v>2</v>
      </c>
      <c r="O1028" s="211" t="s">
        <v>1085</v>
      </c>
      <c r="P1028" s="77"/>
      <c r="Q1028" s="77" t="s">
        <v>887</v>
      </c>
      <c r="R1028" s="77"/>
      <c r="S1028" s="173"/>
    </row>
    <row r="1029" spans="1:19" s="35" customFormat="1" ht="15" customHeight="1" x14ac:dyDescent="0.25">
      <c r="A1029" s="86"/>
      <c r="B1029" s="78"/>
      <c r="C1029" s="191"/>
      <c r="D1029" s="75"/>
      <c r="E1029" s="75"/>
      <c r="F1029" s="81"/>
      <c r="G1029" s="80" t="s">
        <v>72</v>
      </c>
      <c r="H1029" s="81"/>
      <c r="I1029" s="81">
        <v>3</v>
      </c>
      <c r="J1029" s="182">
        <f t="shared" si="17"/>
        <v>3</v>
      </c>
      <c r="K1029" s="82">
        <v>6.1</v>
      </c>
      <c r="L1029" s="80" t="s">
        <v>36</v>
      </c>
      <c r="M1029" s="81" t="s">
        <v>37</v>
      </c>
      <c r="N1029" s="81">
        <v>3</v>
      </c>
      <c r="O1029" s="211"/>
      <c r="P1029" s="77"/>
      <c r="Q1029" s="77" t="s">
        <v>887</v>
      </c>
      <c r="R1029" s="77"/>
      <c r="S1029" s="173"/>
    </row>
    <row r="1030" spans="1:19" s="35" customFormat="1" ht="15" customHeight="1" x14ac:dyDescent="0.25">
      <c r="A1030" s="86"/>
      <c r="B1030" s="78"/>
      <c r="C1030" s="191"/>
      <c r="D1030" s="75"/>
      <c r="E1030" s="75"/>
      <c r="F1030" s="81"/>
      <c r="G1030" s="80" t="s">
        <v>45</v>
      </c>
      <c r="H1030" s="81"/>
      <c r="I1030" s="81">
        <v>2</v>
      </c>
      <c r="J1030" s="182">
        <f t="shared" si="17"/>
        <v>2</v>
      </c>
      <c r="K1030" s="82">
        <v>5.9</v>
      </c>
      <c r="L1030" s="80" t="s">
        <v>46</v>
      </c>
      <c r="M1030" s="81" t="s">
        <v>47</v>
      </c>
      <c r="N1030" s="81">
        <v>2</v>
      </c>
      <c r="O1030" s="211">
        <v>5.9</v>
      </c>
      <c r="P1030" s="77"/>
      <c r="Q1030" s="77" t="s">
        <v>887</v>
      </c>
      <c r="R1030" s="77"/>
      <c r="S1030" s="173"/>
    </row>
    <row r="1031" spans="1:19" s="35" customFormat="1" ht="15" customHeight="1" x14ac:dyDescent="0.25">
      <c r="A1031" s="86"/>
      <c r="B1031" s="78"/>
      <c r="C1031" s="191"/>
      <c r="D1031" s="75"/>
      <c r="E1031" s="75"/>
      <c r="F1031" s="81"/>
      <c r="G1031" s="80" t="s">
        <v>52</v>
      </c>
      <c r="H1031" s="81"/>
      <c r="I1031" s="81">
        <v>3</v>
      </c>
      <c r="J1031" s="182">
        <f t="shared" si="17"/>
        <v>3</v>
      </c>
      <c r="K1031" s="82">
        <v>7.3</v>
      </c>
      <c r="L1031" s="80" t="s">
        <v>52</v>
      </c>
      <c r="M1031" s="81" t="s">
        <v>53</v>
      </c>
      <c r="N1031" s="81">
        <v>3</v>
      </c>
      <c r="O1031" s="211">
        <v>7.3</v>
      </c>
      <c r="P1031" s="77"/>
      <c r="Q1031" s="77" t="s">
        <v>887</v>
      </c>
      <c r="R1031" s="77"/>
      <c r="S1031" s="173"/>
    </row>
    <row r="1032" spans="1:19" s="35" customFormat="1" ht="15" customHeight="1" x14ac:dyDescent="0.25">
      <c r="A1032" s="86"/>
      <c r="B1032" s="78"/>
      <c r="C1032" s="191"/>
      <c r="D1032" s="75"/>
      <c r="E1032" s="75"/>
      <c r="F1032" s="81"/>
      <c r="G1032" s="80" t="s">
        <v>88</v>
      </c>
      <c r="H1032" s="81"/>
      <c r="I1032" s="81">
        <v>2</v>
      </c>
      <c r="J1032" s="182">
        <f t="shared" si="17"/>
        <v>2</v>
      </c>
      <c r="K1032" s="82">
        <v>8.3000000000000007</v>
      </c>
      <c r="L1032" s="80" t="s">
        <v>88</v>
      </c>
      <c r="M1032" s="81" t="s">
        <v>89</v>
      </c>
      <c r="N1032" s="81">
        <v>3</v>
      </c>
      <c r="O1032" s="77"/>
      <c r="P1032" s="77"/>
      <c r="Q1032" s="77"/>
      <c r="R1032" s="77"/>
      <c r="S1032" s="173" t="s">
        <v>890</v>
      </c>
    </row>
    <row r="1033" spans="1:19" s="35" customFormat="1" ht="15" customHeight="1" x14ac:dyDescent="0.25">
      <c r="A1033" s="86"/>
      <c r="B1033" s="78"/>
      <c r="C1033" s="191"/>
      <c r="D1033" s="75"/>
      <c r="E1033" s="75"/>
      <c r="F1033" s="81"/>
      <c r="G1033" s="80" t="s">
        <v>90</v>
      </c>
      <c r="H1033" s="81"/>
      <c r="I1033" s="81">
        <v>3</v>
      </c>
      <c r="J1033" s="182">
        <f t="shared" si="17"/>
        <v>3</v>
      </c>
      <c r="K1033" s="82">
        <v>6.8</v>
      </c>
      <c r="L1033" s="80" t="s">
        <v>90</v>
      </c>
      <c r="M1033" s="81" t="s">
        <v>91</v>
      </c>
      <c r="N1033" s="81">
        <v>3</v>
      </c>
      <c r="O1033" s="211">
        <v>6.8</v>
      </c>
      <c r="P1033" s="77"/>
      <c r="Q1033" s="77" t="s">
        <v>887</v>
      </c>
      <c r="R1033" s="77"/>
      <c r="S1033" s="173"/>
    </row>
    <row r="1034" spans="1:19" s="35" customFormat="1" ht="15" customHeight="1" x14ac:dyDescent="0.25">
      <c r="A1034" s="108">
        <v>74</v>
      </c>
      <c r="B1034" s="117" t="s">
        <v>1090</v>
      </c>
      <c r="C1034" s="306" t="s">
        <v>1091</v>
      </c>
      <c r="D1034" s="124" t="s">
        <v>1092</v>
      </c>
      <c r="E1034" s="111" t="s">
        <v>1767</v>
      </c>
      <c r="F1034" s="113" t="s">
        <v>164</v>
      </c>
      <c r="G1034" s="112"/>
      <c r="H1034" s="113"/>
      <c r="I1034" s="113"/>
      <c r="J1034" s="113"/>
      <c r="K1034" s="114"/>
      <c r="L1034" s="112"/>
      <c r="M1034" s="113"/>
      <c r="N1034" s="113"/>
      <c r="O1034" s="123"/>
      <c r="P1034" s="123"/>
      <c r="Q1034" s="123"/>
      <c r="R1034" s="58">
        <v>29</v>
      </c>
      <c r="S1034" s="171"/>
    </row>
    <row r="1035" spans="1:19" s="35" customFormat="1" ht="15" customHeight="1" x14ac:dyDescent="0.25">
      <c r="A1035" s="86"/>
      <c r="B1035" s="78"/>
      <c r="C1035" s="191"/>
      <c r="D1035" s="87"/>
      <c r="E1035" s="87"/>
      <c r="F1035" s="81"/>
      <c r="G1035" s="80" t="s">
        <v>65</v>
      </c>
      <c r="H1035" s="81"/>
      <c r="I1035" s="81">
        <v>4</v>
      </c>
      <c r="J1035" s="182">
        <f>I1035</f>
        <v>4</v>
      </c>
      <c r="K1035" s="82">
        <v>8.1999999999999993</v>
      </c>
      <c r="L1035" s="80" t="s">
        <v>64</v>
      </c>
      <c r="M1035" s="81" t="s">
        <v>22</v>
      </c>
      <c r="N1035" s="81">
        <v>3</v>
      </c>
      <c r="O1035" s="211">
        <v>8.1999999999999993</v>
      </c>
      <c r="P1035" s="77"/>
      <c r="Q1035" s="77" t="s">
        <v>887</v>
      </c>
      <c r="R1035" s="77"/>
      <c r="S1035" s="173"/>
    </row>
    <row r="1036" spans="1:19" s="35" customFormat="1" ht="15" customHeight="1" x14ac:dyDescent="0.25">
      <c r="A1036" s="86"/>
      <c r="B1036" s="78"/>
      <c r="C1036" s="191"/>
      <c r="D1036" s="87"/>
      <c r="E1036" s="87"/>
      <c r="F1036" s="81"/>
      <c r="G1036" s="80" t="s">
        <v>295</v>
      </c>
      <c r="H1036" s="81"/>
      <c r="I1036" s="81">
        <v>2</v>
      </c>
      <c r="J1036" s="182">
        <f t="shared" ref="J1036:J1039" si="18">I1036</f>
        <v>2</v>
      </c>
      <c r="K1036" s="82">
        <v>8.1999999999999993</v>
      </c>
      <c r="L1036" s="80" t="s">
        <v>68</v>
      </c>
      <c r="M1036" s="81" t="s">
        <v>69</v>
      </c>
      <c r="N1036" s="81">
        <v>2</v>
      </c>
      <c r="O1036" s="211">
        <v>8.1999999999999993</v>
      </c>
      <c r="P1036" s="77"/>
      <c r="Q1036" s="77" t="s">
        <v>887</v>
      </c>
      <c r="R1036" s="77"/>
      <c r="S1036" s="173"/>
    </row>
    <row r="1037" spans="1:19" s="35" customFormat="1" ht="15" customHeight="1" x14ac:dyDescent="0.25">
      <c r="A1037" s="86"/>
      <c r="B1037" s="78"/>
      <c r="C1037" s="191"/>
      <c r="D1037" s="87"/>
      <c r="E1037" s="87"/>
      <c r="F1037" s="81"/>
      <c r="G1037" s="80" t="s">
        <v>1012</v>
      </c>
      <c r="H1037" s="81"/>
      <c r="I1037" s="81">
        <v>3</v>
      </c>
      <c r="J1037" s="182">
        <f t="shared" si="18"/>
        <v>3</v>
      </c>
      <c r="K1037" s="82">
        <v>7.9</v>
      </c>
      <c r="L1037" s="80" t="s">
        <v>30</v>
      </c>
      <c r="M1037" s="81" t="s">
        <v>31</v>
      </c>
      <c r="N1037" s="81">
        <v>2</v>
      </c>
      <c r="O1037" s="211">
        <v>7.9</v>
      </c>
      <c r="P1037" s="77"/>
      <c r="Q1037" s="77" t="s">
        <v>887</v>
      </c>
      <c r="R1037" s="77"/>
      <c r="S1037" s="173"/>
    </row>
    <row r="1038" spans="1:19" s="35" customFormat="1" ht="15" customHeight="1" x14ac:dyDescent="0.25">
      <c r="A1038" s="86"/>
      <c r="B1038" s="78"/>
      <c r="C1038" s="191"/>
      <c r="D1038" s="87"/>
      <c r="E1038" s="87"/>
      <c r="F1038" s="81"/>
      <c r="G1038" s="80" t="s">
        <v>1014</v>
      </c>
      <c r="H1038" s="81"/>
      <c r="I1038" s="81">
        <v>3</v>
      </c>
      <c r="J1038" s="182">
        <f t="shared" si="18"/>
        <v>3</v>
      </c>
      <c r="K1038" s="82">
        <v>8.3000000000000007</v>
      </c>
      <c r="L1038" s="80" t="s">
        <v>32</v>
      </c>
      <c r="M1038" s="81" t="s">
        <v>33</v>
      </c>
      <c r="N1038" s="81">
        <v>2</v>
      </c>
      <c r="O1038" s="211">
        <v>8.3000000000000007</v>
      </c>
      <c r="P1038" s="77"/>
      <c r="Q1038" s="77" t="s">
        <v>887</v>
      </c>
      <c r="R1038" s="77"/>
      <c r="S1038" s="173"/>
    </row>
    <row r="1039" spans="1:19" s="35" customFormat="1" ht="15" customHeight="1" x14ac:dyDescent="0.25">
      <c r="A1039" s="86"/>
      <c r="B1039" s="78"/>
      <c r="C1039" s="191"/>
      <c r="D1039" s="87"/>
      <c r="E1039" s="87"/>
      <c r="F1039" s="81"/>
      <c r="G1039" s="80" t="s">
        <v>1016</v>
      </c>
      <c r="H1039" s="81"/>
      <c r="I1039" s="81">
        <v>3</v>
      </c>
      <c r="J1039" s="182">
        <f t="shared" si="18"/>
        <v>3</v>
      </c>
      <c r="K1039" s="82">
        <v>7.1</v>
      </c>
      <c r="L1039" s="80" t="s">
        <v>34</v>
      </c>
      <c r="M1039" s="81" t="s">
        <v>35</v>
      </c>
      <c r="N1039" s="81">
        <v>2</v>
      </c>
      <c r="O1039" s="211">
        <v>7.1</v>
      </c>
      <c r="P1039" s="77"/>
      <c r="Q1039" s="77" t="s">
        <v>887</v>
      </c>
      <c r="R1039" s="77"/>
      <c r="S1039" s="173"/>
    </row>
    <row r="1040" spans="1:19" s="35" customFormat="1" ht="15" customHeight="1" x14ac:dyDescent="0.25">
      <c r="A1040" s="86"/>
      <c r="B1040" s="78"/>
      <c r="C1040" s="191"/>
      <c r="D1040" s="87"/>
      <c r="E1040" s="87"/>
      <c r="F1040" s="81"/>
      <c r="G1040" s="80" t="s">
        <v>297</v>
      </c>
      <c r="H1040" s="81"/>
      <c r="I1040" s="81">
        <v>3</v>
      </c>
      <c r="J1040" s="182">
        <f>I1040</f>
        <v>3</v>
      </c>
      <c r="K1040" s="82">
        <v>7.5</v>
      </c>
      <c r="L1040" s="80" t="s">
        <v>36</v>
      </c>
      <c r="M1040" s="81" t="s">
        <v>37</v>
      </c>
      <c r="N1040" s="81">
        <v>3</v>
      </c>
      <c r="O1040" s="211"/>
      <c r="P1040" s="77"/>
      <c r="Q1040" s="77" t="s">
        <v>887</v>
      </c>
      <c r="R1040" s="77"/>
      <c r="S1040" s="173"/>
    </row>
    <row r="1041" spans="1:19" s="35" customFormat="1" ht="15" customHeight="1" x14ac:dyDescent="0.25">
      <c r="A1041" s="86"/>
      <c r="B1041" s="78"/>
      <c r="C1041" s="191"/>
      <c r="D1041" s="87"/>
      <c r="E1041" s="87"/>
      <c r="F1041" s="81"/>
      <c r="G1041" s="80" t="s">
        <v>45</v>
      </c>
      <c r="H1041" s="81"/>
      <c r="I1041" s="81">
        <v>2</v>
      </c>
      <c r="J1041" s="182">
        <f>I1041</f>
        <v>2</v>
      </c>
      <c r="K1041" s="82" t="s">
        <v>131</v>
      </c>
      <c r="L1041" s="80" t="s">
        <v>46</v>
      </c>
      <c r="M1041" s="81" t="s">
        <v>47</v>
      </c>
      <c r="N1041" s="81">
        <v>2</v>
      </c>
      <c r="O1041" s="211" t="s">
        <v>131</v>
      </c>
      <c r="P1041" s="77"/>
      <c r="Q1041" s="77" t="s">
        <v>887</v>
      </c>
      <c r="R1041" s="77"/>
      <c r="S1041" s="173"/>
    </row>
    <row r="1042" spans="1:19" s="35" customFormat="1" ht="15" customHeight="1" x14ac:dyDescent="0.25">
      <c r="A1042" s="86"/>
      <c r="B1042" s="78"/>
      <c r="C1042" s="191"/>
      <c r="D1042" s="87"/>
      <c r="E1042" s="87"/>
      <c r="F1042" s="81"/>
      <c r="G1042" s="80" t="s">
        <v>77</v>
      </c>
      <c r="H1042" s="81"/>
      <c r="I1042" s="81">
        <v>3</v>
      </c>
      <c r="J1042" s="182">
        <f>I1042</f>
        <v>3</v>
      </c>
      <c r="K1042" s="81">
        <v>7.5</v>
      </c>
      <c r="L1042" s="80" t="s">
        <v>77</v>
      </c>
      <c r="M1042" s="81" t="s">
        <v>78</v>
      </c>
      <c r="N1042" s="81">
        <v>3</v>
      </c>
      <c r="O1042" s="211" t="s">
        <v>1041</v>
      </c>
      <c r="P1042" s="77"/>
      <c r="Q1042" s="77" t="s">
        <v>887</v>
      </c>
      <c r="R1042" s="77"/>
      <c r="S1042" s="173"/>
    </row>
    <row r="1043" spans="1:19" s="35" customFormat="1" ht="15" customHeight="1" x14ac:dyDescent="0.25">
      <c r="A1043" s="86"/>
      <c r="B1043" s="78"/>
      <c r="C1043" s="191"/>
      <c r="D1043" s="87"/>
      <c r="E1043" s="87"/>
      <c r="F1043" s="81"/>
      <c r="G1043" s="80" t="s">
        <v>257</v>
      </c>
      <c r="H1043" s="81"/>
      <c r="I1043" s="81">
        <v>3</v>
      </c>
      <c r="J1043" s="182"/>
      <c r="K1043" s="81">
        <v>6.7</v>
      </c>
      <c r="L1043" s="80" t="s">
        <v>81</v>
      </c>
      <c r="M1043" s="81" t="s">
        <v>82</v>
      </c>
      <c r="N1043" s="81">
        <v>2</v>
      </c>
      <c r="O1043" s="77"/>
      <c r="P1043" s="77"/>
      <c r="Q1043" s="77"/>
      <c r="R1043" s="77"/>
      <c r="S1043" s="173" t="s">
        <v>888</v>
      </c>
    </row>
    <row r="1044" spans="1:19" s="35" customFormat="1" ht="15" customHeight="1" x14ac:dyDescent="0.25">
      <c r="A1044" s="86"/>
      <c r="B1044" s="78"/>
      <c r="C1044" s="191"/>
      <c r="D1044" s="87"/>
      <c r="E1044" s="87"/>
      <c r="F1044" s="81"/>
      <c r="G1044" s="80" t="s">
        <v>186</v>
      </c>
      <c r="H1044" s="81"/>
      <c r="I1044" s="81">
        <v>3</v>
      </c>
      <c r="J1044" s="182"/>
      <c r="K1044" s="81">
        <v>7.9</v>
      </c>
      <c r="L1044" s="80" t="s">
        <v>50</v>
      </c>
      <c r="M1044" s="81" t="s">
        <v>51</v>
      </c>
      <c r="N1044" s="81">
        <v>2</v>
      </c>
      <c r="O1044" s="77"/>
      <c r="P1044" s="77"/>
      <c r="Q1044" s="77"/>
      <c r="R1044" s="77"/>
      <c r="S1044" s="173" t="s">
        <v>888</v>
      </c>
    </row>
    <row r="1045" spans="1:19" s="35" customFormat="1" ht="15" customHeight="1" x14ac:dyDescent="0.25">
      <c r="A1045" s="86"/>
      <c r="B1045" s="78"/>
      <c r="C1045" s="191"/>
      <c r="D1045" s="87"/>
      <c r="E1045" s="87"/>
      <c r="F1045" s="81"/>
      <c r="G1045" s="80" t="s">
        <v>86</v>
      </c>
      <c r="H1045" s="81"/>
      <c r="I1045" s="81">
        <v>3</v>
      </c>
      <c r="J1045" s="182">
        <f>I1045</f>
        <v>3</v>
      </c>
      <c r="K1045" s="81">
        <v>7.8</v>
      </c>
      <c r="L1045" s="80" t="s">
        <v>86</v>
      </c>
      <c r="M1045" s="81" t="s">
        <v>87</v>
      </c>
      <c r="N1045" s="81">
        <v>3</v>
      </c>
      <c r="O1045" s="211" t="s">
        <v>1046</v>
      </c>
      <c r="P1045" s="77"/>
      <c r="Q1045" s="77" t="s">
        <v>887</v>
      </c>
      <c r="R1045" s="77"/>
      <c r="S1045" s="173"/>
    </row>
    <row r="1046" spans="1:19" s="35" customFormat="1" ht="15" customHeight="1" x14ac:dyDescent="0.25">
      <c r="A1046" s="86"/>
      <c r="B1046" s="78"/>
      <c r="C1046" s="191"/>
      <c r="D1046" s="87"/>
      <c r="E1046" s="87"/>
      <c r="F1046" s="81"/>
      <c r="G1046" s="80" t="s">
        <v>1094</v>
      </c>
      <c r="H1046" s="81"/>
      <c r="I1046" s="81">
        <v>3</v>
      </c>
      <c r="J1046" s="182">
        <f>I1046</f>
        <v>3</v>
      </c>
      <c r="K1046" s="81">
        <v>8.9</v>
      </c>
      <c r="L1046" s="80" t="s">
        <v>56</v>
      </c>
      <c r="M1046" s="81" t="s">
        <v>57</v>
      </c>
      <c r="N1046" s="81">
        <v>3</v>
      </c>
      <c r="O1046" s="211" t="s">
        <v>992</v>
      </c>
      <c r="P1046" s="77"/>
      <c r="Q1046" s="77" t="s">
        <v>887</v>
      </c>
      <c r="R1046" s="77"/>
      <c r="S1046" s="173"/>
    </row>
    <row r="1047" spans="1:19" s="35" customFormat="1" ht="15" customHeight="1" x14ac:dyDescent="0.25">
      <c r="A1047" s="86"/>
      <c r="B1047" s="78"/>
      <c r="C1047" s="191"/>
      <c r="D1047" s="87"/>
      <c r="E1047" s="87"/>
      <c r="F1047" s="81"/>
      <c r="G1047" s="80" t="s">
        <v>1095</v>
      </c>
      <c r="H1047" s="81"/>
      <c r="I1047" s="81">
        <v>3</v>
      </c>
      <c r="J1047" s="182"/>
      <c r="K1047" s="81">
        <v>8.1</v>
      </c>
      <c r="L1047" s="80" t="s">
        <v>58</v>
      </c>
      <c r="M1047" s="81" t="s">
        <v>59</v>
      </c>
      <c r="N1047" s="81">
        <v>2</v>
      </c>
      <c r="O1047" s="77"/>
      <c r="P1047" s="77"/>
      <c r="Q1047" s="77"/>
      <c r="R1047" s="77"/>
      <c r="S1047" s="173" t="s">
        <v>888</v>
      </c>
    </row>
    <row r="1048" spans="1:19" s="35" customFormat="1" ht="15" customHeight="1" x14ac:dyDescent="0.25">
      <c r="A1048" s="86"/>
      <c r="B1048" s="78"/>
      <c r="C1048" s="191"/>
      <c r="D1048" s="87"/>
      <c r="E1048" s="87"/>
      <c r="F1048" s="81"/>
      <c r="G1048" s="80" t="s">
        <v>928</v>
      </c>
      <c r="H1048" s="81"/>
      <c r="I1048" s="81">
        <v>3</v>
      </c>
      <c r="J1048" s="182"/>
      <c r="K1048" s="81">
        <v>6.3</v>
      </c>
      <c r="L1048" s="80" t="s">
        <v>98</v>
      </c>
      <c r="M1048" s="81" t="s">
        <v>99</v>
      </c>
      <c r="N1048" s="81">
        <v>3</v>
      </c>
      <c r="O1048" s="77"/>
      <c r="P1048" s="77"/>
      <c r="Q1048" s="77"/>
      <c r="R1048" s="77"/>
      <c r="S1048" s="173" t="s">
        <v>888</v>
      </c>
    </row>
    <row r="1049" spans="1:19" s="35" customFormat="1" ht="15" customHeight="1" x14ac:dyDescent="0.25">
      <c r="A1049" s="86"/>
      <c r="B1049" s="78"/>
      <c r="C1049" s="191"/>
      <c r="D1049" s="87"/>
      <c r="E1049" s="87"/>
      <c r="F1049" s="81"/>
      <c r="G1049" s="80" t="s">
        <v>132</v>
      </c>
      <c r="H1049" s="81"/>
      <c r="I1049" s="81">
        <v>3</v>
      </c>
      <c r="J1049" s="182">
        <f>I1049</f>
        <v>3</v>
      </c>
      <c r="K1049" s="81">
        <v>7.3</v>
      </c>
      <c r="L1049" s="80" t="s">
        <v>43</v>
      </c>
      <c r="M1049" s="81" t="s">
        <v>44</v>
      </c>
      <c r="N1049" s="81">
        <v>2</v>
      </c>
      <c r="O1049" s="211" t="s">
        <v>1084</v>
      </c>
      <c r="P1049" s="77"/>
      <c r="Q1049" s="77" t="s">
        <v>887</v>
      </c>
      <c r="R1049" s="77"/>
      <c r="S1049" s="173"/>
    </row>
    <row r="1050" spans="1:19" s="35" customFormat="1" ht="15" customHeight="1" x14ac:dyDescent="0.25">
      <c r="A1050" s="86"/>
      <c r="B1050" s="78"/>
      <c r="C1050" s="191"/>
      <c r="D1050" s="87"/>
      <c r="E1050" s="87"/>
      <c r="F1050" s="81"/>
      <c r="G1050" s="80" t="s">
        <v>1096</v>
      </c>
      <c r="H1050" s="81"/>
      <c r="I1050" s="81">
        <v>3</v>
      </c>
      <c r="J1050" s="182"/>
      <c r="K1050" s="81">
        <v>6.8</v>
      </c>
      <c r="L1050" s="80" t="s">
        <v>109</v>
      </c>
      <c r="M1050" s="81" t="s">
        <v>110</v>
      </c>
      <c r="N1050" s="81">
        <v>3</v>
      </c>
      <c r="O1050" s="77"/>
      <c r="P1050" s="77"/>
      <c r="Q1050" s="77"/>
      <c r="R1050" s="77"/>
      <c r="S1050" s="173" t="s">
        <v>888</v>
      </c>
    </row>
    <row r="1051" spans="1:19" s="35" customFormat="1" ht="15" customHeight="1" x14ac:dyDescent="0.25">
      <c r="A1051" s="86"/>
      <c r="B1051" s="78"/>
      <c r="C1051" s="191"/>
      <c r="D1051" s="87"/>
      <c r="E1051" s="87"/>
      <c r="F1051" s="81"/>
      <c r="G1051" s="80" t="s">
        <v>652</v>
      </c>
      <c r="H1051" s="81"/>
      <c r="I1051" s="81">
        <v>3</v>
      </c>
      <c r="J1051" s="182">
        <f t="shared" ref="J1051" si="19">I1051</f>
        <v>3</v>
      </c>
      <c r="K1051" s="81">
        <v>7.1</v>
      </c>
      <c r="L1051" s="80" t="s">
        <v>111</v>
      </c>
      <c r="M1051" s="81" t="s">
        <v>202</v>
      </c>
      <c r="N1051" s="81">
        <v>2</v>
      </c>
      <c r="O1051" s="211" t="s">
        <v>1093</v>
      </c>
      <c r="P1051" s="77"/>
      <c r="Q1051" s="77" t="s">
        <v>887</v>
      </c>
      <c r="R1051" s="77"/>
      <c r="S1051" s="173"/>
    </row>
    <row r="1052" spans="1:19" s="35" customFormat="1" ht="15" customHeight="1" x14ac:dyDescent="0.25">
      <c r="A1052" s="86"/>
      <c r="B1052" s="78"/>
      <c r="C1052" s="191"/>
      <c r="D1052" s="87"/>
      <c r="E1052" s="87"/>
      <c r="F1052" s="81"/>
      <c r="G1052" s="80" t="s">
        <v>1097</v>
      </c>
      <c r="H1052" s="81"/>
      <c r="I1052" s="81">
        <v>3</v>
      </c>
      <c r="J1052" s="182"/>
      <c r="K1052" s="81">
        <v>8.4</v>
      </c>
      <c r="L1052" s="80" t="s">
        <v>112</v>
      </c>
      <c r="M1052" s="81" t="s">
        <v>113</v>
      </c>
      <c r="N1052" s="81">
        <v>2</v>
      </c>
      <c r="O1052" s="77"/>
      <c r="P1052" s="77"/>
      <c r="Q1052" s="77"/>
      <c r="R1052" s="77"/>
      <c r="S1052" s="173" t="s">
        <v>888</v>
      </c>
    </row>
    <row r="1053" spans="1:19" s="35" customFormat="1" ht="15" customHeight="1" x14ac:dyDescent="0.25">
      <c r="A1053" s="108">
        <v>75</v>
      </c>
      <c r="B1053" s="109" t="s">
        <v>1098</v>
      </c>
      <c r="C1053" s="305" t="s">
        <v>1099</v>
      </c>
      <c r="D1053" s="111" t="s">
        <v>1100</v>
      </c>
      <c r="E1053" s="111" t="s">
        <v>1768</v>
      </c>
      <c r="F1053" s="126" t="s">
        <v>1101</v>
      </c>
      <c r="G1053" s="112"/>
      <c r="H1053" s="113"/>
      <c r="I1053" s="113"/>
      <c r="J1053" s="113"/>
      <c r="K1053" s="114"/>
      <c r="L1053" s="112"/>
      <c r="M1053" s="113"/>
      <c r="N1053" s="113"/>
      <c r="O1053" s="123"/>
      <c r="P1053" s="123"/>
      <c r="Q1053" s="123"/>
      <c r="R1053" s="58">
        <v>22</v>
      </c>
      <c r="S1053" s="171"/>
    </row>
    <row r="1054" spans="1:19" s="35" customFormat="1" ht="15" customHeight="1" x14ac:dyDescent="0.25">
      <c r="A1054" s="86"/>
      <c r="B1054" s="78"/>
      <c r="C1054" s="191"/>
      <c r="D1054" s="75"/>
      <c r="E1054" s="75"/>
      <c r="F1054" s="81"/>
      <c r="G1054" s="80" t="s">
        <v>1102</v>
      </c>
      <c r="H1054" s="81"/>
      <c r="I1054" s="81">
        <v>3</v>
      </c>
      <c r="J1054" s="182">
        <f t="shared" ref="J1054:J1057" si="20">I1054</f>
        <v>3</v>
      </c>
      <c r="K1054" s="82">
        <v>8.3000000000000007</v>
      </c>
      <c r="L1054" s="80" t="s">
        <v>64</v>
      </c>
      <c r="M1054" s="81" t="s">
        <v>22</v>
      </c>
      <c r="N1054" s="81">
        <v>3</v>
      </c>
      <c r="O1054" s="77">
        <v>7.2</v>
      </c>
      <c r="P1054" s="77"/>
      <c r="Q1054" s="77" t="s">
        <v>887</v>
      </c>
      <c r="R1054" s="77"/>
      <c r="S1054" s="120" t="s">
        <v>891</v>
      </c>
    </row>
    <row r="1055" spans="1:19" s="35" customFormat="1" ht="15" customHeight="1" x14ac:dyDescent="0.25">
      <c r="A1055" s="86"/>
      <c r="B1055" s="78"/>
      <c r="C1055" s="191"/>
      <c r="D1055" s="75"/>
      <c r="E1055" s="75"/>
      <c r="F1055" s="81"/>
      <c r="G1055" s="80" t="s">
        <v>1103</v>
      </c>
      <c r="H1055" s="81"/>
      <c r="I1055" s="81">
        <v>2</v>
      </c>
      <c r="J1055" s="182">
        <f t="shared" si="20"/>
        <v>2</v>
      </c>
      <c r="K1055" s="82">
        <v>5.5</v>
      </c>
      <c r="L1055" s="80" t="s">
        <v>66</v>
      </c>
      <c r="M1055" s="81" t="s">
        <v>27</v>
      </c>
      <c r="N1055" s="81">
        <v>2</v>
      </c>
      <c r="O1055" s="77">
        <v>7.2</v>
      </c>
      <c r="P1055" s="77"/>
      <c r="Q1055" s="77" t="s">
        <v>887</v>
      </c>
      <c r="R1055" s="77"/>
      <c r="S1055" s="157"/>
    </row>
    <row r="1056" spans="1:19" s="35" customFormat="1" ht="15" customHeight="1" x14ac:dyDescent="0.25">
      <c r="A1056" s="86"/>
      <c r="B1056" s="78"/>
      <c r="C1056" s="191"/>
      <c r="D1056" s="75"/>
      <c r="E1056" s="75"/>
      <c r="F1056" s="81"/>
      <c r="G1056" s="80" t="s">
        <v>25</v>
      </c>
      <c r="H1056" s="81"/>
      <c r="I1056" s="81">
        <v>2</v>
      </c>
      <c r="J1056" s="182">
        <f t="shared" si="20"/>
        <v>2</v>
      </c>
      <c r="K1056" s="82">
        <v>7.3</v>
      </c>
      <c r="L1056" s="80" t="s">
        <v>25</v>
      </c>
      <c r="M1056" s="81" t="s">
        <v>26</v>
      </c>
      <c r="N1056" s="81">
        <v>2</v>
      </c>
      <c r="O1056" s="211" t="s">
        <v>1084</v>
      </c>
      <c r="P1056" s="77"/>
      <c r="Q1056" s="77" t="s">
        <v>887</v>
      </c>
      <c r="R1056" s="77"/>
      <c r="S1056" s="173"/>
    </row>
    <row r="1057" spans="1:19" s="35" customFormat="1" ht="15" customHeight="1" x14ac:dyDescent="0.25">
      <c r="A1057" s="86"/>
      <c r="B1057" s="78"/>
      <c r="C1057" s="191"/>
      <c r="D1057" s="75"/>
      <c r="E1057" s="75"/>
      <c r="F1057" s="81"/>
      <c r="G1057" s="80" t="s">
        <v>1104</v>
      </c>
      <c r="H1057" s="81"/>
      <c r="I1057" s="81">
        <v>3</v>
      </c>
      <c r="J1057" s="182">
        <f t="shared" si="20"/>
        <v>3</v>
      </c>
      <c r="K1057" s="82">
        <v>4.8</v>
      </c>
      <c r="L1057" s="80" t="s">
        <v>28</v>
      </c>
      <c r="M1057" s="81" t="s">
        <v>29</v>
      </c>
      <c r="N1057" s="81">
        <v>2</v>
      </c>
      <c r="O1057" s="211" t="s">
        <v>1032</v>
      </c>
      <c r="P1057" s="77"/>
      <c r="Q1057" s="77" t="s">
        <v>887</v>
      </c>
      <c r="R1057" s="77"/>
      <c r="S1057" s="173"/>
    </row>
    <row r="1058" spans="1:19" s="35" customFormat="1" ht="15" customHeight="1" x14ac:dyDescent="0.25">
      <c r="A1058" s="86"/>
      <c r="B1058" s="78"/>
      <c r="C1058" s="191"/>
      <c r="D1058" s="75"/>
      <c r="E1058" s="75"/>
      <c r="F1058" s="81"/>
      <c r="G1058" s="80" t="s">
        <v>68</v>
      </c>
      <c r="H1058" s="81"/>
      <c r="I1058" s="81">
        <v>2</v>
      </c>
      <c r="J1058" s="182">
        <f t="shared" ref="J1058:J1060" si="21">I1058</f>
        <v>2</v>
      </c>
      <c r="K1058" s="82">
        <v>5.9</v>
      </c>
      <c r="L1058" s="80" t="s">
        <v>68</v>
      </c>
      <c r="M1058" s="81" t="s">
        <v>69</v>
      </c>
      <c r="N1058" s="81">
        <v>2</v>
      </c>
      <c r="O1058" s="211" t="s">
        <v>1105</v>
      </c>
      <c r="P1058" s="77"/>
      <c r="Q1058" s="77" t="s">
        <v>887</v>
      </c>
      <c r="R1058" s="77"/>
      <c r="S1058" s="173"/>
    </row>
    <row r="1059" spans="1:19" s="35" customFormat="1" ht="15" customHeight="1" x14ac:dyDescent="0.25">
      <c r="A1059" s="86"/>
      <c r="B1059" s="78"/>
      <c r="C1059" s="191"/>
      <c r="D1059" s="75"/>
      <c r="E1059" s="75"/>
      <c r="F1059" s="81"/>
      <c r="G1059" s="80" t="s">
        <v>259</v>
      </c>
      <c r="H1059" s="81"/>
      <c r="I1059" s="81">
        <v>3</v>
      </c>
      <c r="J1059" s="182">
        <f t="shared" si="21"/>
        <v>3</v>
      </c>
      <c r="K1059" s="82">
        <v>4.2</v>
      </c>
      <c r="L1059" s="80" t="s">
        <v>30</v>
      </c>
      <c r="M1059" s="81" t="s">
        <v>31</v>
      </c>
      <c r="N1059" s="81">
        <v>2</v>
      </c>
      <c r="O1059" s="211" t="s">
        <v>1106</v>
      </c>
      <c r="P1059" s="77"/>
      <c r="Q1059" s="77" t="s">
        <v>887</v>
      </c>
      <c r="R1059" s="77"/>
      <c r="S1059" s="173"/>
    </row>
    <row r="1060" spans="1:19" s="35" customFormat="1" ht="15" customHeight="1" x14ac:dyDescent="0.25">
      <c r="A1060" s="100"/>
      <c r="B1060" s="101"/>
      <c r="C1060" s="193"/>
      <c r="D1060" s="103"/>
      <c r="E1060" s="103"/>
      <c r="F1060" s="105"/>
      <c r="G1060" s="104" t="s">
        <v>238</v>
      </c>
      <c r="H1060" s="105"/>
      <c r="I1060" s="105">
        <v>4</v>
      </c>
      <c r="J1060" s="218">
        <f t="shared" si="21"/>
        <v>4</v>
      </c>
      <c r="K1060" s="106">
        <v>4.5999999999999996</v>
      </c>
      <c r="L1060" s="80" t="s">
        <v>32</v>
      </c>
      <c r="M1060" s="81" t="s">
        <v>33</v>
      </c>
      <c r="N1060" s="81">
        <v>2</v>
      </c>
      <c r="O1060" s="211" t="s">
        <v>1107</v>
      </c>
      <c r="P1060" s="77"/>
      <c r="Q1060" s="77" t="s">
        <v>887</v>
      </c>
      <c r="R1060" s="77"/>
      <c r="S1060" s="173"/>
    </row>
    <row r="1061" spans="1:19" s="35" customFormat="1" ht="15" customHeight="1" x14ac:dyDescent="0.25">
      <c r="A1061" s="139"/>
      <c r="B1061" s="140"/>
      <c r="C1061" s="194"/>
      <c r="D1061" s="142"/>
      <c r="E1061" s="142"/>
      <c r="F1061" s="138"/>
      <c r="G1061" s="137"/>
      <c r="H1061" s="138"/>
      <c r="I1061" s="138"/>
      <c r="J1061" s="138"/>
      <c r="K1061" s="143"/>
      <c r="L1061" s="80" t="s">
        <v>34</v>
      </c>
      <c r="M1061" s="84" t="s">
        <v>35</v>
      </c>
      <c r="N1061" s="81">
        <v>2</v>
      </c>
      <c r="O1061" s="211" t="s">
        <v>1107</v>
      </c>
      <c r="P1061" s="77"/>
      <c r="Q1061" s="77" t="s">
        <v>887</v>
      </c>
      <c r="R1061" s="77"/>
      <c r="S1061" s="173"/>
    </row>
    <row r="1062" spans="1:19" s="35" customFormat="1" ht="15" customHeight="1" x14ac:dyDescent="0.25">
      <c r="A1062" s="86"/>
      <c r="B1062" s="78"/>
      <c r="C1062" s="191"/>
      <c r="D1062" s="75"/>
      <c r="E1062" s="75"/>
      <c r="F1062" s="81"/>
      <c r="G1062" s="34" t="s">
        <v>477</v>
      </c>
      <c r="H1062" s="81"/>
      <c r="I1062" s="81">
        <v>3</v>
      </c>
      <c r="J1062" s="182">
        <f>I1062</f>
        <v>3</v>
      </c>
      <c r="K1062" s="82">
        <v>8</v>
      </c>
      <c r="L1062" s="80" t="s">
        <v>70</v>
      </c>
      <c r="M1062" s="81" t="s">
        <v>71</v>
      </c>
      <c r="N1062" s="81">
        <v>3</v>
      </c>
      <c r="O1062" s="211" t="s">
        <v>1108</v>
      </c>
      <c r="P1062" s="77"/>
      <c r="Q1062" s="77" t="s">
        <v>887</v>
      </c>
      <c r="R1062" s="77"/>
      <c r="S1062" s="173"/>
    </row>
    <row r="1063" spans="1:19" s="35" customFormat="1" ht="15" customHeight="1" x14ac:dyDescent="0.25">
      <c r="A1063" s="86"/>
      <c r="B1063" s="78"/>
      <c r="C1063" s="191"/>
      <c r="D1063" s="75"/>
      <c r="E1063" s="75"/>
      <c r="F1063" s="81"/>
      <c r="G1063" s="80" t="s">
        <v>1109</v>
      </c>
      <c r="H1063" s="81"/>
      <c r="I1063" s="81">
        <v>2</v>
      </c>
      <c r="J1063" s="182">
        <f>I1063</f>
        <v>2</v>
      </c>
      <c r="K1063" s="82">
        <v>5.9</v>
      </c>
      <c r="L1063" s="80" t="s">
        <v>38</v>
      </c>
      <c r="M1063" s="81" t="s">
        <v>39</v>
      </c>
      <c r="N1063" s="81">
        <v>2</v>
      </c>
      <c r="O1063" s="211" t="s">
        <v>1105</v>
      </c>
      <c r="P1063" s="77"/>
      <c r="Q1063" s="77" t="s">
        <v>887</v>
      </c>
      <c r="R1063" s="77"/>
      <c r="S1063" s="173"/>
    </row>
    <row r="1064" spans="1:19" s="35" customFormat="1" ht="15" customHeight="1" x14ac:dyDescent="0.25">
      <c r="A1064" s="113">
        <v>76</v>
      </c>
      <c r="B1064" s="112" t="s">
        <v>1236</v>
      </c>
      <c r="C1064" s="303">
        <v>38052</v>
      </c>
      <c r="D1064" s="170" t="s">
        <v>1237</v>
      </c>
      <c r="E1064" s="111" t="s">
        <v>1769</v>
      </c>
      <c r="F1064" s="126" t="s">
        <v>1678</v>
      </c>
      <c r="G1064" s="112"/>
      <c r="H1064" s="113"/>
      <c r="I1064" s="113"/>
      <c r="J1064" s="113"/>
      <c r="K1064" s="249"/>
      <c r="L1064" s="112"/>
      <c r="M1064" s="113"/>
      <c r="N1064" s="113"/>
      <c r="O1064" s="123"/>
      <c r="P1064" s="123"/>
      <c r="Q1064" s="123"/>
      <c r="R1064" s="58">
        <v>24</v>
      </c>
      <c r="S1064" s="171"/>
    </row>
    <row r="1065" spans="1:19" s="35" customFormat="1" ht="15" customHeight="1" x14ac:dyDescent="0.25">
      <c r="A1065" s="81"/>
      <c r="B1065" s="80"/>
      <c r="C1065" s="172"/>
      <c r="D1065" s="169"/>
      <c r="E1065" s="169"/>
      <c r="F1065" s="16"/>
      <c r="G1065" s="80" t="s">
        <v>294</v>
      </c>
      <c r="H1065" s="81"/>
      <c r="I1065" s="81">
        <v>4</v>
      </c>
      <c r="J1065" s="81">
        <v>4</v>
      </c>
      <c r="K1065" s="82">
        <v>6.5</v>
      </c>
      <c r="L1065" s="80" t="s">
        <v>64</v>
      </c>
      <c r="M1065" s="81" t="s">
        <v>22</v>
      </c>
      <c r="N1065" s="81">
        <v>3</v>
      </c>
      <c r="O1065" s="91">
        <v>6.5</v>
      </c>
      <c r="P1065" s="77"/>
      <c r="Q1065" s="77" t="s">
        <v>887</v>
      </c>
      <c r="R1065" s="77"/>
      <c r="S1065" s="173"/>
    </row>
    <row r="1066" spans="1:19" s="35" customFormat="1" ht="15" customHeight="1" x14ac:dyDescent="0.25">
      <c r="A1066" s="81"/>
      <c r="B1066" s="80"/>
      <c r="C1066" s="172"/>
      <c r="D1066" s="169"/>
      <c r="E1066" s="169"/>
      <c r="F1066" s="16"/>
      <c r="G1066" s="80" t="s">
        <v>295</v>
      </c>
      <c r="H1066" s="81"/>
      <c r="I1066" s="81">
        <v>2</v>
      </c>
      <c r="J1066" s="81">
        <v>2</v>
      </c>
      <c r="K1066" s="82">
        <v>7.1</v>
      </c>
      <c r="L1066" s="80" t="s">
        <v>68</v>
      </c>
      <c r="M1066" s="81" t="s">
        <v>69</v>
      </c>
      <c r="N1066" s="81">
        <v>2</v>
      </c>
      <c r="O1066" s="91">
        <v>7.1</v>
      </c>
      <c r="P1066" s="77"/>
      <c r="Q1066" s="77" t="s">
        <v>887</v>
      </c>
      <c r="R1066" s="77"/>
      <c r="S1066" s="173"/>
    </row>
    <row r="1067" spans="1:19" s="35" customFormat="1" ht="15" customHeight="1" x14ac:dyDescent="0.25">
      <c r="A1067" s="81"/>
      <c r="B1067" s="80"/>
      <c r="C1067" s="172"/>
      <c r="D1067" s="169"/>
      <c r="E1067" s="169"/>
      <c r="F1067" s="16"/>
      <c r="G1067" s="80" t="s">
        <v>296</v>
      </c>
      <c r="H1067" s="81"/>
      <c r="I1067" s="81">
        <v>5</v>
      </c>
      <c r="J1067" s="81">
        <v>5</v>
      </c>
      <c r="K1067" s="82">
        <v>8</v>
      </c>
      <c r="L1067" s="80" t="s">
        <v>30</v>
      </c>
      <c r="M1067" s="81" t="s">
        <v>31</v>
      </c>
      <c r="N1067" s="81">
        <v>2</v>
      </c>
      <c r="O1067" s="91">
        <v>8</v>
      </c>
      <c r="P1067" s="77"/>
      <c r="Q1067" s="77" t="s">
        <v>887</v>
      </c>
      <c r="R1067" s="77"/>
      <c r="S1067" s="173"/>
    </row>
    <row r="1068" spans="1:19" s="35" customFormat="1" ht="15" customHeight="1" x14ac:dyDescent="0.25">
      <c r="A1068" s="81"/>
      <c r="B1068" s="80"/>
      <c r="C1068" s="172"/>
      <c r="D1068" s="169"/>
      <c r="E1068" s="169"/>
      <c r="F1068" s="16"/>
      <c r="G1068" s="80" t="s">
        <v>287</v>
      </c>
      <c r="H1068" s="81"/>
      <c r="I1068" s="81">
        <v>3</v>
      </c>
      <c r="J1068" s="81">
        <v>3</v>
      </c>
      <c r="K1068" s="82">
        <v>5.9</v>
      </c>
      <c r="L1068" s="80" t="s">
        <v>32</v>
      </c>
      <c r="M1068" s="81" t="s">
        <v>33</v>
      </c>
      <c r="N1068" s="81">
        <v>2</v>
      </c>
      <c r="O1068" s="91">
        <v>5.9</v>
      </c>
      <c r="P1068" s="77"/>
      <c r="Q1068" s="77" t="s">
        <v>887</v>
      </c>
      <c r="R1068" s="77"/>
      <c r="S1068" s="173"/>
    </row>
    <row r="1069" spans="1:19" s="35" customFormat="1" ht="15" customHeight="1" x14ac:dyDescent="0.25">
      <c r="A1069" s="81"/>
      <c r="B1069" s="80"/>
      <c r="C1069" s="172"/>
      <c r="D1069" s="169"/>
      <c r="E1069" s="169"/>
      <c r="F1069" s="16"/>
      <c r="G1069" s="80" t="s">
        <v>342</v>
      </c>
      <c r="H1069" s="81"/>
      <c r="I1069" s="81">
        <v>3</v>
      </c>
      <c r="J1069" s="81">
        <v>3</v>
      </c>
      <c r="K1069" s="82">
        <v>5.7</v>
      </c>
      <c r="L1069" s="80" t="s">
        <v>34</v>
      </c>
      <c r="M1069" s="81" t="s">
        <v>35</v>
      </c>
      <c r="N1069" s="81">
        <v>2</v>
      </c>
      <c r="O1069" s="91">
        <v>5.7</v>
      </c>
      <c r="P1069" s="77"/>
      <c r="Q1069" s="77" t="s">
        <v>887</v>
      </c>
      <c r="R1069" s="77"/>
      <c r="S1069" s="173"/>
    </row>
    <row r="1070" spans="1:19" s="35" customFormat="1" ht="15" customHeight="1" x14ac:dyDescent="0.25">
      <c r="A1070" s="81"/>
      <c r="B1070" s="80"/>
      <c r="C1070" s="172"/>
      <c r="D1070" s="169"/>
      <c r="E1070" s="169"/>
      <c r="F1070" s="16"/>
      <c r="G1070" s="80" t="s">
        <v>297</v>
      </c>
      <c r="H1070" s="81"/>
      <c r="I1070" s="81">
        <v>3</v>
      </c>
      <c r="J1070" s="81">
        <v>3</v>
      </c>
      <c r="K1070" s="82">
        <v>5.7</v>
      </c>
      <c r="L1070" s="80" t="s">
        <v>36</v>
      </c>
      <c r="M1070" s="81" t="s">
        <v>37</v>
      </c>
      <c r="N1070" s="81">
        <v>3</v>
      </c>
      <c r="O1070" s="91"/>
      <c r="P1070" s="77"/>
      <c r="Q1070" s="77" t="s">
        <v>887</v>
      </c>
      <c r="R1070" s="77"/>
      <c r="S1070" s="173"/>
    </row>
    <row r="1071" spans="1:19" s="35" customFormat="1" ht="15" customHeight="1" x14ac:dyDescent="0.25">
      <c r="A1071" s="81"/>
      <c r="B1071" s="80"/>
      <c r="C1071" s="172"/>
      <c r="D1071" s="169"/>
      <c r="E1071" s="169"/>
      <c r="F1071" s="16"/>
      <c r="G1071" s="80" t="s">
        <v>45</v>
      </c>
      <c r="H1071" s="81"/>
      <c r="I1071" s="81">
        <v>2</v>
      </c>
      <c r="J1071" s="81">
        <v>2</v>
      </c>
      <c r="K1071" s="82">
        <v>5.5</v>
      </c>
      <c r="L1071" s="80" t="s">
        <v>46</v>
      </c>
      <c r="M1071" s="81" t="s">
        <v>47</v>
      </c>
      <c r="N1071" s="81">
        <v>2</v>
      </c>
      <c r="O1071" s="91">
        <v>5.5</v>
      </c>
      <c r="P1071" s="77"/>
      <c r="Q1071" s="77" t="s">
        <v>887</v>
      </c>
      <c r="R1071" s="77"/>
      <c r="S1071" s="173"/>
    </row>
    <row r="1072" spans="1:19" s="35" customFormat="1" ht="15" customHeight="1" x14ac:dyDescent="0.25">
      <c r="A1072" s="81"/>
      <c r="B1072" s="80"/>
      <c r="C1072" s="172"/>
      <c r="D1072" s="169"/>
      <c r="E1072" s="169"/>
      <c r="F1072" s="16"/>
      <c r="G1072" s="80" t="s">
        <v>52</v>
      </c>
      <c r="H1072" s="81"/>
      <c r="I1072" s="81">
        <v>3</v>
      </c>
      <c r="J1072" s="81">
        <v>3</v>
      </c>
      <c r="K1072" s="82">
        <v>7.7</v>
      </c>
      <c r="L1072" s="80" t="s">
        <v>52</v>
      </c>
      <c r="M1072" s="81" t="s">
        <v>53</v>
      </c>
      <c r="N1072" s="81">
        <v>3</v>
      </c>
      <c r="O1072" s="91">
        <v>7.7</v>
      </c>
      <c r="P1072" s="77"/>
      <c r="Q1072" s="77" t="s">
        <v>887</v>
      </c>
      <c r="R1072" s="77"/>
      <c r="S1072" s="173"/>
    </row>
    <row r="1073" spans="1:19" s="35" customFormat="1" ht="15" customHeight="1" x14ac:dyDescent="0.25">
      <c r="A1073" s="81"/>
      <c r="B1073" s="80"/>
      <c r="C1073" s="172"/>
      <c r="D1073" s="169"/>
      <c r="E1073" s="169"/>
      <c r="F1073" s="16"/>
      <c r="G1073" s="80" t="s">
        <v>77</v>
      </c>
      <c r="H1073" s="81"/>
      <c r="I1073" s="81">
        <v>3</v>
      </c>
      <c r="J1073" s="81">
        <v>3</v>
      </c>
      <c r="K1073" s="82">
        <v>5</v>
      </c>
      <c r="L1073" s="80" t="s">
        <v>77</v>
      </c>
      <c r="M1073" s="81" t="s">
        <v>78</v>
      </c>
      <c r="N1073" s="81">
        <v>3</v>
      </c>
      <c r="O1073" s="91">
        <v>5</v>
      </c>
      <c r="P1073" s="77"/>
      <c r="Q1073" s="77" t="s">
        <v>887</v>
      </c>
      <c r="R1073" s="77"/>
      <c r="S1073" s="173"/>
    </row>
    <row r="1074" spans="1:19" s="35" customFormat="1" ht="15" customHeight="1" x14ac:dyDescent="0.25">
      <c r="A1074" s="81"/>
      <c r="B1074" s="80"/>
      <c r="C1074" s="172"/>
      <c r="D1074" s="169"/>
      <c r="E1074" s="169"/>
      <c r="F1074" s="16"/>
      <c r="G1074" s="80" t="s">
        <v>62</v>
      </c>
      <c r="H1074" s="81"/>
      <c r="I1074" s="81">
        <v>2</v>
      </c>
      <c r="J1074" s="81">
        <v>2</v>
      </c>
      <c r="K1074" s="82">
        <v>5.8</v>
      </c>
      <c r="L1074" s="80" t="s">
        <v>62</v>
      </c>
      <c r="M1074" s="81" t="s">
        <v>63</v>
      </c>
      <c r="N1074" s="81">
        <v>2</v>
      </c>
      <c r="O1074" s="91">
        <v>5.8</v>
      </c>
      <c r="P1074" s="77"/>
      <c r="Q1074" s="77" t="s">
        <v>887</v>
      </c>
      <c r="R1074" s="77"/>
      <c r="S1074" s="173"/>
    </row>
    <row r="1075" spans="1:19" s="35" customFormat="1" ht="15" customHeight="1" x14ac:dyDescent="0.25">
      <c r="A1075" s="113">
        <v>77</v>
      </c>
      <c r="B1075" s="112" t="s">
        <v>1238</v>
      </c>
      <c r="C1075" s="303" t="s">
        <v>1239</v>
      </c>
      <c r="D1075" s="170" t="s">
        <v>1240</v>
      </c>
      <c r="E1075" s="111" t="s">
        <v>1770</v>
      </c>
      <c r="F1075" s="170" t="s">
        <v>164</v>
      </c>
      <c r="G1075" s="112"/>
      <c r="H1075" s="113"/>
      <c r="I1075" s="113"/>
      <c r="J1075" s="113"/>
      <c r="K1075" s="114"/>
      <c r="L1075" s="112"/>
      <c r="M1075" s="113"/>
      <c r="N1075" s="113"/>
      <c r="O1075" s="123"/>
      <c r="P1075" s="123"/>
      <c r="Q1075" s="123"/>
      <c r="R1075" s="58">
        <v>27</v>
      </c>
      <c r="S1075" s="171"/>
    </row>
    <row r="1076" spans="1:19" s="35" customFormat="1" ht="15" customHeight="1" x14ac:dyDescent="0.25">
      <c r="A1076" s="81"/>
      <c r="B1076" s="80"/>
      <c r="C1076" s="172"/>
      <c r="D1076" s="169"/>
      <c r="E1076" s="169"/>
      <c r="F1076" s="169"/>
      <c r="G1076" s="80" t="s">
        <v>355</v>
      </c>
      <c r="H1076" s="81"/>
      <c r="I1076" s="81">
        <v>4</v>
      </c>
      <c r="J1076" s="81">
        <v>4</v>
      </c>
      <c r="K1076" s="82">
        <v>8.3000000000000007</v>
      </c>
      <c r="L1076" s="80" t="s">
        <v>64</v>
      </c>
      <c r="M1076" s="81" t="s">
        <v>22</v>
      </c>
      <c r="N1076" s="81">
        <v>3</v>
      </c>
      <c r="O1076" s="91">
        <v>8.3000000000000007</v>
      </c>
      <c r="P1076" s="77"/>
      <c r="Q1076" s="77" t="s">
        <v>887</v>
      </c>
      <c r="R1076" s="77"/>
      <c r="S1076" s="173"/>
    </row>
    <row r="1077" spans="1:19" s="35" customFormat="1" ht="15" customHeight="1" x14ac:dyDescent="0.25">
      <c r="A1077" s="81"/>
      <c r="B1077" s="80"/>
      <c r="C1077" s="172"/>
      <c r="D1077" s="169"/>
      <c r="E1077" s="169"/>
      <c r="F1077" s="169"/>
      <c r="G1077" s="80" t="s">
        <v>295</v>
      </c>
      <c r="H1077" s="81"/>
      <c r="I1077" s="81">
        <v>2</v>
      </c>
      <c r="J1077" s="81">
        <v>2</v>
      </c>
      <c r="K1077" s="82">
        <v>9.3000000000000007</v>
      </c>
      <c r="L1077" s="80" t="s">
        <v>68</v>
      </c>
      <c r="M1077" s="81" t="s">
        <v>69</v>
      </c>
      <c r="N1077" s="81">
        <v>2</v>
      </c>
      <c r="O1077" s="91">
        <v>9.3000000000000007</v>
      </c>
      <c r="P1077" s="77"/>
      <c r="Q1077" s="77" t="s">
        <v>887</v>
      </c>
      <c r="R1077" s="77"/>
      <c r="S1077" s="173"/>
    </row>
    <row r="1078" spans="1:19" s="35" customFormat="1" ht="15" customHeight="1" x14ac:dyDescent="0.25">
      <c r="A1078" s="81"/>
      <c r="B1078" s="80"/>
      <c r="C1078" s="172"/>
      <c r="D1078" s="169"/>
      <c r="E1078" s="169"/>
      <c r="F1078" s="169"/>
      <c r="G1078" s="80" t="s">
        <v>137</v>
      </c>
      <c r="H1078" s="81"/>
      <c r="I1078" s="81">
        <v>3</v>
      </c>
      <c r="J1078" s="81">
        <v>3</v>
      </c>
      <c r="K1078" s="82">
        <v>9.6</v>
      </c>
      <c r="L1078" s="80" t="s">
        <v>30</v>
      </c>
      <c r="M1078" s="81" t="s">
        <v>31</v>
      </c>
      <c r="N1078" s="81">
        <v>2</v>
      </c>
      <c r="O1078" s="91">
        <v>9.6</v>
      </c>
      <c r="P1078" s="77"/>
      <c r="Q1078" s="77" t="s">
        <v>887</v>
      </c>
      <c r="R1078" s="77"/>
      <c r="S1078" s="173"/>
    </row>
    <row r="1079" spans="1:19" s="35" customFormat="1" ht="15" customHeight="1" x14ac:dyDescent="0.25">
      <c r="A1079" s="81"/>
      <c r="B1079" s="80"/>
      <c r="C1079" s="172"/>
      <c r="D1079" s="169"/>
      <c r="E1079" s="169"/>
      <c r="F1079" s="169"/>
      <c r="G1079" s="80" t="s">
        <v>138</v>
      </c>
      <c r="H1079" s="81"/>
      <c r="I1079" s="81">
        <v>3</v>
      </c>
      <c r="J1079" s="81">
        <v>3</v>
      </c>
      <c r="K1079" s="82">
        <v>9.3000000000000007</v>
      </c>
      <c r="L1079" s="80" t="s">
        <v>32</v>
      </c>
      <c r="M1079" s="81" t="s">
        <v>33</v>
      </c>
      <c r="N1079" s="81">
        <v>2</v>
      </c>
      <c r="O1079" s="91">
        <v>9.3000000000000007</v>
      </c>
      <c r="P1079" s="77"/>
      <c r="Q1079" s="77" t="s">
        <v>887</v>
      </c>
      <c r="R1079" s="77"/>
      <c r="S1079" s="173"/>
    </row>
    <row r="1080" spans="1:19" s="35" customFormat="1" ht="15" customHeight="1" x14ac:dyDescent="0.25">
      <c r="A1080" s="81"/>
      <c r="B1080" s="80"/>
      <c r="C1080" s="172"/>
      <c r="D1080" s="169"/>
      <c r="E1080" s="169"/>
      <c r="F1080" s="169"/>
      <c r="G1080" s="34" t="s">
        <v>130</v>
      </c>
      <c r="H1080" s="81"/>
      <c r="I1080" s="81">
        <v>3</v>
      </c>
      <c r="J1080" s="81">
        <v>3</v>
      </c>
      <c r="K1080" s="82">
        <v>10</v>
      </c>
      <c r="L1080" s="80" t="s">
        <v>34</v>
      </c>
      <c r="M1080" s="81" t="s">
        <v>35</v>
      </c>
      <c r="N1080" s="81">
        <v>2</v>
      </c>
      <c r="O1080" s="91">
        <v>10</v>
      </c>
      <c r="P1080" s="77"/>
      <c r="Q1080" s="77" t="s">
        <v>887</v>
      </c>
      <c r="R1080" s="77"/>
      <c r="S1080" s="173"/>
    </row>
    <row r="1081" spans="1:19" s="35" customFormat="1" ht="15" customHeight="1" x14ac:dyDescent="0.25">
      <c r="A1081" s="81"/>
      <c r="B1081" s="80"/>
      <c r="C1081" s="172"/>
      <c r="D1081" s="169"/>
      <c r="E1081" s="169"/>
      <c r="F1081" s="169"/>
      <c r="G1081" s="80" t="s">
        <v>297</v>
      </c>
      <c r="H1081" s="81"/>
      <c r="I1081" s="81">
        <v>3</v>
      </c>
      <c r="J1081" s="81">
        <v>3</v>
      </c>
      <c r="K1081" s="82">
        <v>9</v>
      </c>
      <c r="L1081" s="80" t="s">
        <v>36</v>
      </c>
      <c r="M1081" s="81" t="s">
        <v>37</v>
      </c>
      <c r="N1081" s="81">
        <v>3</v>
      </c>
      <c r="O1081" s="91"/>
      <c r="P1081" s="77"/>
      <c r="Q1081" s="77" t="s">
        <v>887</v>
      </c>
      <c r="R1081" s="77"/>
      <c r="S1081" s="173"/>
    </row>
    <row r="1082" spans="1:19" s="35" customFormat="1" ht="15" customHeight="1" x14ac:dyDescent="0.25">
      <c r="A1082" s="81"/>
      <c r="B1082" s="80"/>
      <c r="C1082" s="172"/>
      <c r="D1082" s="169"/>
      <c r="E1082" s="169"/>
      <c r="F1082" s="169"/>
      <c r="G1082" s="80" t="s">
        <v>45</v>
      </c>
      <c r="H1082" s="81"/>
      <c r="I1082" s="81">
        <v>2</v>
      </c>
      <c r="J1082" s="81">
        <v>2</v>
      </c>
      <c r="K1082" s="82" t="s">
        <v>131</v>
      </c>
      <c r="L1082" s="80" t="s">
        <v>46</v>
      </c>
      <c r="M1082" s="81" t="s">
        <v>47</v>
      </c>
      <c r="N1082" s="81">
        <v>2</v>
      </c>
      <c r="O1082" s="91" t="s">
        <v>131</v>
      </c>
      <c r="P1082" s="77"/>
      <c r="Q1082" s="77" t="s">
        <v>887</v>
      </c>
      <c r="R1082" s="77"/>
      <c r="S1082" s="173"/>
    </row>
    <row r="1083" spans="1:19" s="35" customFormat="1" ht="15" customHeight="1" x14ac:dyDescent="0.25">
      <c r="A1083" s="81"/>
      <c r="B1083" s="80"/>
      <c r="C1083" s="172"/>
      <c r="D1083" s="169"/>
      <c r="E1083" s="169"/>
      <c r="F1083" s="169"/>
      <c r="G1083" s="80" t="s">
        <v>77</v>
      </c>
      <c r="H1083" s="81"/>
      <c r="I1083" s="81">
        <v>3</v>
      </c>
      <c r="J1083" s="81">
        <v>3</v>
      </c>
      <c r="K1083" s="82">
        <v>8</v>
      </c>
      <c r="L1083" s="80" t="s">
        <v>77</v>
      </c>
      <c r="M1083" s="81" t="s">
        <v>78</v>
      </c>
      <c r="N1083" s="81">
        <v>3</v>
      </c>
      <c r="O1083" s="91">
        <v>8</v>
      </c>
      <c r="P1083" s="77"/>
      <c r="Q1083" s="77" t="s">
        <v>887</v>
      </c>
      <c r="R1083" s="77"/>
      <c r="S1083" s="173"/>
    </row>
    <row r="1084" spans="1:19" s="35" customFormat="1" ht="15" customHeight="1" x14ac:dyDescent="0.25">
      <c r="A1084" s="81"/>
      <c r="B1084" s="80"/>
      <c r="C1084" s="172"/>
      <c r="D1084" s="169"/>
      <c r="E1084" s="169"/>
      <c r="F1084" s="169"/>
      <c r="G1084" s="80" t="s">
        <v>86</v>
      </c>
      <c r="H1084" s="81"/>
      <c r="I1084" s="81">
        <v>3</v>
      </c>
      <c r="J1084" s="81">
        <v>3</v>
      </c>
      <c r="K1084" s="82">
        <v>8.1</v>
      </c>
      <c r="L1084" s="80" t="s">
        <v>86</v>
      </c>
      <c r="M1084" s="81" t="s">
        <v>87</v>
      </c>
      <c r="N1084" s="81">
        <v>3</v>
      </c>
      <c r="O1084" s="91">
        <v>8.1</v>
      </c>
      <c r="P1084" s="77"/>
      <c r="Q1084" s="77" t="s">
        <v>887</v>
      </c>
      <c r="R1084" s="77"/>
      <c r="S1084" s="173"/>
    </row>
    <row r="1085" spans="1:19" s="35" customFormat="1" ht="15" customHeight="1" x14ac:dyDescent="0.25">
      <c r="A1085" s="81"/>
      <c r="B1085" s="80"/>
      <c r="C1085" s="172"/>
      <c r="D1085" s="169"/>
      <c r="E1085" s="169"/>
      <c r="F1085" s="169"/>
      <c r="G1085" s="80" t="s">
        <v>356</v>
      </c>
      <c r="H1085" s="81"/>
      <c r="I1085" s="81">
        <v>3</v>
      </c>
      <c r="J1085" s="81">
        <v>3</v>
      </c>
      <c r="K1085" s="82">
        <v>8.6</v>
      </c>
      <c r="L1085" s="80" t="s">
        <v>56</v>
      </c>
      <c r="M1085" s="81" t="s">
        <v>57</v>
      </c>
      <c r="N1085" s="81">
        <v>3</v>
      </c>
      <c r="O1085" s="91">
        <v>8.6</v>
      </c>
      <c r="P1085" s="77"/>
      <c r="Q1085" s="77" t="s">
        <v>887</v>
      </c>
      <c r="R1085" s="77"/>
      <c r="S1085" s="173"/>
    </row>
    <row r="1086" spans="1:19" s="35" customFormat="1" ht="15" customHeight="1" x14ac:dyDescent="0.25">
      <c r="A1086" s="81"/>
      <c r="B1086" s="80"/>
      <c r="C1086" s="172"/>
      <c r="D1086" s="169"/>
      <c r="E1086" s="169"/>
      <c r="F1086" s="169"/>
      <c r="G1086" s="80" t="s">
        <v>358</v>
      </c>
      <c r="H1086" s="81"/>
      <c r="I1086" s="81">
        <v>3</v>
      </c>
      <c r="J1086" s="81">
        <v>3</v>
      </c>
      <c r="K1086" s="82">
        <v>8.1</v>
      </c>
      <c r="L1086" s="80" t="s">
        <v>43</v>
      </c>
      <c r="M1086" s="81" t="s">
        <v>44</v>
      </c>
      <c r="N1086" s="81">
        <v>2</v>
      </c>
      <c r="O1086" s="91">
        <v>8.1</v>
      </c>
      <c r="P1086" s="77"/>
      <c r="Q1086" s="77" t="s">
        <v>887</v>
      </c>
      <c r="R1086" s="77"/>
      <c r="S1086" s="173"/>
    </row>
    <row r="1087" spans="1:19" s="35" customFormat="1" ht="15" customHeight="1" x14ac:dyDescent="0.25">
      <c r="A1087" s="81"/>
      <c r="B1087" s="80"/>
      <c r="C1087" s="172"/>
      <c r="D1087" s="169"/>
      <c r="E1087" s="169"/>
      <c r="F1087" s="169"/>
      <c r="G1087" s="80" t="s">
        <v>1241</v>
      </c>
      <c r="H1087" s="81"/>
      <c r="I1087" s="81">
        <v>3</v>
      </c>
      <c r="J1087" s="81"/>
      <c r="K1087" s="82">
        <v>8.1</v>
      </c>
      <c r="L1087" s="80" t="s">
        <v>112</v>
      </c>
      <c r="M1087" s="81" t="s">
        <v>113</v>
      </c>
      <c r="N1087" s="81">
        <v>2</v>
      </c>
      <c r="O1087" s="77"/>
      <c r="P1087" s="77"/>
      <c r="Q1087" s="77"/>
      <c r="R1087" s="77"/>
      <c r="S1087" s="173" t="s">
        <v>888</v>
      </c>
    </row>
    <row r="1088" spans="1:19" s="35" customFormat="1" ht="15" customHeight="1" x14ac:dyDescent="0.25">
      <c r="A1088" s="113">
        <v>78</v>
      </c>
      <c r="B1088" s="112" t="s">
        <v>1242</v>
      </c>
      <c r="C1088" s="303">
        <v>38287</v>
      </c>
      <c r="D1088" s="170" t="s">
        <v>1243</v>
      </c>
      <c r="E1088" s="111" t="s">
        <v>1771</v>
      </c>
      <c r="F1088" s="113" t="s">
        <v>1685</v>
      </c>
      <c r="G1088" s="112"/>
      <c r="H1088" s="113"/>
      <c r="I1088" s="113"/>
      <c r="J1088" s="113"/>
      <c r="K1088" s="114"/>
      <c r="L1088" s="112"/>
      <c r="M1088" s="113"/>
      <c r="N1088" s="113"/>
      <c r="O1088" s="123"/>
      <c r="P1088" s="123"/>
      <c r="Q1088" s="123"/>
      <c r="R1088" s="58">
        <v>23</v>
      </c>
      <c r="S1088" s="171"/>
    </row>
    <row r="1089" spans="1:19" s="35" customFormat="1" ht="15" customHeight="1" x14ac:dyDescent="0.25">
      <c r="A1089" s="81"/>
      <c r="B1089" s="80"/>
      <c r="C1089" s="172"/>
      <c r="D1089" s="169"/>
      <c r="E1089" s="169"/>
      <c r="F1089" s="16"/>
      <c r="G1089" s="80" t="s">
        <v>294</v>
      </c>
      <c r="H1089" s="81"/>
      <c r="I1089" s="81">
        <v>4</v>
      </c>
      <c r="J1089" s="81">
        <v>4</v>
      </c>
      <c r="K1089" s="82">
        <v>6.2</v>
      </c>
      <c r="L1089" s="80" t="s">
        <v>64</v>
      </c>
      <c r="M1089" s="81" t="s">
        <v>22</v>
      </c>
      <c r="N1089" s="81">
        <v>3</v>
      </c>
      <c r="O1089" s="91">
        <v>6.2</v>
      </c>
      <c r="P1089" s="77"/>
      <c r="Q1089" s="77" t="s">
        <v>887</v>
      </c>
      <c r="R1089" s="77"/>
      <c r="S1089" s="173"/>
    </row>
    <row r="1090" spans="1:19" s="35" customFormat="1" ht="15" customHeight="1" x14ac:dyDescent="0.25">
      <c r="A1090" s="81"/>
      <c r="B1090" s="80"/>
      <c r="C1090" s="172"/>
      <c r="D1090" s="169"/>
      <c r="E1090" s="169"/>
      <c r="F1090" s="16"/>
      <c r="G1090" s="80" t="s">
        <v>295</v>
      </c>
      <c r="H1090" s="81"/>
      <c r="I1090" s="81">
        <v>2</v>
      </c>
      <c r="J1090" s="81">
        <v>2</v>
      </c>
      <c r="K1090" s="82">
        <v>8</v>
      </c>
      <c r="L1090" s="80" t="s">
        <v>68</v>
      </c>
      <c r="M1090" s="81" t="s">
        <v>69</v>
      </c>
      <c r="N1090" s="81">
        <v>2</v>
      </c>
      <c r="O1090" s="91">
        <v>8</v>
      </c>
      <c r="P1090" s="77"/>
      <c r="Q1090" s="77" t="s">
        <v>887</v>
      </c>
      <c r="R1090" s="77"/>
      <c r="S1090" s="173"/>
    </row>
    <row r="1091" spans="1:19" s="35" customFormat="1" ht="15" customHeight="1" x14ac:dyDescent="0.25">
      <c r="A1091" s="81"/>
      <c r="B1091" s="80"/>
      <c r="C1091" s="172"/>
      <c r="D1091" s="169"/>
      <c r="E1091" s="169"/>
      <c r="F1091" s="16"/>
      <c r="G1091" s="80" t="s">
        <v>170</v>
      </c>
      <c r="H1091" s="81"/>
      <c r="I1091" s="81">
        <v>3</v>
      </c>
      <c r="J1091" s="81">
        <v>3</v>
      </c>
      <c r="K1091" s="82">
        <v>6.8</v>
      </c>
      <c r="L1091" s="80" t="s">
        <v>30</v>
      </c>
      <c r="M1091" s="81" t="s">
        <v>31</v>
      </c>
      <c r="N1091" s="81">
        <v>2</v>
      </c>
      <c r="O1091" s="91">
        <v>6.8</v>
      </c>
      <c r="P1091" s="77"/>
      <c r="Q1091" s="77" t="s">
        <v>887</v>
      </c>
      <c r="R1091" s="77"/>
      <c r="S1091" s="173"/>
    </row>
    <row r="1092" spans="1:19" s="35" customFormat="1" ht="15" customHeight="1" x14ac:dyDescent="0.25">
      <c r="A1092" s="81"/>
      <c r="B1092" s="80"/>
      <c r="C1092" s="172"/>
      <c r="D1092" s="169"/>
      <c r="E1092" s="169"/>
      <c r="F1092" s="16"/>
      <c r="G1092" s="80" t="s">
        <v>171</v>
      </c>
      <c r="H1092" s="81"/>
      <c r="I1092" s="81">
        <v>3</v>
      </c>
      <c r="J1092" s="81">
        <v>3</v>
      </c>
      <c r="K1092" s="82">
        <v>5.7</v>
      </c>
      <c r="L1092" s="80" t="s">
        <v>32</v>
      </c>
      <c r="M1092" s="81" t="s">
        <v>33</v>
      </c>
      <c r="N1092" s="81">
        <v>2</v>
      </c>
      <c r="O1092" s="91">
        <v>5.7</v>
      </c>
      <c r="P1092" s="77"/>
      <c r="Q1092" s="77" t="s">
        <v>887</v>
      </c>
      <c r="R1092" s="77"/>
      <c r="S1092" s="173"/>
    </row>
    <row r="1093" spans="1:19" s="35" customFormat="1" ht="15" customHeight="1" x14ac:dyDescent="0.25">
      <c r="A1093" s="81"/>
      <c r="B1093" s="80"/>
      <c r="C1093" s="172"/>
      <c r="D1093" s="169"/>
      <c r="E1093" s="169"/>
      <c r="F1093" s="16"/>
      <c r="G1093" s="80" t="s">
        <v>251</v>
      </c>
      <c r="H1093" s="81"/>
      <c r="I1093" s="81">
        <v>3</v>
      </c>
      <c r="J1093" s="81">
        <v>3</v>
      </c>
      <c r="K1093" s="82">
        <v>7.1</v>
      </c>
      <c r="L1093" s="80" t="s">
        <v>36</v>
      </c>
      <c r="M1093" s="81" t="s">
        <v>37</v>
      </c>
      <c r="N1093" s="81">
        <v>3</v>
      </c>
      <c r="O1093" s="91"/>
      <c r="P1093" s="77"/>
      <c r="Q1093" s="77" t="s">
        <v>887</v>
      </c>
      <c r="R1093" s="77"/>
      <c r="S1093" s="173"/>
    </row>
    <row r="1094" spans="1:19" s="35" customFormat="1" ht="15" customHeight="1" x14ac:dyDescent="0.25">
      <c r="A1094" s="81"/>
      <c r="B1094" s="80"/>
      <c r="C1094" s="172"/>
      <c r="D1094" s="169"/>
      <c r="E1094" s="169"/>
      <c r="F1094" s="16"/>
      <c r="G1094" s="80" t="s">
        <v>45</v>
      </c>
      <c r="H1094" s="81"/>
      <c r="I1094" s="81">
        <v>2</v>
      </c>
      <c r="J1094" s="81">
        <v>2</v>
      </c>
      <c r="K1094" s="82">
        <v>7.1</v>
      </c>
      <c r="L1094" s="80" t="s">
        <v>46</v>
      </c>
      <c r="M1094" s="81" t="s">
        <v>47</v>
      </c>
      <c r="N1094" s="81">
        <v>2</v>
      </c>
      <c r="O1094" s="91">
        <v>7.1</v>
      </c>
      <c r="P1094" s="77"/>
      <c r="Q1094" s="77" t="s">
        <v>887</v>
      </c>
      <c r="R1094" s="77"/>
      <c r="S1094" s="173"/>
    </row>
    <row r="1095" spans="1:19" s="35" customFormat="1" ht="15" customHeight="1" x14ac:dyDescent="0.25">
      <c r="A1095" s="81"/>
      <c r="B1095" s="80"/>
      <c r="C1095" s="172"/>
      <c r="D1095" s="169"/>
      <c r="E1095" s="169"/>
      <c r="F1095" s="16"/>
      <c r="G1095" s="80" t="s">
        <v>52</v>
      </c>
      <c r="H1095" s="81"/>
      <c r="I1095" s="81">
        <v>3</v>
      </c>
      <c r="J1095" s="81">
        <v>3</v>
      </c>
      <c r="K1095" s="82">
        <v>7.1</v>
      </c>
      <c r="L1095" s="80" t="s">
        <v>52</v>
      </c>
      <c r="M1095" s="81" t="s">
        <v>53</v>
      </c>
      <c r="N1095" s="81">
        <v>3</v>
      </c>
      <c r="O1095" s="91">
        <v>7.1</v>
      </c>
      <c r="P1095" s="77"/>
      <c r="Q1095" s="77" t="s">
        <v>887</v>
      </c>
      <c r="R1095" s="77"/>
      <c r="S1095" s="173"/>
    </row>
    <row r="1096" spans="1:19" s="35" customFormat="1" ht="15" customHeight="1" x14ac:dyDescent="0.25">
      <c r="A1096" s="81"/>
      <c r="B1096" s="80"/>
      <c r="C1096" s="172"/>
      <c r="D1096" s="169"/>
      <c r="E1096" s="169"/>
      <c r="F1096" s="16"/>
      <c r="G1096" s="80" t="s">
        <v>90</v>
      </c>
      <c r="H1096" s="81"/>
      <c r="I1096" s="81">
        <v>3</v>
      </c>
      <c r="J1096" s="81">
        <v>3</v>
      </c>
      <c r="K1096" s="82">
        <v>6.7</v>
      </c>
      <c r="L1096" s="80" t="s">
        <v>90</v>
      </c>
      <c r="M1096" s="81" t="s">
        <v>91</v>
      </c>
      <c r="N1096" s="81">
        <v>3</v>
      </c>
      <c r="O1096" s="91">
        <v>6.7</v>
      </c>
      <c r="P1096" s="77"/>
      <c r="Q1096" s="77" t="s">
        <v>887</v>
      </c>
      <c r="R1096" s="77"/>
      <c r="S1096" s="173"/>
    </row>
    <row r="1097" spans="1:19" s="35" customFormat="1" ht="15" customHeight="1" x14ac:dyDescent="0.25">
      <c r="A1097" s="81"/>
      <c r="B1097" s="80"/>
      <c r="C1097" s="172"/>
      <c r="D1097" s="169"/>
      <c r="E1097" s="169"/>
      <c r="F1097" s="16"/>
      <c r="G1097" s="80" t="s">
        <v>352</v>
      </c>
      <c r="H1097" s="81"/>
      <c r="I1097" s="81">
        <v>3</v>
      </c>
      <c r="J1097" s="81">
        <v>3</v>
      </c>
      <c r="K1097" s="82">
        <v>6.9</v>
      </c>
      <c r="L1097" s="80" t="s">
        <v>141</v>
      </c>
      <c r="M1097" s="81" t="s">
        <v>142</v>
      </c>
      <c r="N1097" s="81">
        <v>3</v>
      </c>
      <c r="O1097" s="91">
        <v>6.9</v>
      </c>
      <c r="P1097" s="77"/>
      <c r="Q1097" s="77" t="s">
        <v>887</v>
      </c>
      <c r="R1097" s="77"/>
      <c r="S1097" s="173"/>
    </row>
    <row r="1098" spans="1:19" s="35" customFormat="1" ht="15" customHeight="1" x14ac:dyDescent="0.25">
      <c r="A1098" s="113">
        <v>79</v>
      </c>
      <c r="B1098" s="112" t="s">
        <v>1244</v>
      </c>
      <c r="C1098" s="303">
        <v>31898</v>
      </c>
      <c r="D1098" s="170" t="s">
        <v>1245</v>
      </c>
      <c r="E1098" s="111" t="s">
        <v>1772</v>
      </c>
      <c r="F1098" s="113" t="s">
        <v>1682</v>
      </c>
      <c r="G1098" s="112"/>
      <c r="H1098" s="113"/>
      <c r="I1098" s="113"/>
      <c r="J1098" s="113"/>
      <c r="K1098" s="114"/>
      <c r="L1098" s="112"/>
      <c r="M1098" s="113"/>
      <c r="N1098" s="113"/>
      <c r="O1098" s="123"/>
      <c r="P1098" s="123"/>
      <c r="Q1098" s="123"/>
      <c r="R1098" s="58">
        <v>24</v>
      </c>
      <c r="S1098" s="171"/>
    </row>
    <row r="1099" spans="1:19" s="35" customFormat="1" ht="15" customHeight="1" x14ac:dyDescent="0.25">
      <c r="A1099" s="81"/>
      <c r="B1099" s="80"/>
      <c r="C1099" s="172"/>
      <c r="D1099" s="169"/>
      <c r="E1099" s="169"/>
      <c r="F1099" s="16"/>
      <c r="G1099" s="80" t="s">
        <v>64</v>
      </c>
      <c r="H1099" s="81">
        <v>4</v>
      </c>
      <c r="I1099" s="81"/>
      <c r="J1099" s="81">
        <v>3</v>
      </c>
      <c r="K1099" s="82">
        <v>6</v>
      </c>
      <c r="L1099" s="80" t="s">
        <v>64</v>
      </c>
      <c r="M1099" s="81" t="s">
        <v>22</v>
      </c>
      <c r="N1099" s="81">
        <v>3</v>
      </c>
      <c r="O1099" s="91">
        <v>6</v>
      </c>
      <c r="P1099" s="77"/>
      <c r="Q1099" s="77" t="s">
        <v>887</v>
      </c>
      <c r="R1099" s="77"/>
      <c r="S1099" s="173"/>
    </row>
    <row r="1100" spans="1:19" s="35" customFormat="1" ht="15" customHeight="1" x14ac:dyDescent="0.25">
      <c r="A1100" s="81"/>
      <c r="B1100" s="80"/>
      <c r="C1100" s="172"/>
      <c r="D1100" s="169"/>
      <c r="E1100" s="169"/>
      <c r="F1100" s="16"/>
      <c r="G1100" s="80" t="s">
        <v>66</v>
      </c>
      <c r="H1100" s="81">
        <v>6</v>
      </c>
      <c r="I1100" s="81"/>
      <c r="J1100" s="81" t="s">
        <v>1671</v>
      </c>
      <c r="K1100" s="82">
        <v>6</v>
      </c>
      <c r="L1100" s="80" t="s">
        <v>66</v>
      </c>
      <c r="M1100" s="81" t="s">
        <v>27</v>
      </c>
      <c r="N1100" s="81">
        <v>2</v>
      </c>
      <c r="O1100" s="91">
        <v>6</v>
      </c>
      <c r="P1100" s="77"/>
      <c r="Q1100" s="77" t="s">
        <v>887</v>
      </c>
      <c r="R1100" s="77"/>
      <c r="S1100" s="173"/>
    </row>
    <row r="1101" spans="1:19" s="35" customFormat="1" ht="15" customHeight="1" x14ac:dyDescent="0.25">
      <c r="A1101" s="81"/>
      <c r="B1101" s="80"/>
      <c r="C1101" s="172"/>
      <c r="D1101" s="169"/>
      <c r="E1101" s="169"/>
      <c r="F1101" s="16"/>
      <c r="G1101" s="80" t="s">
        <v>25</v>
      </c>
      <c r="H1101" s="81">
        <v>3</v>
      </c>
      <c r="I1101" s="81"/>
      <c r="J1101" s="81">
        <v>2</v>
      </c>
      <c r="K1101" s="82">
        <v>7</v>
      </c>
      <c r="L1101" s="80" t="s">
        <v>25</v>
      </c>
      <c r="M1101" s="81" t="s">
        <v>26</v>
      </c>
      <c r="N1101" s="81">
        <v>2</v>
      </c>
      <c r="O1101" s="91">
        <v>7</v>
      </c>
      <c r="P1101" s="77"/>
      <c r="Q1101" s="77" t="s">
        <v>887</v>
      </c>
      <c r="R1101" s="77"/>
      <c r="S1101" s="173"/>
    </row>
    <row r="1102" spans="1:19" s="35" customFormat="1" ht="15" customHeight="1" x14ac:dyDescent="0.25">
      <c r="A1102" s="81"/>
      <c r="B1102" s="80"/>
      <c r="C1102" s="172"/>
      <c r="D1102" s="169"/>
      <c r="E1102" s="169"/>
      <c r="F1102" s="16"/>
      <c r="G1102" s="80" t="s">
        <v>28</v>
      </c>
      <c r="H1102" s="81">
        <v>3</v>
      </c>
      <c r="I1102" s="81"/>
      <c r="J1102" s="81">
        <v>2</v>
      </c>
      <c r="K1102" s="33">
        <v>7</v>
      </c>
      <c r="L1102" s="80" t="s">
        <v>28</v>
      </c>
      <c r="M1102" s="81" t="s">
        <v>29</v>
      </c>
      <c r="N1102" s="81">
        <v>2</v>
      </c>
      <c r="O1102" s="91">
        <v>7</v>
      </c>
      <c r="P1102" s="77"/>
      <c r="Q1102" s="77" t="s">
        <v>887</v>
      </c>
      <c r="R1102" s="77"/>
      <c r="S1102" s="173"/>
    </row>
    <row r="1103" spans="1:19" s="35" customFormat="1" ht="15" customHeight="1" x14ac:dyDescent="0.25">
      <c r="A1103" s="81"/>
      <c r="B1103" s="80"/>
      <c r="C1103" s="172"/>
      <c r="D1103" s="169"/>
      <c r="E1103" s="169"/>
      <c r="F1103" s="16"/>
      <c r="G1103" s="80" t="s">
        <v>23</v>
      </c>
      <c r="H1103" s="81">
        <v>3</v>
      </c>
      <c r="I1103" s="81"/>
      <c r="J1103" s="81">
        <v>2</v>
      </c>
      <c r="K1103" s="82">
        <v>5</v>
      </c>
      <c r="L1103" s="80" t="s">
        <v>23</v>
      </c>
      <c r="M1103" s="81" t="s">
        <v>24</v>
      </c>
      <c r="N1103" s="81">
        <v>2</v>
      </c>
      <c r="O1103" s="91">
        <v>5</v>
      </c>
      <c r="P1103" s="77"/>
      <c r="Q1103" s="77" t="s">
        <v>887</v>
      </c>
      <c r="R1103" s="77"/>
      <c r="S1103" s="173"/>
    </row>
    <row r="1104" spans="1:19" s="35" customFormat="1" ht="15" customHeight="1" x14ac:dyDescent="0.25">
      <c r="A1104" s="81"/>
      <c r="B1104" s="80"/>
      <c r="C1104" s="172"/>
      <c r="D1104" s="169"/>
      <c r="E1104" s="169"/>
      <c r="F1104" s="16"/>
      <c r="G1104" s="80" t="s">
        <v>68</v>
      </c>
      <c r="H1104" s="81">
        <v>3</v>
      </c>
      <c r="I1104" s="81"/>
      <c r="J1104" s="81">
        <v>2</v>
      </c>
      <c r="K1104" s="82">
        <v>6</v>
      </c>
      <c r="L1104" s="80" t="s">
        <v>68</v>
      </c>
      <c r="M1104" s="81" t="s">
        <v>69</v>
      </c>
      <c r="N1104" s="81">
        <v>2</v>
      </c>
      <c r="O1104" s="91">
        <v>6</v>
      </c>
      <c r="P1104" s="77"/>
      <c r="Q1104" s="77" t="s">
        <v>887</v>
      </c>
      <c r="R1104" s="77"/>
      <c r="S1104" s="173"/>
    </row>
    <row r="1105" spans="1:19" s="35" customFormat="1" ht="15" customHeight="1" x14ac:dyDescent="0.25">
      <c r="A1105" s="81"/>
      <c r="B1105" s="80"/>
      <c r="C1105" s="172"/>
      <c r="D1105" s="169"/>
      <c r="E1105" s="169"/>
      <c r="F1105" s="16"/>
      <c r="G1105" s="80" t="s">
        <v>259</v>
      </c>
      <c r="H1105" s="81">
        <v>5</v>
      </c>
      <c r="I1105" s="81"/>
      <c r="J1105" s="81">
        <v>4</v>
      </c>
      <c r="K1105" s="82">
        <v>6</v>
      </c>
      <c r="L1105" s="80" t="s">
        <v>30</v>
      </c>
      <c r="M1105" s="81" t="s">
        <v>31</v>
      </c>
      <c r="N1105" s="81">
        <v>2</v>
      </c>
      <c r="O1105" s="91">
        <v>6</v>
      </c>
      <c r="P1105" s="77"/>
      <c r="Q1105" s="77" t="s">
        <v>887</v>
      </c>
      <c r="R1105" s="77"/>
      <c r="S1105" s="173"/>
    </row>
    <row r="1106" spans="1:19" s="35" customFormat="1" ht="15" customHeight="1" x14ac:dyDescent="0.25">
      <c r="A1106" s="105"/>
      <c r="B1106" s="104"/>
      <c r="C1106" s="174"/>
      <c r="D1106" s="175"/>
      <c r="E1106" s="175"/>
      <c r="F1106" s="56"/>
      <c r="G1106" s="104" t="s">
        <v>238</v>
      </c>
      <c r="H1106" s="105">
        <v>5</v>
      </c>
      <c r="I1106" s="105"/>
      <c r="J1106" s="105">
        <v>4</v>
      </c>
      <c r="K1106" s="106">
        <v>7</v>
      </c>
      <c r="L1106" s="80" t="s">
        <v>32</v>
      </c>
      <c r="M1106" s="81" t="s">
        <v>33</v>
      </c>
      <c r="N1106" s="81">
        <v>2</v>
      </c>
      <c r="O1106" s="91">
        <v>7</v>
      </c>
      <c r="P1106" s="77"/>
      <c r="Q1106" s="77" t="s">
        <v>887</v>
      </c>
      <c r="R1106" s="77"/>
      <c r="S1106" s="173"/>
    </row>
    <row r="1107" spans="1:19" s="35" customFormat="1" ht="15" customHeight="1" x14ac:dyDescent="0.25">
      <c r="A1107" s="138"/>
      <c r="B1107" s="137"/>
      <c r="C1107" s="176"/>
      <c r="D1107" s="177"/>
      <c r="E1107" s="177"/>
      <c r="F1107" s="63"/>
      <c r="G1107" s="137"/>
      <c r="H1107" s="138"/>
      <c r="I1107" s="138"/>
      <c r="J1107" s="138"/>
      <c r="K1107" s="143"/>
      <c r="L1107" s="80" t="s">
        <v>34</v>
      </c>
      <c r="M1107" s="81" t="s">
        <v>35</v>
      </c>
      <c r="N1107" s="81">
        <v>2</v>
      </c>
      <c r="O1107" s="91">
        <v>7</v>
      </c>
      <c r="P1107" s="77"/>
      <c r="Q1107" s="77" t="s">
        <v>887</v>
      </c>
      <c r="R1107" s="77"/>
      <c r="S1107" s="173"/>
    </row>
    <row r="1108" spans="1:19" s="35" customFormat="1" ht="15" customHeight="1" x14ac:dyDescent="0.25">
      <c r="A1108" s="81"/>
      <c r="B1108" s="80"/>
      <c r="C1108" s="172"/>
      <c r="D1108" s="169"/>
      <c r="E1108" s="169"/>
      <c r="F1108" s="16"/>
      <c r="G1108" s="34" t="s">
        <v>408</v>
      </c>
      <c r="H1108" s="16">
        <v>4</v>
      </c>
      <c r="I1108" s="16"/>
      <c r="J1108" s="81">
        <v>3</v>
      </c>
      <c r="K1108" s="33">
        <v>8</v>
      </c>
      <c r="L1108" s="80" t="s">
        <v>36</v>
      </c>
      <c r="M1108" s="81" t="s">
        <v>37</v>
      </c>
      <c r="N1108" s="81">
        <v>3</v>
      </c>
      <c r="O1108" s="91"/>
      <c r="P1108" s="77"/>
      <c r="Q1108" s="77" t="s">
        <v>887</v>
      </c>
      <c r="R1108" s="77"/>
      <c r="S1108" s="173"/>
    </row>
    <row r="1109" spans="1:19" s="35" customFormat="1" ht="15" customHeight="1" x14ac:dyDescent="0.25">
      <c r="A1109" s="81"/>
      <c r="B1109" s="80"/>
      <c r="C1109" s="172"/>
      <c r="D1109" s="169"/>
      <c r="E1109" s="169"/>
      <c r="F1109" s="16"/>
      <c r="G1109" s="80" t="s">
        <v>45</v>
      </c>
      <c r="H1109" s="81"/>
      <c r="I1109" s="81"/>
      <c r="J1109" s="81"/>
      <c r="K1109" s="82"/>
      <c r="L1109" s="80" t="s">
        <v>46</v>
      </c>
      <c r="M1109" s="81" t="s">
        <v>47</v>
      </c>
      <c r="N1109" s="81">
        <v>2</v>
      </c>
      <c r="O1109" s="91"/>
      <c r="P1109" s="77" t="s">
        <v>889</v>
      </c>
      <c r="Q1109" s="77" t="s">
        <v>887</v>
      </c>
      <c r="R1109" s="77"/>
      <c r="S1109" s="173"/>
    </row>
    <row r="1110" spans="1:19" s="35" customFormat="1" ht="15" customHeight="1" x14ac:dyDescent="0.25">
      <c r="A1110" s="81"/>
      <c r="B1110" s="80"/>
      <c r="C1110" s="172"/>
      <c r="D1110" s="169"/>
      <c r="E1110" s="169"/>
      <c r="F1110" s="16"/>
      <c r="G1110" s="80" t="s">
        <v>1246</v>
      </c>
      <c r="H1110" s="81">
        <v>3</v>
      </c>
      <c r="I1110" s="81"/>
      <c r="J1110" s="81"/>
      <c r="K1110" s="82">
        <v>6</v>
      </c>
      <c r="L1110" s="80" t="s">
        <v>79</v>
      </c>
      <c r="M1110" s="81" t="s">
        <v>80</v>
      </c>
      <c r="N1110" s="81">
        <v>2</v>
      </c>
      <c r="O1110" s="77"/>
      <c r="P1110" s="77"/>
      <c r="Q1110" s="77"/>
      <c r="R1110" s="77"/>
      <c r="S1110" s="173" t="s">
        <v>888</v>
      </c>
    </row>
    <row r="1111" spans="1:19" s="35" customFormat="1" ht="15" customHeight="1" x14ac:dyDescent="0.25">
      <c r="A1111" s="81"/>
      <c r="B1111" s="80"/>
      <c r="C1111" s="172"/>
      <c r="D1111" s="169"/>
      <c r="E1111" s="169"/>
      <c r="F1111" s="16"/>
      <c r="G1111" s="80" t="s">
        <v>935</v>
      </c>
      <c r="H1111" s="81">
        <v>4</v>
      </c>
      <c r="I1111" s="81"/>
      <c r="J1111" s="81"/>
      <c r="K1111" s="82">
        <v>5</v>
      </c>
      <c r="L1111" s="80" t="s">
        <v>198</v>
      </c>
      <c r="M1111" s="81" t="s">
        <v>199</v>
      </c>
      <c r="N1111" s="81">
        <v>2</v>
      </c>
      <c r="O1111" s="77"/>
      <c r="P1111" s="77"/>
      <c r="Q1111" s="77"/>
      <c r="R1111" s="77"/>
      <c r="S1111" s="173" t="s">
        <v>888</v>
      </c>
    </row>
    <row r="1112" spans="1:19" s="35" customFormat="1" ht="15" customHeight="1" x14ac:dyDescent="0.25">
      <c r="A1112" s="113">
        <v>80</v>
      </c>
      <c r="B1112" s="112" t="s">
        <v>1247</v>
      </c>
      <c r="C1112" s="303">
        <v>37635</v>
      </c>
      <c r="D1112" s="170" t="s">
        <v>1248</v>
      </c>
      <c r="E1112" s="111" t="s">
        <v>1773</v>
      </c>
      <c r="F1112" s="58" t="s">
        <v>1249</v>
      </c>
      <c r="G1112" s="112"/>
      <c r="H1112" s="113"/>
      <c r="I1112" s="113"/>
      <c r="J1112" s="113"/>
      <c r="K1112" s="114"/>
      <c r="L1112" s="112"/>
      <c r="M1112" s="113"/>
      <c r="N1112" s="113"/>
      <c r="O1112" s="123"/>
      <c r="P1112" s="123"/>
      <c r="Q1112" s="123"/>
      <c r="R1112" s="58">
        <v>14</v>
      </c>
      <c r="S1112" s="171"/>
    </row>
    <row r="1113" spans="1:19" s="35" customFormat="1" ht="15" customHeight="1" x14ac:dyDescent="0.25">
      <c r="A1113" s="81"/>
      <c r="B1113" s="80"/>
      <c r="C1113" s="172"/>
      <c r="D1113" s="169"/>
      <c r="E1113" s="169"/>
      <c r="F1113" s="16"/>
      <c r="G1113" s="80" t="s">
        <v>355</v>
      </c>
      <c r="H1113" s="81" t="s">
        <v>1250</v>
      </c>
      <c r="I1113" s="81"/>
      <c r="J1113" s="81" t="s">
        <v>904</v>
      </c>
      <c r="K1113" s="82">
        <v>8.1999999999999993</v>
      </c>
      <c r="L1113" s="80" t="s">
        <v>64</v>
      </c>
      <c r="M1113" s="81" t="s">
        <v>22</v>
      </c>
      <c r="N1113" s="81">
        <v>3</v>
      </c>
      <c r="O1113" s="91">
        <v>8.1999999999999993</v>
      </c>
      <c r="P1113" s="77"/>
      <c r="Q1113" s="77" t="s">
        <v>887</v>
      </c>
      <c r="R1113" s="77"/>
      <c r="S1113" s="173"/>
    </row>
    <row r="1114" spans="1:19" s="35" customFormat="1" ht="15" customHeight="1" x14ac:dyDescent="0.25">
      <c r="A1114" s="105"/>
      <c r="B1114" s="104"/>
      <c r="C1114" s="174"/>
      <c r="D1114" s="175"/>
      <c r="E1114" s="175"/>
      <c r="F1114" s="56"/>
      <c r="G1114" s="104"/>
      <c r="H1114" s="105"/>
      <c r="I1114" s="105"/>
      <c r="J1114" s="105"/>
      <c r="K1114" s="106"/>
      <c r="L1114" s="80" t="s">
        <v>30</v>
      </c>
      <c r="M1114" s="81" t="s">
        <v>31</v>
      </c>
      <c r="N1114" s="81">
        <v>2</v>
      </c>
      <c r="O1114" s="91">
        <v>6.7</v>
      </c>
      <c r="P1114" s="77"/>
      <c r="Q1114" s="77" t="s">
        <v>887</v>
      </c>
      <c r="R1114" s="77"/>
      <c r="S1114" s="173" t="s">
        <v>892</v>
      </c>
    </row>
    <row r="1115" spans="1:19" s="35" customFormat="1" ht="15" customHeight="1" x14ac:dyDescent="0.25">
      <c r="A1115" s="152"/>
      <c r="B1115" s="151"/>
      <c r="C1115" s="178"/>
      <c r="D1115" s="189"/>
      <c r="E1115" s="189"/>
      <c r="F1115" s="65"/>
      <c r="G1115" s="151" t="s">
        <v>1251</v>
      </c>
      <c r="H1115" s="152" t="s">
        <v>1252</v>
      </c>
      <c r="I1115" s="152"/>
      <c r="J1115" s="152" t="s">
        <v>1672</v>
      </c>
      <c r="K1115" s="179">
        <v>6.7</v>
      </c>
      <c r="L1115" s="80" t="s">
        <v>32</v>
      </c>
      <c r="M1115" s="81" t="s">
        <v>33</v>
      </c>
      <c r="N1115" s="81">
        <v>2</v>
      </c>
      <c r="O1115" s="91">
        <v>6.7</v>
      </c>
      <c r="P1115" s="77"/>
      <c r="Q1115" s="77" t="s">
        <v>887</v>
      </c>
      <c r="R1115" s="77"/>
      <c r="S1115" s="173"/>
    </row>
    <row r="1116" spans="1:19" s="35" customFormat="1" ht="15" customHeight="1" x14ac:dyDescent="0.25">
      <c r="A1116" s="138"/>
      <c r="B1116" s="137"/>
      <c r="C1116" s="176"/>
      <c r="D1116" s="177"/>
      <c r="E1116" s="177"/>
      <c r="F1116" s="63"/>
      <c r="G1116" s="137"/>
      <c r="H1116" s="138"/>
      <c r="I1116" s="138"/>
      <c r="J1116" s="138"/>
      <c r="K1116" s="143"/>
      <c r="L1116" s="80" t="s">
        <v>34</v>
      </c>
      <c r="M1116" s="81" t="s">
        <v>35</v>
      </c>
      <c r="N1116" s="81">
        <v>2</v>
      </c>
      <c r="O1116" s="91">
        <v>6.7</v>
      </c>
      <c r="P1116" s="77"/>
      <c r="Q1116" s="77" t="s">
        <v>887</v>
      </c>
      <c r="R1116" s="77"/>
      <c r="S1116" s="173"/>
    </row>
    <row r="1117" spans="1:19" s="35" customFormat="1" ht="15" customHeight="1" x14ac:dyDescent="0.25">
      <c r="A1117" s="81"/>
      <c r="B1117" s="80"/>
      <c r="C1117" s="172"/>
      <c r="D1117" s="169"/>
      <c r="E1117" s="169"/>
      <c r="F1117" s="16"/>
      <c r="G1117" s="80" t="s">
        <v>297</v>
      </c>
      <c r="H1117" s="81" t="s">
        <v>1250</v>
      </c>
      <c r="I1117" s="81"/>
      <c r="J1117" s="81" t="s">
        <v>904</v>
      </c>
      <c r="K1117" s="82">
        <v>7.9</v>
      </c>
      <c r="L1117" s="80" t="s">
        <v>36</v>
      </c>
      <c r="M1117" s="81" t="s">
        <v>37</v>
      </c>
      <c r="N1117" s="81">
        <v>3</v>
      </c>
      <c r="O1117" s="91"/>
      <c r="P1117" s="77"/>
      <c r="Q1117" s="77" t="s">
        <v>887</v>
      </c>
      <c r="R1117" s="77"/>
      <c r="S1117" s="173"/>
    </row>
    <row r="1118" spans="1:19" s="35" customFormat="1" ht="15" customHeight="1" x14ac:dyDescent="0.25">
      <c r="A1118" s="81"/>
      <c r="B1118" s="80"/>
      <c r="C1118" s="172"/>
      <c r="D1118" s="169"/>
      <c r="E1118" s="169"/>
      <c r="F1118" s="16"/>
      <c r="G1118" s="80" t="s">
        <v>45</v>
      </c>
      <c r="H1118" s="81" t="s">
        <v>1253</v>
      </c>
      <c r="I1118" s="81"/>
      <c r="J1118" s="81">
        <v>3</v>
      </c>
      <c r="K1118" s="82">
        <v>7.6</v>
      </c>
      <c r="L1118" s="80" t="s">
        <v>46</v>
      </c>
      <c r="M1118" s="81" t="s">
        <v>47</v>
      </c>
      <c r="N1118" s="81">
        <v>2</v>
      </c>
      <c r="O1118" s="91">
        <v>7.6</v>
      </c>
      <c r="P1118" s="77"/>
      <c r="Q1118" s="77" t="s">
        <v>887</v>
      </c>
      <c r="R1118" s="77"/>
      <c r="S1118" s="173"/>
    </row>
    <row r="1119" spans="1:19" s="35" customFormat="1" ht="15" customHeight="1" x14ac:dyDescent="0.25">
      <c r="A1119" s="113">
        <v>81</v>
      </c>
      <c r="B1119" s="112" t="s">
        <v>1254</v>
      </c>
      <c r="C1119" s="303">
        <v>37226</v>
      </c>
      <c r="D1119" s="170" t="s">
        <v>1255</v>
      </c>
      <c r="E1119" s="111" t="s">
        <v>1774</v>
      </c>
      <c r="F1119" s="170" t="s">
        <v>1256</v>
      </c>
      <c r="G1119" s="112"/>
      <c r="H1119" s="113"/>
      <c r="I1119" s="113"/>
      <c r="J1119" s="113"/>
      <c r="K1119" s="114"/>
      <c r="L1119" s="112"/>
      <c r="M1119" s="113"/>
      <c r="N1119" s="113"/>
      <c r="O1119" s="123"/>
      <c r="P1119" s="123"/>
      <c r="Q1119" s="123"/>
      <c r="R1119" s="58">
        <v>20</v>
      </c>
      <c r="S1119" s="171"/>
    </row>
    <row r="1120" spans="1:19" s="35" customFormat="1" ht="15" customHeight="1" x14ac:dyDescent="0.25">
      <c r="A1120" s="81"/>
      <c r="B1120" s="80"/>
      <c r="C1120" s="172"/>
      <c r="D1120" s="169"/>
      <c r="E1120" s="169"/>
      <c r="F1120" s="169"/>
      <c r="G1120" s="80" t="s">
        <v>1257</v>
      </c>
      <c r="H1120" s="81"/>
      <c r="I1120" s="81">
        <v>3</v>
      </c>
      <c r="J1120" s="81">
        <v>3</v>
      </c>
      <c r="K1120" s="82">
        <v>7.3</v>
      </c>
      <c r="L1120" s="80" t="s">
        <v>64</v>
      </c>
      <c r="M1120" s="81" t="s">
        <v>22</v>
      </c>
      <c r="N1120" s="81">
        <v>3</v>
      </c>
      <c r="O1120" s="77">
        <v>7.5</v>
      </c>
      <c r="P1120" s="77"/>
      <c r="Q1120" s="77" t="s">
        <v>887</v>
      </c>
      <c r="R1120" s="77"/>
      <c r="S1120" s="120" t="s">
        <v>891</v>
      </c>
    </row>
    <row r="1121" spans="1:19" s="35" customFormat="1" ht="15" customHeight="1" x14ac:dyDescent="0.25">
      <c r="A1121" s="81"/>
      <c r="B1121" s="80"/>
      <c r="C1121" s="172"/>
      <c r="D1121" s="169"/>
      <c r="E1121" s="169"/>
      <c r="F1121" s="169"/>
      <c r="G1121" s="80" t="s">
        <v>1258</v>
      </c>
      <c r="H1121" s="81"/>
      <c r="I1121" s="81">
        <v>2</v>
      </c>
      <c r="J1121" s="81">
        <v>2</v>
      </c>
      <c r="K1121" s="82">
        <v>7.7</v>
      </c>
      <c r="L1121" s="80" t="s">
        <v>66</v>
      </c>
      <c r="M1121" s="81" t="s">
        <v>27</v>
      </c>
      <c r="N1121" s="81">
        <v>2</v>
      </c>
      <c r="O1121" s="77">
        <v>7.5</v>
      </c>
      <c r="P1121" s="77"/>
      <c r="Q1121" s="77" t="s">
        <v>887</v>
      </c>
      <c r="R1121" s="77"/>
      <c r="S1121" s="157"/>
    </row>
    <row r="1122" spans="1:19" s="35" customFormat="1" ht="15" customHeight="1" x14ac:dyDescent="0.25">
      <c r="A1122" s="81"/>
      <c r="B1122" s="80"/>
      <c r="C1122" s="172"/>
      <c r="D1122" s="169"/>
      <c r="E1122" s="169"/>
      <c r="F1122" s="169"/>
      <c r="G1122" s="80" t="s">
        <v>25</v>
      </c>
      <c r="H1122" s="81"/>
      <c r="I1122" s="81">
        <v>2</v>
      </c>
      <c r="J1122" s="81">
        <v>2</v>
      </c>
      <c r="K1122" s="82">
        <v>8.3000000000000007</v>
      </c>
      <c r="L1122" s="80" t="s">
        <v>25</v>
      </c>
      <c r="M1122" s="81" t="s">
        <v>26</v>
      </c>
      <c r="N1122" s="81">
        <v>2</v>
      </c>
      <c r="O1122" s="91">
        <v>8.3000000000000007</v>
      </c>
      <c r="P1122" s="77"/>
      <c r="Q1122" s="77" t="s">
        <v>887</v>
      </c>
      <c r="R1122" s="77"/>
      <c r="S1122" s="173"/>
    </row>
    <row r="1123" spans="1:19" s="35" customFormat="1" ht="15" customHeight="1" x14ac:dyDescent="0.25">
      <c r="A1123" s="81"/>
      <c r="B1123" s="80"/>
      <c r="C1123" s="172"/>
      <c r="D1123" s="169"/>
      <c r="E1123" s="169"/>
      <c r="F1123" s="169"/>
      <c r="G1123" s="80" t="s">
        <v>1259</v>
      </c>
      <c r="H1123" s="81"/>
      <c r="I1123" s="81">
        <v>3</v>
      </c>
      <c r="J1123" s="81">
        <v>3</v>
      </c>
      <c r="K1123" s="82">
        <v>8.3000000000000007</v>
      </c>
      <c r="L1123" s="80" t="s">
        <v>28</v>
      </c>
      <c r="M1123" s="81" t="s">
        <v>29</v>
      </c>
      <c r="N1123" s="81">
        <v>2</v>
      </c>
      <c r="O1123" s="91">
        <v>8.3000000000000007</v>
      </c>
      <c r="P1123" s="77"/>
      <c r="Q1123" s="77" t="s">
        <v>887</v>
      </c>
      <c r="R1123" s="77"/>
      <c r="S1123" s="173"/>
    </row>
    <row r="1124" spans="1:19" s="35" customFormat="1" ht="15" customHeight="1" x14ac:dyDescent="0.25">
      <c r="A1124" s="81"/>
      <c r="B1124" s="80"/>
      <c r="C1124" s="172"/>
      <c r="D1124" s="169"/>
      <c r="E1124" s="169"/>
      <c r="F1124" s="169"/>
      <c r="G1124" s="80" t="s">
        <v>68</v>
      </c>
      <c r="H1124" s="81"/>
      <c r="I1124" s="81">
        <v>2</v>
      </c>
      <c r="J1124" s="81">
        <v>2</v>
      </c>
      <c r="K1124" s="33">
        <v>5.6</v>
      </c>
      <c r="L1124" s="80" t="s">
        <v>68</v>
      </c>
      <c r="M1124" s="81" t="s">
        <v>69</v>
      </c>
      <c r="N1124" s="81">
        <v>2</v>
      </c>
      <c r="O1124" s="91">
        <v>5.6</v>
      </c>
      <c r="P1124" s="77"/>
      <c r="Q1124" s="77" t="s">
        <v>887</v>
      </c>
      <c r="R1124" s="77"/>
      <c r="S1124" s="173"/>
    </row>
    <row r="1125" spans="1:19" s="35" customFormat="1" ht="15" customHeight="1" x14ac:dyDescent="0.25">
      <c r="A1125" s="81"/>
      <c r="B1125" s="80"/>
      <c r="C1125" s="172"/>
      <c r="D1125" s="169"/>
      <c r="E1125" s="169"/>
      <c r="F1125" s="169"/>
      <c r="G1125" s="80" t="s">
        <v>477</v>
      </c>
      <c r="H1125" s="81"/>
      <c r="I1125" s="81">
        <v>4</v>
      </c>
      <c r="J1125" s="81">
        <v>4</v>
      </c>
      <c r="K1125" s="82">
        <v>6.2</v>
      </c>
      <c r="L1125" s="80" t="s">
        <v>70</v>
      </c>
      <c r="M1125" s="81" t="s">
        <v>71</v>
      </c>
      <c r="N1125" s="81">
        <v>3</v>
      </c>
      <c r="O1125" s="91">
        <v>6.2</v>
      </c>
      <c r="P1125" s="77"/>
      <c r="Q1125" s="77" t="s">
        <v>887</v>
      </c>
      <c r="R1125" s="77"/>
      <c r="S1125" s="173"/>
    </row>
    <row r="1126" spans="1:19" s="35" customFormat="1" ht="15" customHeight="1" x14ac:dyDescent="0.25">
      <c r="A1126" s="81"/>
      <c r="B1126" s="80"/>
      <c r="C1126" s="172"/>
      <c r="D1126" s="169"/>
      <c r="E1126" s="169"/>
      <c r="F1126" s="169"/>
      <c r="G1126" s="80" t="s">
        <v>1260</v>
      </c>
      <c r="H1126" s="81"/>
      <c r="I1126" s="81">
        <v>3</v>
      </c>
      <c r="J1126" s="81">
        <v>3</v>
      </c>
      <c r="K1126" s="82">
        <v>7</v>
      </c>
      <c r="L1126" s="80" t="s">
        <v>36</v>
      </c>
      <c r="M1126" s="81" t="s">
        <v>37</v>
      </c>
      <c r="N1126" s="81">
        <v>3</v>
      </c>
      <c r="O1126" s="91"/>
      <c r="P1126" s="77"/>
      <c r="Q1126" s="77" t="s">
        <v>887</v>
      </c>
      <c r="R1126" s="77"/>
      <c r="S1126" s="173"/>
    </row>
    <row r="1127" spans="1:19" s="35" customFormat="1" ht="15" customHeight="1" x14ac:dyDescent="0.25">
      <c r="A1127" s="81"/>
      <c r="B1127" s="80"/>
      <c r="C1127" s="172"/>
      <c r="D1127" s="169"/>
      <c r="E1127" s="169"/>
      <c r="F1127" s="169"/>
      <c r="G1127" s="80" t="s">
        <v>602</v>
      </c>
      <c r="H1127" s="81"/>
      <c r="I1127" s="81">
        <v>3</v>
      </c>
      <c r="J1127" s="81">
        <v>3</v>
      </c>
      <c r="K1127" s="82">
        <v>5.6</v>
      </c>
      <c r="L1127" s="80" t="s">
        <v>52</v>
      </c>
      <c r="M1127" s="81" t="s">
        <v>53</v>
      </c>
      <c r="N1127" s="81">
        <v>3</v>
      </c>
      <c r="O1127" s="91">
        <v>5.6</v>
      </c>
      <c r="P1127" s="77"/>
      <c r="Q1127" s="77" t="s">
        <v>887</v>
      </c>
      <c r="R1127" s="77"/>
      <c r="S1127" s="173"/>
    </row>
    <row r="1128" spans="1:19" s="35" customFormat="1" ht="15" customHeight="1" x14ac:dyDescent="0.25">
      <c r="A1128" s="113">
        <v>82</v>
      </c>
      <c r="B1128" s="112" t="s">
        <v>1261</v>
      </c>
      <c r="C1128" s="303">
        <v>37362</v>
      </c>
      <c r="D1128" s="58" t="s">
        <v>1262</v>
      </c>
      <c r="E1128" s="111" t="s">
        <v>1775</v>
      </c>
      <c r="F1128" s="58" t="s">
        <v>1690</v>
      </c>
      <c r="G1128" s="112"/>
      <c r="H1128" s="113"/>
      <c r="I1128" s="113"/>
      <c r="J1128" s="113"/>
      <c r="K1128" s="114"/>
      <c r="L1128" s="112"/>
      <c r="M1128" s="113"/>
      <c r="N1128" s="113"/>
      <c r="O1128" s="123"/>
      <c r="P1128" s="123"/>
      <c r="Q1128" s="123"/>
      <c r="R1128" s="58">
        <v>16</v>
      </c>
      <c r="S1128" s="171"/>
    </row>
    <row r="1129" spans="1:19" s="35" customFormat="1" ht="15" customHeight="1" x14ac:dyDescent="0.25">
      <c r="A1129" s="81"/>
      <c r="B1129" s="80"/>
      <c r="C1129" s="172"/>
      <c r="D1129" s="16"/>
      <c r="E1129" s="16"/>
      <c r="F1129" s="16"/>
      <c r="G1129" s="80" t="s">
        <v>294</v>
      </c>
      <c r="H1129" s="81"/>
      <c r="I1129" s="81">
        <v>4</v>
      </c>
      <c r="J1129" s="81">
        <v>4</v>
      </c>
      <c r="K1129" s="82">
        <v>5.4</v>
      </c>
      <c r="L1129" s="80" t="s">
        <v>64</v>
      </c>
      <c r="M1129" s="81" t="s">
        <v>22</v>
      </c>
      <c r="N1129" s="81">
        <v>3</v>
      </c>
      <c r="O1129" s="91">
        <v>5.4</v>
      </c>
      <c r="P1129" s="77"/>
      <c r="Q1129" s="77" t="s">
        <v>887</v>
      </c>
      <c r="R1129" s="77"/>
      <c r="S1129" s="173"/>
    </row>
    <row r="1130" spans="1:19" s="35" customFormat="1" ht="15" customHeight="1" x14ac:dyDescent="0.25">
      <c r="A1130" s="81"/>
      <c r="B1130" s="80"/>
      <c r="C1130" s="172"/>
      <c r="D1130" s="16"/>
      <c r="E1130" s="16"/>
      <c r="F1130" s="16"/>
      <c r="G1130" s="80" t="s">
        <v>295</v>
      </c>
      <c r="H1130" s="81"/>
      <c r="I1130" s="81">
        <v>2</v>
      </c>
      <c r="J1130" s="81">
        <v>2</v>
      </c>
      <c r="K1130" s="33">
        <v>6.5</v>
      </c>
      <c r="L1130" s="80" t="s">
        <v>68</v>
      </c>
      <c r="M1130" s="81" t="s">
        <v>69</v>
      </c>
      <c r="N1130" s="81">
        <v>2</v>
      </c>
      <c r="O1130" s="91">
        <v>6.5</v>
      </c>
      <c r="P1130" s="77"/>
      <c r="Q1130" s="77" t="s">
        <v>887</v>
      </c>
      <c r="R1130" s="77"/>
      <c r="S1130" s="173"/>
    </row>
    <row r="1131" spans="1:19" s="35" customFormat="1" ht="15" customHeight="1" x14ac:dyDescent="0.25">
      <c r="A1131" s="105"/>
      <c r="B1131" s="104"/>
      <c r="C1131" s="174"/>
      <c r="D1131" s="56"/>
      <c r="E1131" s="56"/>
      <c r="F1131" s="56"/>
      <c r="G1131" s="104"/>
      <c r="H1131" s="105"/>
      <c r="I1131" s="105"/>
      <c r="J1131" s="105"/>
      <c r="K1131" s="37"/>
      <c r="L1131" s="80" t="s">
        <v>30</v>
      </c>
      <c r="M1131" s="81" t="s">
        <v>31</v>
      </c>
      <c r="N1131" s="81">
        <v>2</v>
      </c>
      <c r="O1131" s="91">
        <v>6.8</v>
      </c>
      <c r="P1131" s="77"/>
      <c r="Q1131" s="77" t="s">
        <v>887</v>
      </c>
      <c r="R1131" s="77"/>
      <c r="S1131" s="173"/>
    </row>
    <row r="1132" spans="1:19" s="35" customFormat="1" ht="15" customHeight="1" x14ac:dyDescent="0.25">
      <c r="A1132" s="152"/>
      <c r="B1132" s="151"/>
      <c r="C1132" s="178"/>
      <c r="D1132" s="65"/>
      <c r="E1132" s="65"/>
      <c r="F1132" s="65"/>
      <c r="G1132" s="151" t="s">
        <v>296</v>
      </c>
      <c r="H1132" s="152"/>
      <c r="I1132" s="152">
        <v>6</v>
      </c>
      <c r="J1132" s="81">
        <v>6</v>
      </c>
      <c r="K1132" s="67">
        <v>6.8</v>
      </c>
      <c r="L1132" s="80" t="s">
        <v>32</v>
      </c>
      <c r="M1132" s="81" t="s">
        <v>33</v>
      </c>
      <c r="N1132" s="81">
        <v>2</v>
      </c>
      <c r="O1132" s="91">
        <v>6.8</v>
      </c>
      <c r="P1132" s="77"/>
      <c r="Q1132" s="77" t="s">
        <v>887</v>
      </c>
      <c r="R1132" s="77"/>
      <c r="S1132" s="173"/>
    </row>
    <row r="1133" spans="1:19" s="35" customFormat="1" ht="15" customHeight="1" x14ac:dyDescent="0.25">
      <c r="A1133" s="138"/>
      <c r="B1133" s="137"/>
      <c r="C1133" s="176"/>
      <c r="D1133" s="63"/>
      <c r="E1133" s="63"/>
      <c r="F1133" s="63"/>
      <c r="G1133" s="137"/>
      <c r="H1133" s="138"/>
      <c r="I1133" s="138"/>
      <c r="J1133" s="138"/>
      <c r="K1133" s="64"/>
      <c r="L1133" s="80" t="s">
        <v>34</v>
      </c>
      <c r="M1133" s="81" t="s">
        <v>35</v>
      </c>
      <c r="N1133" s="81">
        <v>2</v>
      </c>
      <c r="O1133" s="91">
        <v>6.8</v>
      </c>
      <c r="P1133" s="77"/>
      <c r="Q1133" s="77" t="s">
        <v>887</v>
      </c>
      <c r="R1133" s="77"/>
      <c r="S1133" s="173"/>
    </row>
    <row r="1134" spans="1:19" s="35" customFormat="1" ht="15" customHeight="1" x14ac:dyDescent="0.25">
      <c r="A1134" s="81"/>
      <c r="B1134" s="80"/>
      <c r="C1134" s="172"/>
      <c r="D1134" s="16"/>
      <c r="E1134" s="16"/>
      <c r="F1134" s="16"/>
      <c r="G1134" s="80" t="s">
        <v>297</v>
      </c>
      <c r="H1134" s="81"/>
      <c r="I1134" s="81">
        <v>3</v>
      </c>
      <c r="J1134" s="81">
        <v>3</v>
      </c>
      <c r="K1134" s="82">
        <v>6.5</v>
      </c>
      <c r="L1134" s="80" t="s">
        <v>36</v>
      </c>
      <c r="M1134" s="81" t="s">
        <v>37</v>
      </c>
      <c r="N1134" s="81">
        <v>3</v>
      </c>
      <c r="O1134" s="91"/>
      <c r="P1134" s="77"/>
      <c r="Q1134" s="77" t="s">
        <v>887</v>
      </c>
      <c r="R1134" s="77"/>
      <c r="S1134" s="173"/>
    </row>
    <row r="1135" spans="1:19" s="35" customFormat="1" ht="15" customHeight="1" x14ac:dyDescent="0.25">
      <c r="A1135" s="81"/>
      <c r="B1135" s="80"/>
      <c r="C1135" s="172"/>
      <c r="D1135" s="16"/>
      <c r="E1135" s="16"/>
      <c r="F1135" s="16"/>
      <c r="G1135" s="80" t="s">
        <v>45</v>
      </c>
      <c r="H1135" s="81"/>
      <c r="I1135" s="81">
        <v>2</v>
      </c>
      <c r="J1135" s="81">
        <v>2</v>
      </c>
      <c r="K1135" s="82">
        <v>7.2</v>
      </c>
      <c r="L1135" s="80" t="s">
        <v>46</v>
      </c>
      <c r="M1135" s="81" t="s">
        <v>47</v>
      </c>
      <c r="N1135" s="81">
        <v>2</v>
      </c>
      <c r="O1135" s="91">
        <v>7.2</v>
      </c>
      <c r="P1135" s="77"/>
      <c r="Q1135" s="77" t="s">
        <v>887</v>
      </c>
      <c r="R1135" s="77"/>
      <c r="S1135" s="173"/>
    </row>
    <row r="1136" spans="1:19" s="35" customFormat="1" ht="15" customHeight="1" x14ac:dyDescent="0.25">
      <c r="A1136" s="113">
        <v>83</v>
      </c>
      <c r="B1136" s="112" t="s">
        <v>1263</v>
      </c>
      <c r="C1136" s="303">
        <v>37892</v>
      </c>
      <c r="D1136" s="170" t="s">
        <v>1264</v>
      </c>
      <c r="E1136" s="111" t="s">
        <v>1776</v>
      </c>
      <c r="F1136" s="113" t="s">
        <v>1688</v>
      </c>
      <c r="G1136" s="112"/>
      <c r="H1136" s="113"/>
      <c r="I1136" s="113"/>
      <c r="J1136" s="113"/>
      <c r="K1136" s="114"/>
      <c r="L1136" s="112"/>
      <c r="M1136" s="113"/>
      <c r="N1136" s="113"/>
      <c r="O1136" s="123"/>
      <c r="P1136" s="123"/>
      <c r="Q1136" s="123"/>
      <c r="R1136" s="58">
        <v>8</v>
      </c>
      <c r="S1136" s="171"/>
    </row>
    <row r="1137" spans="1:19" s="35" customFormat="1" ht="15" customHeight="1" x14ac:dyDescent="0.25">
      <c r="A1137" s="81"/>
      <c r="B1137" s="80"/>
      <c r="C1137" s="172"/>
      <c r="D1137" s="169"/>
      <c r="E1137" s="169"/>
      <c r="F1137" s="16"/>
      <c r="G1137" s="80" t="s">
        <v>294</v>
      </c>
      <c r="H1137" s="81" t="s">
        <v>1214</v>
      </c>
      <c r="I1137" s="81"/>
      <c r="J1137" s="81">
        <v>4</v>
      </c>
      <c r="K1137" s="82">
        <v>8.4</v>
      </c>
      <c r="L1137" s="80" t="s">
        <v>64</v>
      </c>
      <c r="M1137" s="81" t="s">
        <v>22</v>
      </c>
      <c r="N1137" s="81">
        <v>3</v>
      </c>
      <c r="O1137" s="91">
        <v>8.4</v>
      </c>
      <c r="P1137" s="77"/>
      <c r="Q1137" s="77" t="s">
        <v>887</v>
      </c>
      <c r="R1137" s="77"/>
      <c r="S1137" s="173"/>
    </row>
    <row r="1138" spans="1:19" s="35" customFormat="1" ht="15" customHeight="1" x14ac:dyDescent="0.25">
      <c r="A1138" s="81"/>
      <c r="B1138" s="80"/>
      <c r="C1138" s="172"/>
      <c r="D1138" s="169"/>
      <c r="E1138" s="169"/>
      <c r="F1138" s="16"/>
      <c r="G1138" s="80" t="s">
        <v>295</v>
      </c>
      <c r="H1138" s="81" t="s">
        <v>1265</v>
      </c>
      <c r="I1138" s="81"/>
      <c r="J1138" s="81">
        <v>1</v>
      </c>
      <c r="K1138" s="82">
        <v>7.8</v>
      </c>
      <c r="L1138" s="80" t="s">
        <v>68</v>
      </c>
      <c r="M1138" s="81" t="s">
        <v>69</v>
      </c>
      <c r="N1138" s="81">
        <v>2</v>
      </c>
      <c r="O1138" s="91"/>
      <c r="P1138" s="77"/>
      <c r="Q1138" s="77"/>
      <c r="R1138" s="77"/>
      <c r="S1138" s="173" t="s">
        <v>890</v>
      </c>
    </row>
    <row r="1139" spans="1:19" s="35" customFormat="1" ht="15" customHeight="1" x14ac:dyDescent="0.25">
      <c r="A1139" s="81"/>
      <c r="B1139" s="80"/>
      <c r="C1139" s="172"/>
      <c r="D1139" s="169"/>
      <c r="E1139" s="169"/>
      <c r="F1139" s="16"/>
      <c r="G1139" s="80" t="s">
        <v>297</v>
      </c>
      <c r="H1139" s="81" t="s">
        <v>1214</v>
      </c>
      <c r="I1139" s="81"/>
      <c r="J1139" s="81">
        <v>4</v>
      </c>
      <c r="K1139" s="82">
        <v>8</v>
      </c>
      <c r="L1139" s="80" t="s">
        <v>36</v>
      </c>
      <c r="M1139" s="81" t="s">
        <v>37</v>
      </c>
      <c r="N1139" s="81">
        <v>3</v>
      </c>
      <c r="O1139" s="91"/>
      <c r="P1139" s="77"/>
      <c r="Q1139" s="77" t="s">
        <v>887</v>
      </c>
      <c r="R1139" s="77"/>
      <c r="S1139" s="173"/>
    </row>
    <row r="1140" spans="1:19" s="35" customFormat="1" ht="15" customHeight="1" x14ac:dyDescent="0.25">
      <c r="A1140" s="81"/>
      <c r="B1140" s="80"/>
      <c r="C1140" s="172"/>
      <c r="D1140" s="169"/>
      <c r="E1140" s="169"/>
      <c r="F1140" s="16"/>
      <c r="G1140" s="80" t="s">
        <v>45</v>
      </c>
      <c r="H1140" s="81" t="s">
        <v>1213</v>
      </c>
      <c r="I1140" s="81"/>
      <c r="J1140" s="81">
        <v>3</v>
      </c>
      <c r="K1140" s="82">
        <v>7.1</v>
      </c>
      <c r="L1140" s="80" t="s">
        <v>46</v>
      </c>
      <c r="M1140" s="81" t="s">
        <v>47</v>
      </c>
      <c r="N1140" s="81">
        <v>2</v>
      </c>
      <c r="O1140" s="91">
        <v>7.1</v>
      </c>
      <c r="P1140" s="77"/>
      <c r="Q1140" s="77" t="s">
        <v>887</v>
      </c>
      <c r="R1140" s="77"/>
      <c r="S1140" s="173"/>
    </row>
    <row r="1141" spans="1:19" s="35" customFormat="1" ht="15" customHeight="1" x14ac:dyDescent="0.25">
      <c r="A1141" s="113">
        <v>84</v>
      </c>
      <c r="B1141" s="112" t="s">
        <v>1266</v>
      </c>
      <c r="C1141" s="303" t="s">
        <v>1267</v>
      </c>
      <c r="D1141" s="170" t="s">
        <v>1268</v>
      </c>
      <c r="E1141" s="111" t="s">
        <v>1777</v>
      </c>
      <c r="F1141" s="113" t="s">
        <v>189</v>
      </c>
      <c r="G1141" s="112"/>
      <c r="H1141" s="113"/>
      <c r="I1141" s="113"/>
      <c r="J1141" s="113"/>
      <c r="K1141" s="114"/>
      <c r="L1141" s="112"/>
      <c r="M1141" s="113"/>
      <c r="N1141" s="113"/>
      <c r="O1141" s="123"/>
      <c r="P1141" s="123"/>
      <c r="Q1141" s="123"/>
      <c r="R1141" s="58">
        <v>30</v>
      </c>
      <c r="S1141" s="171"/>
    </row>
    <row r="1142" spans="1:19" s="35" customFormat="1" ht="15" customHeight="1" x14ac:dyDescent="0.25">
      <c r="A1142" s="81"/>
      <c r="B1142" s="80"/>
      <c r="C1142" s="172"/>
      <c r="D1142" s="169"/>
      <c r="E1142" s="169"/>
      <c r="F1142" s="16"/>
      <c r="G1142" s="80" t="s">
        <v>355</v>
      </c>
      <c r="H1142" s="81"/>
      <c r="I1142" s="81">
        <v>4</v>
      </c>
      <c r="J1142" s="81">
        <v>4</v>
      </c>
      <c r="K1142" s="82">
        <v>9</v>
      </c>
      <c r="L1142" s="80" t="s">
        <v>64</v>
      </c>
      <c r="M1142" s="81" t="s">
        <v>22</v>
      </c>
      <c r="N1142" s="81">
        <v>3</v>
      </c>
      <c r="O1142" s="91">
        <v>9</v>
      </c>
      <c r="P1142" s="77"/>
      <c r="Q1142" s="77" t="s">
        <v>887</v>
      </c>
      <c r="R1142" s="77"/>
      <c r="S1142" s="173"/>
    </row>
    <row r="1143" spans="1:19" s="35" customFormat="1" ht="15" customHeight="1" x14ac:dyDescent="0.25">
      <c r="A1143" s="81"/>
      <c r="B1143" s="80"/>
      <c r="C1143" s="172"/>
      <c r="D1143" s="169"/>
      <c r="E1143" s="169"/>
      <c r="F1143" s="16"/>
      <c r="G1143" s="80" t="s">
        <v>295</v>
      </c>
      <c r="H1143" s="81"/>
      <c r="I1143" s="81">
        <v>2</v>
      </c>
      <c r="J1143" s="81">
        <v>2</v>
      </c>
      <c r="K1143" s="33">
        <v>7.2</v>
      </c>
      <c r="L1143" s="80" t="s">
        <v>68</v>
      </c>
      <c r="M1143" s="81" t="s">
        <v>69</v>
      </c>
      <c r="N1143" s="81">
        <v>2</v>
      </c>
      <c r="O1143" s="91">
        <v>7.2</v>
      </c>
      <c r="P1143" s="77"/>
      <c r="Q1143" s="77" t="s">
        <v>887</v>
      </c>
      <c r="R1143" s="77"/>
      <c r="S1143" s="173"/>
    </row>
    <row r="1144" spans="1:19" s="35" customFormat="1" ht="15" customHeight="1" x14ac:dyDescent="0.25">
      <c r="A1144" s="81"/>
      <c r="B1144" s="80"/>
      <c r="C1144" s="172"/>
      <c r="D1144" s="169"/>
      <c r="E1144" s="169"/>
      <c r="F1144" s="16"/>
      <c r="G1144" s="80" t="s">
        <v>137</v>
      </c>
      <c r="H1144" s="81"/>
      <c r="I1144" s="81">
        <v>3</v>
      </c>
      <c r="J1144" s="81">
        <v>3</v>
      </c>
      <c r="K1144" s="33">
        <v>7.2</v>
      </c>
      <c r="L1144" s="80" t="s">
        <v>30</v>
      </c>
      <c r="M1144" s="81" t="s">
        <v>31</v>
      </c>
      <c r="N1144" s="81">
        <v>2</v>
      </c>
      <c r="O1144" s="91">
        <v>7.2</v>
      </c>
      <c r="P1144" s="77"/>
      <c r="Q1144" s="77" t="s">
        <v>887</v>
      </c>
      <c r="R1144" s="77"/>
      <c r="S1144" s="173"/>
    </row>
    <row r="1145" spans="1:19" s="35" customFormat="1" ht="15" customHeight="1" x14ac:dyDescent="0.25">
      <c r="A1145" s="81"/>
      <c r="B1145" s="80"/>
      <c r="C1145" s="172"/>
      <c r="D1145" s="169"/>
      <c r="E1145" s="169"/>
      <c r="F1145" s="16"/>
      <c r="G1145" s="80" t="s">
        <v>138</v>
      </c>
      <c r="H1145" s="81"/>
      <c r="I1145" s="81">
        <v>3</v>
      </c>
      <c r="J1145" s="81">
        <v>3</v>
      </c>
      <c r="K1145" s="33">
        <v>6.6</v>
      </c>
      <c r="L1145" s="80" t="s">
        <v>32</v>
      </c>
      <c r="M1145" s="81" t="s">
        <v>33</v>
      </c>
      <c r="N1145" s="81">
        <v>2</v>
      </c>
      <c r="O1145" s="91">
        <v>6.6</v>
      </c>
      <c r="P1145" s="77"/>
      <c r="Q1145" s="77" t="s">
        <v>887</v>
      </c>
      <c r="R1145" s="77"/>
      <c r="S1145" s="173"/>
    </row>
    <row r="1146" spans="1:19" s="35" customFormat="1" ht="15" customHeight="1" x14ac:dyDescent="0.25">
      <c r="A1146" s="81"/>
      <c r="B1146" s="80"/>
      <c r="C1146" s="172"/>
      <c r="D1146" s="169"/>
      <c r="E1146" s="169"/>
      <c r="F1146" s="16"/>
      <c r="G1146" s="80" t="s">
        <v>130</v>
      </c>
      <c r="H1146" s="81"/>
      <c r="I1146" s="81">
        <v>3</v>
      </c>
      <c r="J1146" s="81">
        <v>3</v>
      </c>
      <c r="K1146" s="33">
        <v>7.4</v>
      </c>
      <c r="L1146" s="80" t="s">
        <v>34</v>
      </c>
      <c r="M1146" s="81" t="s">
        <v>35</v>
      </c>
      <c r="N1146" s="81">
        <v>2</v>
      </c>
      <c r="O1146" s="91">
        <v>7.4</v>
      </c>
      <c r="P1146" s="77"/>
      <c r="Q1146" s="77" t="s">
        <v>887</v>
      </c>
      <c r="R1146" s="77"/>
      <c r="S1146" s="173"/>
    </row>
    <row r="1147" spans="1:19" s="35" customFormat="1" ht="15" customHeight="1" x14ac:dyDescent="0.25">
      <c r="A1147" s="81"/>
      <c r="B1147" s="80"/>
      <c r="C1147" s="172"/>
      <c r="D1147" s="169"/>
      <c r="E1147" s="169"/>
      <c r="F1147" s="16"/>
      <c r="G1147" s="80" t="s">
        <v>297</v>
      </c>
      <c r="H1147" s="81"/>
      <c r="I1147" s="81">
        <v>3</v>
      </c>
      <c r="J1147" s="81">
        <v>3</v>
      </c>
      <c r="K1147" s="33">
        <v>8.6</v>
      </c>
      <c r="L1147" s="80" t="s">
        <v>36</v>
      </c>
      <c r="M1147" s="81" t="s">
        <v>37</v>
      </c>
      <c r="N1147" s="81">
        <v>3</v>
      </c>
      <c r="O1147" s="91"/>
      <c r="P1147" s="77"/>
      <c r="Q1147" s="77" t="s">
        <v>887</v>
      </c>
      <c r="R1147" s="77"/>
      <c r="S1147" s="173"/>
    </row>
    <row r="1148" spans="1:19" s="35" customFormat="1" ht="15" customHeight="1" x14ac:dyDescent="0.25">
      <c r="A1148" s="81"/>
      <c r="B1148" s="80"/>
      <c r="C1148" s="172"/>
      <c r="D1148" s="169"/>
      <c r="E1148" s="169"/>
      <c r="F1148" s="16"/>
      <c r="G1148" s="80" t="s">
        <v>45</v>
      </c>
      <c r="H1148" s="81"/>
      <c r="I1148" s="81">
        <v>2</v>
      </c>
      <c r="J1148" s="81">
        <v>2</v>
      </c>
      <c r="K1148" s="82" t="s">
        <v>131</v>
      </c>
      <c r="L1148" s="80" t="s">
        <v>46</v>
      </c>
      <c r="M1148" s="81" t="s">
        <v>47</v>
      </c>
      <c r="N1148" s="81">
        <v>2</v>
      </c>
      <c r="O1148" s="91" t="s">
        <v>131</v>
      </c>
      <c r="P1148" s="77"/>
      <c r="Q1148" s="77" t="s">
        <v>887</v>
      </c>
      <c r="R1148" s="77"/>
      <c r="S1148" s="173"/>
    </row>
    <row r="1149" spans="1:19" s="35" customFormat="1" ht="15" customHeight="1" x14ac:dyDescent="0.25">
      <c r="A1149" s="81"/>
      <c r="B1149" s="80"/>
      <c r="C1149" s="172"/>
      <c r="D1149" s="169"/>
      <c r="E1149" s="169"/>
      <c r="F1149" s="16"/>
      <c r="G1149" s="80" t="s">
        <v>734</v>
      </c>
      <c r="H1149" s="81"/>
      <c r="I1149" s="81">
        <v>3</v>
      </c>
      <c r="J1149" s="81"/>
      <c r="K1149" s="82">
        <v>6.5</v>
      </c>
      <c r="L1149" s="80" t="s">
        <v>75</v>
      </c>
      <c r="M1149" s="81" t="s">
        <v>76</v>
      </c>
      <c r="N1149" s="81">
        <v>3</v>
      </c>
      <c r="O1149" s="77"/>
      <c r="P1149" s="77"/>
      <c r="Q1149" s="77"/>
      <c r="R1149" s="77"/>
      <c r="S1149" s="173" t="s">
        <v>888</v>
      </c>
    </row>
    <row r="1150" spans="1:19" s="35" customFormat="1" ht="15" customHeight="1" x14ac:dyDescent="0.25">
      <c r="A1150" s="81"/>
      <c r="B1150" s="80"/>
      <c r="C1150" s="172"/>
      <c r="D1150" s="169"/>
      <c r="E1150" s="169"/>
      <c r="F1150" s="16"/>
      <c r="G1150" s="80" t="s">
        <v>735</v>
      </c>
      <c r="H1150" s="81"/>
      <c r="I1150" s="81">
        <v>3</v>
      </c>
      <c r="J1150" s="81">
        <v>3</v>
      </c>
      <c r="K1150" s="82">
        <v>7.7</v>
      </c>
      <c r="L1150" s="80" t="s">
        <v>77</v>
      </c>
      <c r="M1150" s="81" t="s">
        <v>78</v>
      </c>
      <c r="N1150" s="81">
        <v>3</v>
      </c>
      <c r="O1150" s="91">
        <v>7.7</v>
      </c>
      <c r="P1150" s="77"/>
      <c r="Q1150" s="77" t="s">
        <v>887</v>
      </c>
      <c r="R1150" s="77"/>
      <c r="S1150" s="173"/>
    </row>
    <row r="1151" spans="1:19" s="35" customFormat="1" ht="15" customHeight="1" x14ac:dyDescent="0.25">
      <c r="A1151" s="81"/>
      <c r="B1151" s="80"/>
      <c r="C1151" s="172"/>
      <c r="D1151" s="169"/>
      <c r="E1151" s="169"/>
      <c r="F1151" s="16"/>
      <c r="G1151" s="80" t="s">
        <v>186</v>
      </c>
      <c r="H1151" s="81"/>
      <c r="I1151" s="81">
        <v>3</v>
      </c>
      <c r="J1151" s="81"/>
      <c r="K1151" s="82">
        <v>6.7</v>
      </c>
      <c r="L1151" s="80" t="s">
        <v>48</v>
      </c>
      <c r="M1151" s="81" t="s">
        <v>49</v>
      </c>
      <c r="N1151" s="81">
        <v>2</v>
      </c>
      <c r="O1151" s="77"/>
      <c r="P1151" s="77"/>
      <c r="Q1151" s="77"/>
      <c r="R1151" s="77"/>
      <c r="S1151" s="173" t="s">
        <v>888</v>
      </c>
    </row>
    <row r="1152" spans="1:19" s="35" customFormat="1" ht="15" customHeight="1" x14ac:dyDescent="0.25">
      <c r="A1152" s="81"/>
      <c r="B1152" s="80"/>
      <c r="C1152" s="172"/>
      <c r="D1152" s="169"/>
      <c r="E1152" s="169"/>
      <c r="F1152" s="16"/>
      <c r="G1152" s="80" t="s">
        <v>86</v>
      </c>
      <c r="H1152" s="81"/>
      <c r="I1152" s="81">
        <v>3</v>
      </c>
      <c r="J1152" s="81">
        <v>3</v>
      </c>
      <c r="K1152" s="82">
        <v>7.2</v>
      </c>
      <c r="L1152" s="80" t="s">
        <v>86</v>
      </c>
      <c r="M1152" s="81" t="s">
        <v>87</v>
      </c>
      <c r="N1152" s="81">
        <v>3</v>
      </c>
      <c r="O1152" s="91">
        <v>7.2</v>
      </c>
      <c r="P1152" s="77"/>
      <c r="Q1152" s="77" t="s">
        <v>887</v>
      </c>
      <c r="R1152" s="77"/>
      <c r="S1152" s="173"/>
    </row>
    <row r="1153" spans="1:19" s="35" customFormat="1" ht="15" customHeight="1" x14ac:dyDescent="0.25">
      <c r="A1153" s="81"/>
      <c r="B1153" s="80"/>
      <c r="C1153" s="172"/>
      <c r="D1153" s="169"/>
      <c r="E1153" s="169"/>
      <c r="F1153" s="16"/>
      <c r="G1153" s="80" t="s">
        <v>739</v>
      </c>
      <c r="H1153" s="81"/>
      <c r="I1153" s="81">
        <v>3</v>
      </c>
      <c r="J1153" s="81">
        <v>3</v>
      </c>
      <c r="K1153" s="82">
        <v>7.3</v>
      </c>
      <c r="L1153" s="80" t="s">
        <v>98</v>
      </c>
      <c r="M1153" s="81" t="s">
        <v>99</v>
      </c>
      <c r="N1153" s="81">
        <v>3</v>
      </c>
      <c r="O1153" s="91">
        <v>7.3</v>
      </c>
      <c r="P1153" s="77"/>
      <c r="Q1153" s="77" t="s">
        <v>887</v>
      </c>
      <c r="R1153" s="77"/>
      <c r="S1153" s="173"/>
    </row>
    <row r="1154" spans="1:19" s="35" customFormat="1" ht="15" customHeight="1" x14ac:dyDescent="0.25">
      <c r="A1154" s="81"/>
      <c r="B1154" s="80"/>
      <c r="C1154" s="172"/>
      <c r="D1154" s="169"/>
      <c r="E1154" s="169"/>
      <c r="F1154" s="16"/>
      <c r="G1154" s="80" t="s">
        <v>358</v>
      </c>
      <c r="H1154" s="16"/>
      <c r="I1154" s="16">
        <v>3</v>
      </c>
      <c r="J1154" s="81">
        <v>3</v>
      </c>
      <c r="K1154" s="33">
        <v>9.3000000000000007</v>
      </c>
      <c r="L1154" s="80" t="s">
        <v>43</v>
      </c>
      <c r="M1154" s="81" t="s">
        <v>44</v>
      </c>
      <c r="N1154" s="81">
        <v>2</v>
      </c>
      <c r="O1154" s="91">
        <v>9.3000000000000007</v>
      </c>
      <c r="P1154" s="77"/>
      <c r="Q1154" s="77" t="s">
        <v>887</v>
      </c>
      <c r="R1154" s="77"/>
      <c r="S1154" s="173"/>
    </row>
    <row r="1155" spans="1:19" s="35" customFormat="1" ht="15" customHeight="1" x14ac:dyDescent="0.25">
      <c r="A1155" s="81"/>
      <c r="B1155" s="80"/>
      <c r="C1155" s="172"/>
      <c r="D1155" s="169"/>
      <c r="E1155" s="169"/>
      <c r="F1155" s="16"/>
      <c r="G1155" s="80" t="s">
        <v>492</v>
      </c>
      <c r="H1155" s="81"/>
      <c r="I1155" s="81">
        <v>3</v>
      </c>
      <c r="J1155" s="81">
        <v>3</v>
      </c>
      <c r="K1155" s="82">
        <v>6.8</v>
      </c>
      <c r="L1155" s="80" t="s">
        <v>141</v>
      </c>
      <c r="M1155" s="81" t="s">
        <v>142</v>
      </c>
      <c r="N1155" s="81">
        <v>3</v>
      </c>
      <c r="O1155" s="91">
        <v>6.8</v>
      </c>
      <c r="P1155" s="77"/>
      <c r="Q1155" s="77" t="s">
        <v>887</v>
      </c>
      <c r="R1155" s="77"/>
      <c r="S1155" s="173"/>
    </row>
    <row r="1156" spans="1:19" s="35" customFormat="1" ht="15" customHeight="1" x14ac:dyDescent="0.25">
      <c r="A1156" s="250">
        <v>85</v>
      </c>
      <c r="B1156" s="251" t="s">
        <v>1269</v>
      </c>
      <c r="C1156" s="307" t="s">
        <v>1270</v>
      </c>
      <c r="D1156" s="252" t="s">
        <v>1271</v>
      </c>
      <c r="E1156" s="111" t="s">
        <v>1778</v>
      </c>
      <c r="F1156" s="126" t="s">
        <v>1678</v>
      </c>
      <c r="G1156" s="251"/>
      <c r="H1156" s="250"/>
      <c r="I1156" s="250"/>
      <c r="J1156" s="250"/>
      <c r="K1156" s="254"/>
      <c r="L1156" s="251"/>
      <c r="M1156" s="250"/>
      <c r="N1156" s="250"/>
      <c r="O1156" s="123"/>
      <c r="P1156" s="123"/>
      <c r="Q1156" s="123"/>
      <c r="R1156" s="58">
        <v>31</v>
      </c>
      <c r="S1156" s="171"/>
    </row>
    <row r="1157" spans="1:19" s="35" customFormat="1" ht="15" customHeight="1" x14ac:dyDescent="0.25">
      <c r="A1157" s="234"/>
      <c r="B1157" s="235"/>
      <c r="C1157" s="236"/>
      <c r="D1157" s="237"/>
      <c r="E1157" s="237"/>
      <c r="F1157" s="238"/>
      <c r="G1157" s="235" t="s">
        <v>294</v>
      </c>
      <c r="H1157" s="234"/>
      <c r="I1157" s="234">
        <v>4</v>
      </c>
      <c r="J1157" s="81">
        <v>4</v>
      </c>
      <c r="K1157" s="239">
        <v>5.9</v>
      </c>
      <c r="L1157" s="235" t="s">
        <v>64</v>
      </c>
      <c r="M1157" s="234" t="s">
        <v>22</v>
      </c>
      <c r="N1157" s="234">
        <v>3</v>
      </c>
      <c r="O1157" s="91">
        <v>5.9</v>
      </c>
      <c r="P1157" s="77"/>
      <c r="Q1157" s="77" t="s">
        <v>887</v>
      </c>
      <c r="R1157" s="77"/>
      <c r="S1157" s="173"/>
    </row>
    <row r="1158" spans="1:19" s="35" customFormat="1" ht="15" customHeight="1" x14ac:dyDescent="0.25">
      <c r="A1158" s="234"/>
      <c r="B1158" s="235"/>
      <c r="C1158" s="236"/>
      <c r="D1158" s="237"/>
      <c r="E1158" s="237"/>
      <c r="F1158" s="238"/>
      <c r="G1158" s="235" t="s">
        <v>295</v>
      </c>
      <c r="H1158" s="234"/>
      <c r="I1158" s="234">
        <v>2</v>
      </c>
      <c r="J1158" s="81">
        <v>2</v>
      </c>
      <c r="K1158" s="239">
        <v>7.3</v>
      </c>
      <c r="L1158" s="235" t="s">
        <v>68</v>
      </c>
      <c r="M1158" s="234" t="s">
        <v>69</v>
      </c>
      <c r="N1158" s="234">
        <v>2</v>
      </c>
      <c r="O1158" s="91">
        <v>7.3</v>
      </c>
      <c r="P1158" s="77"/>
      <c r="Q1158" s="77" t="s">
        <v>887</v>
      </c>
      <c r="R1158" s="77"/>
      <c r="S1158" s="173"/>
    </row>
    <row r="1159" spans="1:19" s="35" customFormat="1" ht="15" customHeight="1" x14ac:dyDescent="0.25">
      <c r="A1159" s="234"/>
      <c r="B1159" s="235"/>
      <c r="C1159" s="236"/>
      <c r="D1159" s="237"/>
      <c r="E1159" s="237"/>
      <c r="F1159" s="238"/>
      <c r="G1159" s="235" t="s">
        <v>296</v>
      </c>
      <c r="H1159" s="234"/>
      <c r="I1159" s="234">
        <v>5</v>
      </c>
      <c r="J1159" s="81">
        <v>5</v>
      </c>
      <c r="K1159" s="239">
        <v>7.6</v>
      </c>
      <c r="L1159" s="235" t="s">
        <v>30</v>
      </c>
      <c r="M1159" s="234" t="s">
        <v>31</v>
      </c>
      <c r="N1159" s="234">
        <v>2</v>
      </c>
      <c r="O1159" s="91">
        <v>7.6</v>
      </c>
      <c r="P1159" s="77"/>
      <c r="Q1159" s="77" t="s">
        <v>887</v>
      </c>
      <c r="R1159" s="77"/>
      <c r="S1159" s="173"/>
    </row>
    <row r="1160" spans="1:19" s="35" customFormat="1" ht="15" customHeight="1" x14ac:dyDescent="0.25">
      <c r="A1160" s="234"/>
      <c r="B1160" s="235"/>
      <c r="C1160" s="236"/>
      <c r="D1160" s="237"/>
      <c r="E1160" s="237"/>
      <c r="F1160" s="238"/>
      <c r="G1160" s="235" t="s">
        <v>247</v>
      </c>
      <c r="H1160" s="234"/>
      <c r="I1160" s="234">
        <v>3</v>
      </c>
      <c r="J1160" s="81">
        <v>3</v>
      </c>
      <c r="K1160" s="239">
        <v>5.2</v>
      </c>
      <c r="L1160" s="235" t="s">
        <v>32</v>
      </c>
      <c r="M1160" s="234" t="s">
        <v>33</v>
      </c>
      <c r="N1160" s="234">
        <v>2</v>
      </c>
      <c r="O1160" s="91">
        <v>5.2</v>
      </c>
      <c r="P1160" s="77"/>
      <c r="Q1160" s="77" t="s">
        <v>887</v>
      </c>
      <c r="R1160" s="77"/>
      <c r="S1160" s="173"/>
    </row>
    <row r="1161" spans="1:19" s="35" customFormat="1" ht="15" customHeight="1" x14ac:dyDescent="0.25">
      <c r="A1161" s="234"/>
      <c r="B1161" s="235"/>
      <c r="C1161" s="236"/>
      <c r="D1161" s="237"/>
      <c r="E1161" s="237"/>
      <c r="F1161" s="238"/>
      <c r="G1161" s="235" t="s">
        <v>248</v>
      </c>
      <c r="H1161" s="234"/>
      <c r="I1161" s="234">
        <v>3</v>
      </c>
      <c r="J1161" s="81">
        <v>3</v>
      </c>
      <c r="K1161" s="239">
        <v>5.7</v>
      </c>
      <c r="L1161" s="235" t="s">
        <v>34</v>
      </c>
      <c r="M1161" s="234" t="s">
        <v>35</v>
      </c>
      <c r="N1161" s="234">
        <v>2</v>
      </c>
      <c r="O1161" s="91">
        <v>5.7</v>
      </c>
      <c r="P1161" s="77"/>
      <c r="Q1161" s="77" t="s">
        <v>887</v>
      </c>
      <c r="R1161" s="77"/>
      <c r="S1161" s="173"/>
    </row>
    <row r="1162" spans="1:19" s="35" customFormat="1" ht="15" customHeight="1" x14ac:dyDescent="0.25">
      <c r="A1162" s="234"/>
      <c r="B1162" s="235"/>
      <c r="C1162" s="236"/>
      <c r="D1162" s="237"/>
      <c r="E1162" s="237"/>
      <c r="F1162" s="238"/>
      <c r="G1162" s="235" t="s">
        <v>297</v>
      </c>
      <c r="H1162" s="234"/>
      <c r="I1162" s="234">
        <v>3</v>
      </c>
      <c r="J1162" s="81">
        <v>3</v>
      </c>
      <c r="K1162" s="239">
        <v>7.6</v>
      </c>
      <c r="L1162" s="235" t="s">
        <v>36</v>
      </c>
      <c r="M1162" s="234" t="s">
        <v>37</v>
      </c>
      <c r="N1162" s="234">
        <v>3</v>
      </c>
      <c r="O1162" s="91"/>
      <c r="P1162" s="77"/>
      <c r="Q1162" s="77" t="s">
        <v>887</v>
      </c>
      <c r="R1162" s="77"/>
      <c r="S1162" s="173"/>
    </row>
    <row r="1163" spans="1:19" s="35" customFormat="1" ht="15" customHeight="1" x14ac:dyDescent="0.25">
      <c r="A1163" s="234"/>
      <c r="B1163" s="235"/>
      <c r="C1163" s="236"/>
      <c r="D1163" s="237"/>
      <c r="E1163" s="237"/>
      <c r="F1163" s="238"/>
      <c r="G1163" s="235" t="s">
        <v>45</v>
      </c>
      <c r="H1163" s="234"/>
      <c r="I1163" s="234">
        <v>2</v>
      </c>
      <c r="J1163" s="81">
        <v>2</v>
      </c>
      <c r="K1163" s="239">
        <v>8</v>
      </c>
      <c r="L1163" s="235" t="s">
        <v>46</v>
      </c>
      <c r="M1163" s="234" t="s">
        <v>47</v>
      </c>
      <c r="N1163" s="234">
        <v>2</v>
      </c>
      <c r="O1163" s="91">
        <v>8</v>
      </c>
      <c r="P1163" s="77"/>
      <c r="Q1163" s="77" t="s">
        <v>887</v>
      </c>
      <c r="R1163" s="77"/>
      <c r="S1163" s="173"/>
    </row>
    <row r="1164" spans="1:19" s="35" customFormat="1" ht="15" customHeight="1" x14ac:dyDescent="0.25">
      <c r="A1164" s="234"/>
      <c r="B1164" s="235"/>
      <c r="C1164" s="236"/>
      <c r="D1164" s="237"/>
      <c r="E1164" s="237"/>
      <c r="F1164" s="238"/>
      <c r="G1164" s="235" t="s">
        <v>52</v>
      </c>
      <c r="H1164" s="234"/>
      <c r="I1164" s="234">
        <v>3</v>
      </c>
      <c r="J1164" s="81">
        <v>3</v>
      </c>
      <c r="K1164" s="239">
        <v>7.3</v>
      </c>
      <c r="L1164" s="235" t="s">
        <v>52</v>
      </c>
      <c r="M1164" s="234" t="s">
        <v>53</v>
      </c>
      <c r="N1164" s="234">
        <v>3</v>
      </c>
      <c r="O1164" s="91">
        <v>7.3</v>
      </c>
      <c r="P1164" s="77"/>
      <c r="Q1164" s="77" t="s">
        <v>887</v>
      </c>
      <c r="R1164" s="77"/>
      <c r="S1164" s="173"/>
    </row>
    <row r="1165" spans="1:19" s="35" customFormat="1" ht="15" customHeight="1" x14ac:dyDescent="0.25">
      <c r="A1165" s="234"/>
      <c r="B1165" s="235"/>
      <c r="C1165" s="236"/>
      <c r="D1165" s="237"/>
      <c r="E1165" s="237"/>
      <c r="F1165" s="238"/>
      <c r="G1165" s="235" t="s">
        <v>77</v>
      </c>
      <c r="H1165" s="234"/>
      <c r="I1165" s="234">
        <v>3</v>
      </c>
      <c r="J1165" s="81">
        <v>3</v>
      </c>
      <c r="K1165" s="239">
        <v>5.0999999999999996</v>
      </c>
      <c r="L1165" s="235" t="s">
        <v>77</v>
      </c>
      <c r="M1165" s="234" t="s">
        <v>78</v>
      </c>
      <c r="N1165" s="234">
        <v>3</v>
      </c>
      <c r="O1165" s="91">
        <v>5.0999999999999996</v>
      </c>
      <c r="P1165" s="77"/>
      <c r="Q1165" s="77" t="s">
        <v>887</v>
      </c>
      <c r="R1165" s="77"/>
      <c r="S1165" s="173"/>
    </row>
    <row r="1166" spans="1:19" s="35" customFormat="1" ht="15" customHeight="1" x14ac:dyDescent="0.25">
      <c r="A1166" s="234"/>
      <c r="B1166" s="235"/>
      <c r="C1166" s="236"/>
      <c r="D1166" s="237"/>
      <c r="E1166" s="237"/>
      <c r="F1166" s="238"/>
      <c r="G1166" s="235" t="s">
        <v>90</v>
      </c>
      <c r="H1166" s="234"/>
      <c r="I1166" s="234">
        <v>3</v>
      </c>
      <c r="J1166" s="81">
        <v>3</v>
      </c>
      <c r="K1166" s="239">
        <v>6.7</v>
      </c>
      <c r="L1166" s="235" t="s">
        <v>90</v>
      </c>
      <c r="M1166" s="234" t="s">
        <v>91</v>
      </c>
      <c r="N1166" s="234">
        <v>3</v>
      </c>
      <c r="O1166" s="91">
        <v>6.7</v>
      </c>
      <c r="P1166" s="77"/>
      <c r="Q1166" s="77" t="s">
        <v>887</v>
      </c>
      <c r="R1166" s="77"/>
      <c r="S1166" s="173"/>
    </row>
    <row r="1167" spans="1:19" s="35" customFormat="1" ht="15" customHeight="1" x14ac:dyDescent="0.25">
      <c r="A1167" s="234"/>
      <c r="B1167" s="235"/>
      <c r="C1167" s="236"/>
      <c r="D1167" s="237"/>
      <c r="E1167" s="237"/>
      <c r="F1167" s="238"/>
      <c r="G1167" s="235" t="s">
        <v>709</v>
      </c>
      <c r="H1167" s="234"/>
      <c r="I1167" s="234">
        <v>2</v>
      </c>
      <c r="J1167" s="81">
        <v>2</v>
      </c>
      <c r="K1167" s="239">
        <v>5.8</v>
      </c>
      <c r="L1167" s="235" t="s">
        <v>43</v>
      </c>
      <c r="M1167" s="234" t="s">
        <v>44</v>
      </c>
      <c r="N1167" s="234">
        <v>2</v>
      </c>
      <c r="O1167" s="91">
        <v>5.8</v>
      </c>
      <c r="P1167" s="77"/>
      <c r="Q1167" s="77" t="s">
        <v>887</v>
      </c>
      <c r="R1167" s="77"/>
      <c r="S1167" s="173"/>
    </row>
    <row r="1168" spans="1:19" s="35" customFormat="1" ht="15" customHeight="1" x14ac:dyDescent="0.25">
      <c r="A1168" s="234"/>
      <c r="B1168" s="235"/>
      <c r="C1168" s="236"/>
      <c r="D1168" s="237"/>
      <c r="E1168" s="237"/>
      <c r="F1168" s="238"/>
      <c r="G1168" s="235" t="s">
        <v>62</v>
      </c>
      <c r="H1168" s="234"/>
      <c r="I1168" s="234">
        <v>2</v>
      </c>
      <c r="J1168" s="81">
        <v>2</v>
      </c>
      <c r="K1168" s="239">
        <v>5.9</v>
      </c>
      <c r="L1168" s="235" t="s">
        <v>62</v>
      </c>
      <c r="M1168" s="234" t="s">
        <v>63</v>
      </c>
      <c r="N1168" s="234">
        <v>2</v>
      </c>
      <c r="O1168" s="91">
        <v>5.9</v>
      </c>
      <c r="P1168" s="77"/>
      <c r="Q1168" s="77" t="s">
        <v>887</v>
      </c>
      <c r="R1168" s="77"/>
      <c r="S1168" s="173"/>
    </row>
    <row r="1169" spans="1:19" s="35" customFormat="1" ht="15" customHeight="1" x14ac:dyDescent="0.25">
      <c r="A1169" s="234"/>
      <c r="B1169" s="235"/>
      <c r="C1169" s="236"/>
      <c r="D1169" s="237"/>
      <c r="E1169" s="237"/>
      <c r="F1169" s="238"/>
      <c r="G1169" s="235" t="s">
        <v>1272</v>
      </c>
      <c r="H1169" s="234"/>
      <c r="I1169" s="234">
        <v>2</v>
      </c>
      <c r="J1169" s="81">
        <v>2</v>
      </c>
      <c r="K1169" s="239">
        <v>7.9</v>
      </c>
      <c r="L1169" s="235" t="s">
        <v>198</v>
      </c>
      <c r="M1169" s="234" t="s">
        <v>199</v>
      </c>
      <c r="N1169" s="234">
        <v>2</v>
      </c>
      <c r="O1169" s="91">
        <v>7.9</v>
      </c>
      <c r="P1169" s="77"/>
      <c r="Q1169" s="77" t="s">
        <v>887</v>
      </c>
      <c r="R1169" s="77"/>
      <c r="S1169" s="173"/>
    </row>
    <row r="1170" spans="1:19" s="35" customFormat="1" ht="15" customHeight="1" x14ac:dyDescent="0.25">
      <c r="A1170" s="255">
        <v>86</v>
      </c>
      <c r="B1170" s="256" t="s">
        <v>1273</v>
      </c>
      <c r="C1170" s="308">
        <v>37871</v>
      </c>
      <c r="D1170" s="252" t="s">
        <v>1274</v>
      </c>
      <c r="E1170" s="111" t="s">
        <v>1779</v>
      </c>
      <c r="F1170" s="253" t="s">
        <v>1683</v>
      </c>
      <c r="G1170" s="256"/>
      <c r="H1170" s="255"/>
      <c r="I1170" s="255"/>
      <c r="J1170" s="255"/>
      <c r="K1170" s="257"/>
      <c r="L1170" s="256"/>
      <c r="M1170" s="255"/>
      <c r="N1170" s="255"/>
      <c r="O1170" s="123"/>
      <c r="P1170" s="123"/>
      <c r="Q1170" s="123"/>
      <c r="R1170" s="58">
        <v>40</v>
      </c>
      <c r="S1170" s="171"/>
    </row>
    <row r="1171" spans="1:19" s="35" customFormat="1" ht="15" customHeight="1" x14ac:dyDescent="0.25">
      <c r="A1171" s="234"/>
      <c r="B1171" s="235"/>
      <c r="C1171" s="236"/>
      <c r="D1171" s="237"/>
      <c r="E1171" s="237"/>
      <c r="F1171" s="238"/>
      <c r="G1171" s="235" t="s">
        <v>166</v>
      </c>
      <c r="H1171" s="234"/>
      <c r="I1171" s="234">
        <v>5</v>
      </c>
      <c r="J1171" s="81">
        <v>5</v>
      </c>
      <c r="K1171" s="239">
        <v>7.5</v>
      </c>
      <c r="L1171" s="235" t="s">
        <v>64</v>
      </c>
      <c r="M1171" s="234" t="s">
        <v>22</v>
      </c>
      <c r="N1171" s="234">
        <v>3</v>
      </c>
      <c r="O1171" s="91">
        <v>7.5</v>
      </c>
      <c r="P1171" s="77"/>
      <c r="Q1171" s="77" t="s">
        <v>887</v>
      </c>
      <c r="R1171" s="77"/>
      <c r="S1171" s="173"/>
    </row>
    <row r="1172" spans="1:19" s="35" customFormat="1" ht="15" customHeight="1" x14ac:dyDescent="0.25">
      <c r="A1172" s="234"/>
      <c r="B1172" s="235"/>
      <c r="C1172" s="236"/>
      <c r="D1172" s="237"/>
      <c r="E1172" s="237"/>
      <c r="F1172" s="238"/>
      <c r="G1172" s="235" t="s">
        <v>67</v>
      </c>
      <c r="H1172" s="234"/>
      <c r="I1172" s="234">
        <v>2</v>
      </c>
      <c r="J1172" s="81">
        <v>2</v>
      </c>
      <c r="K1172" s="239">
        <v>7.6</v>
      </c>
      <c r="L1172" s="235" t="s">
        <v>68</v>
      </c>
      <c r="M1172" s="234" t="s">
        <v>69</v>
      </c>
      <c r="N1172" s="234">
        <v>2</v>
      </c>
      <c r="O1172" s="91">
        <v>7.6</v>
      </c>
      <c r="P1172" s="77"/>
      <c r="Q1172" s="77" t="s">
        <v>887</v>
      </c>
      <c r="R1172" s="77"/>
      <c r="S1172" s="173"/>
    </row>
    <row r="1173" spans="1:19" s="35" customFormat="1" ht="15" customHeight="1" x14ac:dyDescent="0.25">
      <c r="A1173" s="234"/>
      <c r="B1173" s="235"/>
      <c r="C1173" s="236"/>
      <c r="D1173" s="237"/>
      <c r="E1173" s="237"/>
      <c r="F1173" s="238"/>
      <c r="G1173" s="235" t="s">
        <v>30</v>
      </c>
      <c r="H1173" s="234"/>
      <c r="I1173" s="234">
        <v>4</v>
      </c>
      <c r="J1173" s="81">
        <v>4</v>
      </c>
      <c r="K1173" s="239">
        <v>8.6999999999999993</v>
      </c>
      <c r="L1173" s="235" t="s">
        <v>30</v>
      </c>
      <c r="M1173" s="234" t="s">
        <v>31</v>
      </c>
      <c r="N1173" s="234">
        <v>2</v>
      </c>
      <c r="O1173" s="91">
        <v>8.6999999999999993</v>
      </c>
      <c r="P1173" s="77"/>
      <c r="Q1173" s="77" t="s">
        <v>887</v>
      </c>
      <c r="R1173" s="77"/>
      <c r="S1173" s="173"/>
    </row>
    <row r="1174" spans="1:19" s="35" customFormat="1" ht="15" customHeight="1" x14ac:dyDescent="0.25">
      <c r="A1174" s="234"/>
      <c r="B1174" s="235"/>
      <c r="C1174" s="236"/>
      <c r="D1174" s="237"/>
      <c r="E1174" s="237"/>
      <c r="F1174" s="238"/>
      <c r="G1174" s="235" t="s">
        <v>32</v>
      </c>
      <c r="H1174" s="234"/>
      <c r="I1174" s="234">
        <v>4</v>
      </c>
      <c r="J1174" s="81">
        <v>4</v>
      </c>
      <c r="K1174" s="239">
        <v>8.6999999999999993</v>
      </c>
      <c r="L1174" s="235" t="s">
        <v>32</v>
      </c>
      <c r="M1174" s="234" t="s">
        <v>33</v>
      </c>
      <c r="N1174" s="234">
        <v>2</v>
      </c>
      <c r="O1174" s="91">
        <v>8.6999999999999993</v>
      </c>
      <c r="P1174" s="77"/>
      <c r="Q1174" s="77" t="s">
        <v>887</v>
      </c>
      <c r="R1174" s="77"/>
      <c r="S1174" s="173"/>
    </row>
    <row r="1175" spans="1:19" s="35" customFormat="1" ht="15" customHeight="1" x14ac:dyDescent="0.25">
      <c r="A1175" s="234"/>
      <c r="B1175" s="235"/>
      <c r="C1175" s="236"/>
      <c r="D1175" s="237"/>
      <c r="E1175" s="237"/>
      <c r="F1175" s="238"/>
      <c r="G1175" s="240" t="s">
        <v>1223</v>
      </c>
      <c r="H1175" s="234"/>
      <c r="I1175" s="234">
        <v>3</v>
      </c>
      <c r="J1175" s="81">
        <v>3</v>
      </c>
      <c r="K1175" s="239">
        <v>8.5</v>
      </c>
      <c r="L1175" s="235" t="s">
        <v>34</v>
      </c>
      <c r="M1175" s="234" t="s">
        <v>35</v>
      </c>
      <c r="N1175" s="234">
        <v>2</v>
      </c>
      <c r="O1175" s="91">
        <v>8.5</v>
      </c>
      <c r="P1175" s="77"/>
      <c r="Q1175" s="77" t="s">
        <v>887</v>
      </c>
      <c r="R1175" s="77"/>
      <c r="S1175" s="173"/>
    </row>
    <row r="1176" spans="1:19" s="35" customFormat="1" ht="15" customHeight="1" x14ac:dyDescent="0.25">
      <c r="A1176" s="234"/>
      <c r="B1176" s="235"/>
      <c r="C1176" s="236"/>
      <c r="D1176" s="237"/>
      <c r="E1176" s="237"/>
      <c r="F1176" s="238"/>
      <c r="G1176" s="235" t="s">
        <v>72</v>
      </c>
      <c r="H1176" s="234"/>
      <c r="I1176" s="234">
        <v>5</v>
      </c>
      <c r="J1176" s="81">
        <v>5</v>
      </c>
      <c r="K1176" s="239">
        <v>7.8</v>
      </c>
      <c r="L1176" s="235" t="s">
        <v>36</v>
      </c>
      <c r="M1176" s="234" t="s">
        <v>37</v>
      </c>
      <c r="N1176" s="234">
        <v>3</v>
      </c>
      <c r="O1176" s="91"/>
      <c r="P1176" s="77"/>
      <c r="Q1176" s="77" t="s">
        <v>887</v>
      </c>
      <c r="R1176" s="77"/>
      <c r="S1176" s="173"/>
    </row>
    <row r="1177" spans="1:19" s="35" customFormat="1" ht="15" customHeight="1" x14ac:dyDescent="0.25">
      <c r="A1177" s="234"/>
      <c r="B1177" s="235"/>
      <c r="C1177" s="236"/>
      <c r="D1177" s="237"/>
      <c r="E1177" s="237"/>
      <c r="F1177" s="238"/>
      <c r="G1177" s="235" t="s">
        <v>45</v>
      </c>
      <c r="H1177" s="234"/>
      <c r="I1177" s="234">
        <v>4</v>
      </c>
      <c r="J1177" s="81">
        <v>4</v>
      </c>
      <c r="K1177" s="239" t="s">
        <v>131</v>
      </c>
      <c r="L1177" s="235" t="s">
        <v>46</v>
      </c>
      <c r="M1177" s="234" t="s">
        <v>47</v>
      </c>
      <c r="N1177" s="234">
        <v>2</v>
      </c>
      <c r="O1177" s="91" t="s">
        <v>131</v>
      </c>
      <c r="P1177" s="77"/>
      <c r="Q1177" s="77" t="s">
        <v>887</v>
      </c>
      <c r="R1177" s="77"/>
      <c r="S1177" s="173"/>
    </row>
    <row r="1178" spans="1:19" s="35" customFormat="1" ht="15" customHeight="1" x14ac:dyDescent="0.25">
      <c r="A1178" s="234"/>
      <c r="B1178" s="235"/>
      <c r="C1178" s="236"/>
      <c r="D1178" s="237"/>
      <c r="E1178" s="237"/>
      <c r="F1178" s="238"/>
      <c r="G1178" s="235" t="s">
        <v>668</v>
      </c>
      <c r="H1178" s="234"/>
      <c r="I1178" s="234">
        <v>2</v>
      </c>
      <c r="J1178" s="81"/>
      <c r="K1178" s="239">
        <v>8.4</v>
      </c>
      <c r="L1178" s="235" t="s">
        <v>79</v>
      </c>
      <c r="M1178" s="234" t="s">
        <v>80</v>
      </c>
      <c r="N1178" s="234">
        <v>2</v>
      </c>
      <c r="O1178" s="77"/>
      <c r="P1178" s="77"/>
      <c r="Q1178" s="77"/>
      <c r="R1178" s="77"/>
      <c r="S1178" s="173" t="s">
        <v>888</v>
      </c>
    </row>
    <row r="1179" spans="1:19" s="35" customFormat="1" ht="15" customHeight="1" x14ac:dyDescent="0.25">
      <c r="A1179" s="234"/>
      <c r="B1179" s="235"/>
      <c r="C1179" s="236"/>
      <c r="D1179" s="237"/>
      <c r="E1179" s="237"/>
      <c r="F1179" s="238"/>
      <c r="G1179" s="235" t="s">
        <v>1275</v>
      </c>
      <c r="H1179" s="234"/>
      <c r="I1179" s="234">
        <v>3</v>
      </c>
      <c r="J1179" s="81">
        <v>3</v>
      </c>
      <c r="K1179" s="239">
        <v>7.4</v>
      </c>
      <c r="L1179" s="235" t="s">
        <v>83</v>
      </c>
      <c r="M1179" s="234" t="s">
        <v>84</v>
      </c>
      <c r="N1179" s="234">
        <v>3</v>
      </c>
      <c r="O1179" s="91">
        <v>7.4</v>
      </c>
      <c r="P1179" s="77"/>
      <c r="Q1179" s="77" t="s">
        <v>887</v>
      </c>
      <c r="R1179" s="77"/>
      <c r="S1179" s="173"/>
    </row>
    <row r="1180" spans="1:19" s="35" customFormat="1" ht="15" customHeight="1" x14ac:dyDescent="0.25">
      <c r="A1180" s="234"/>
      <c r="B1180" s="235"/>
      <c r="C1180" s="236"/>
      <c r="D1180" s="237"/>
      <c r="E1180" s="237"/>
      <c r="F1180" s="238"/>
      <c r="G1180" s="235" t="s">
        <v>1276</v>
      </c>
      <c r="H1180" s="234"/>
      <c r="I1180" s="234">
        <v>3</v>
      </c>
      <c r="J1180" s="81">
        <v>3</v>
      </c>
      <c r="K1180" s="239">
        <v>7.3</v>
      </c>
      <c r="L1180" s="235" t="s">
        <v>85</v>
      </c>
      <c r="M1180" s="234" t="s">
        <v>60</v>
      </c>
      <c r="N1180" s="234">
        <v>3</v>
      </c>
      <c r="O1180" s="91">
        <v>7.3</v>
      </c>
      <c r="P1180" s="77"/>
      <c r="Q1180" s="77" t="s">
        <v>887</v>
      </c>
      <c r="R1180" s="77"/>
      <c r="S1180" s="173"/>
    </row>
    <row r="1181" spans="1:19" s="35" customFormat="1" ht="15" customHeight="1" x14ac:dyDescent="0.25">
      <c r="A1181" s="234"/>
      <c r="B1181" s="235"/>
      <c r="C1181" s="236"/>
      <c r="D1181" s="237"/>
      <c r="E1181" s="237"/>
      <c r="F1181" s="238"/>
      <c r="G1181" s="235" t="s">
        <v>90</v>
      </c>
      <c r="H1181" s="234"/>
      <c r="I1181" s="234">
        <v>3</v>
      </c>
      <c r="J1181" s="81">
        <v>3</v>
      </c>
      <c r="K1181" s="239">
        <v>7.5</v>
      </c>
      <c r="L1181" s="235" t="s">
        <v>90</v>
      </c>
      <c r="M1181" s="234" t="s">
        <v>91</v>
      </c>
      <c r="N1181" s="234">
        <v>3</v>
      </c>
      <c r="O1181" s="91">
        <v>7.5</v>
      </c>
      <c r="P1181" s="77"/>
      <c r="Q1181" s="77" t="s">
        <v>887</v>
      </c>
      <c r="R1181" s="77"/>
      <c r="S1181" s="173"/>
    </row>
    <row r="1182" spans="1:19" s="35" customFormat="1" ht="15" customHeight="1" x14ac:dyDescent="0.25">
      <c r="A1182" s="234"/>
      <c r="B1182" s="235"/>
      <c r="C1182" s="236"/>
      <c r="D1182" s="237"/>
      <c r="E1182" s="237"/>
      <c r="F1182" s="238"/>
      <c r="G1182" s="235" t="s">
        <v>1277</v>
      </c>
      <c r="H1182" s="234"/>
      <c r="I1182" s="234">
        <v>3</v>
      </c>
      <c r="J1182" s="81">
        <v>3</v>
      </c>
      <c r="K1182" s="239">
        <v>8.6999999999999993</v>
      </c>
      <c r="L1182" s="235" t="s">
        <v>54</v>
      </c>
      <c r="M1182" s="234" t="s">
        <v>55</v>
      </c>
      <c r="N1182" s="234">
        <v>3</v>
      </c>
      <c r="O1182" s="91">
        <v>8.6999999999999993</v>
      </c>
      <c r="P1182" s="77"/>
      <c r="Q1182" s="77" t="s">
        <v>887</v>
      </c>
      <c r="R1182" s="77"/>
      <c r="S1182" s="173"/>
    </row>
    <row r="1183" spans="1:19" s="35" customFormat="1" ht="15" customHeight="1" x14ac:dyDescent="0.25">
      <c r="A1183" s="234"/>
      <c r="B1183" s="235"/>
      <c r="C1183" s="236"/>
      <c r="D1183" s="237"/>
      <c r="E1183" s="237"/>
      <c r="F1183" s="238"/>
      <c r="G1183" s="235" t="s">
        <v>300</v>
      </c>
      <c r="H1183" s="234"/>
      <c r="I1183" s="234">
        <v>3</v>
      </c>
      <c r="J1183" s="81">
        <v>3</v>
      </c>
      <c r="K1183" s="239">
        <v>7.6</v>
      </c>
      <c r="L1183" s="235" t="s">
        <v>92</v>
      </c>
      <c r="M1183" s="234" t="s">
        <v>93</v>
      </c>
      <c r="N1183" s="234">
        <v>3</v>
      </c>
      <c r="O1183" s="91">
        <v>7.6</v>
      </c>
      <c r="P1183" s="77"/>
      <c r="Q1183" s="77" t="s">
        <v>887</v>
      </c>
      <c r="R1183" s="77"/>
      <c r="S1183" s="173"/>
    </row>
    <row r="1184" spans="1:19" s="35" customFormat="1" ht="15" customHeight="1" x14ac:dyDescent="0.25">
      <c r="A1184" s="234"/>
      <c r="B1184" s="235"/>
      <c r="C1184" s="236"/>
      <c r="D1184" s="237"/>
      <c r="E1184" s="237"/>
      <c r="F1184" s="238"/>
      <c r="G1184" s="235" t="s">
        <v>1278</v>
      </c>
      <c r="H1184" s="234"/>
      <c r="I1184" s="234">
        <v>3</v>
      </c>
      <c r="J1184" s="81">
        <v>3</v>
      </c>
      <c r="K1184" s="239">
        <v>5.8</v>
      </c>
      <c r="L1184" s="235" t="s">
        <v>96</v>
      </c>
      <c r="M1184" s="234" t="s">
        <v>97</v>
      </c>
      <c r="N1184" s="234">
        <v>3</v>
      </c>
      <c r="O1184" s="91">
        <v>5.8</v>
      </c>
      <c r="P1184" s="77"/>
      <c r="Q1184" s="77" t="s">
        <v>887</v>
      </c>
      <c r="R1184" s="77"/>
      <c r="S1184" s="173"/>
    </row>
    <row r="1185" spans="1:19" s="35" customFormat="1" ht="15" customHeight="1" x14ac:dyDescent="0.25">
      <c r="A1185" s="234"/>
      <c r="B1185" s="235"/>
      <c r="C1185" s="236"/>
      <c r="D1185" s="237"/>
      <c r="E1185" s="237"/>
      <c r="F1185" s="238"/>
      <c r="G1185" s="235" t="s">
        <v>1279</v>
      </c>
      <c r="H1185" s="234"/>
      <c r="I1185" s="234">
        <v>3</v>
      </c>
      <c r="J1185" s="81">
        <v>3</v>
      </c>
      <c r="K1185" s="239">
        <v>8.9</v>
      </c>
      <c r="L1185" s="235" t="s">
        <v>98</v>
      </c>
      <c r="M1185" s="234" t="s">
        <v>99</v>
      </c>
      <c r="N1185" s="234">
        <v>3</v>
      </c>
      <c r="O1185" s="91">
        <v>8.9</v>
      </c>
      <c r="P1185" s="77"/>
      <c r="Q1185" s="77" t="s">
        <v>887</v>
      </c>
      <c r="R1185" s="77"/>
      <c r="S1185" s="173"/>
    </row>
    <row r="1186" spans="1:19" s="35" customFormat="1" ht="15" customHeight="1" x14ac:dyDescent="0.25">
      <c r="A1186" s="234"/>
      <c r="B1186" s="235"/>
      <c r="C1186" s="236"/>
      <c r="D1186" s="237"/>
      <c r="E1186" s="237"/>
      <c r="F1186" s="238"/>
      <c r="G1186" s="235" t="s">
        <v>504</v>
      </c>
      <c r="H1186" s="234"/>
      <c r="I1186" s="234">
        <v>3</v>
      </c>
      <c r="J1186" s="81"/>
      <c r="K1186" s="239">
        <v>7.5</v>
      </c>
      <c r="L1186" s="235" t="s">
        <v>198</v>
      </c>
      <c r="M1186" s="234" t="s">
        <v>199</v>
      </c>
      <c r="N1186" s="234">
        <v>2</v>
      </c>
      <c r="O1186" s="77"/>
      <c r="P1186" s="77"/>
      <c r="Q1186" s="77"/>
      <c r="R1186" s="77"/>
      <c r="S1186" s="173" t="s">
        <v>888</v>
      </c>
    </row>
    <row r="1187" spans="1:19" s="35" customFormat="1" ht="15" customHeight="1" x14ac:dyDescent="0.25">
      <c r="A1187" s="234"/>
      <c r="B1187" s="235"/>
      <c r="C1187" s="236"/>
      <c r="D1187" s="237"/>
      <c r="E1187" s="237"/>
      <c r="F1187" s="238"/>
      <c r="G1187" s="235" t="s">
        <v>1280</v>
      </c>
      <c r="H1187" s="234"/>
      <c r="I1187" s="234">
        <v>3</v>
      </c>
      <c r="J1187" s="81">
        <v>3</v>
      </c>
      <c r="K1187" s="239">
        <v>8.1</v>
      </c>
      <c r="L1187" s="235" t="s">
        <v>109</v>
      </c>
      <c r="M1187" s="234" t="s">
        <v>110</v>
      </c>
      <c r="N1187" s="234">
        <v>3</v>
      </c>
      <c r="O1187" s="91">
        <v>8.1</v>
      </c>
      <c r="P1187" s="77"/>
      <c r="Q1187" s="77" t="s">
        <v>887</v>
      </c>
      <c r="R1187" s="77"/>
      <c r="S1187" s="173"/>
    </row>
    <row r="1188" spans="1:19" s="35" customFormat="1" ht="15" customHeight="1" x14ac:dyDescent="0.25">
      <c r="A1188" s="255">
        <v>87</v>
      </c>
      <c r="B1188" s="256" t="s">
        <v>1281</v>
      </c>
      <c r="C1188" s="308" t="s">
        <v>1282</v>
      </c>
      <c r="D1188" s="252" t="s">
        <v>1283</v>
      </c>
      <c r="E1188" s="111" t="s">
        <v>1780</v>
      </c>
      <c r="F1188" s="252" t="s">
        <v>1284</v>
      </c>
      <c r="G1188" s="256"/>
      <c r="H1188" s="255"/>
      <c r="I1188" s="255"/>
      <c r="J1188" s="255"/>
      <c r="K1188" s="257"/>
      <c r="L1188" s="256"/>
      <c r="M1188" s="255"/>
      <c r="N1188" s="255"/>
      <c r="O1188" s="123"/>
      <c r="P1188" s="123"/>
      <c r="Q1188" s="123"/>
      <c r="R1188" s="58">
        <v>23</v>
      </c>
      <c r="S1188" s="171"/>
    </row>
    <row r="1189" spans="1:19" s="35" customFormat="1" ht="15" customHeight="1" x14ac:dyDescent="0.25">
      <c r="A1189" s="234"/>
      <c r="B1189" s="235"/>
      <c r="C1189" s="236"/>
      <c r="D1189" s="237"/>
      <c r="E1189" s="237"/>
      <c r="F1189" s="238"/>
      <c r="G1189" s="235" t="s">
        <v>64</v>
      </c>
      <c r="H1189" s="234"/>
      <c r="I1189" s="234">
        <v>3</v>
      </c>
      <c r="J1189" s="81">
        <v>3</v>
      </c>
      <c r="K1189" s="239">
        <v>5.3</v>
      </c>
      <c r="L1189" s="235" t="s">
        <v>64</v>
      </c>
      <c r="M1189" s="234" t="s">
        <v>22</v>
      </c>
      <c r="N1189" s="234">
        <v>3</v>
      </c>
      <c r="O1189" s="91">
        <v>5.3</v>
      </c>
      <c r="P1189" s="77"/>
      <c r="Q1189" s="77" t="s">
        <v>887</v>
      </c>
      <c r="R1189" s="77"/>
      <c r="S1189" s="173"/>
    </row>
    <row r="1190" spans="1:19" s="35" customFormat="1" ht="15" customHeight="1" x14ac:dyDescent="0.25">
      <c r="A1190" s="234"/>
      <c r="B1190" s="235"/>
      <c r="C1190" s="236"/>
      <c r="D1190" s="237"/>
      <c r="E1190" s="237"/>
      <c r="F1190" s="238"/>
      <c r="G1190" s="235" t="s">
        <v>66</v>
      </c>
      <c r="H1190" s="234"/>
      <c r="I1190" s="234">
        <v>2</v>
      </c>
      <c r="J1190" s="81">
        <v>2</v>
      </c>
      <c r="K1190" s="239">
        <v>7.4</v>
      </c>
      <c r="L1190" s="235" t="s">
        <v>66</v>
      </c>
      <c r="M1190" s="234" t="s">
        <v>27</v>
      </c>
      <c r="N1190" s="234">
        <v>2</v>
      </c>
      <c r="O1190" s="91">
        <v>7.4</v>
      </c>
      <c r="P1190" s="77"/>
      <c r="Q1190" s="77" t="s">
        <v>887</v>
      </c>
      <c r="R1190" s="77"/>
      <c r="S1190" s="173"/>
    </row>
    <row r="1191" spans="1:19" s="35" customFormat="1" ht="15" customHeight="1" x14ac:dyDescent="0.25">
      <c r="A1191" s="234"/>
      <c r="B1191" s="235"/>
      <c r="C1191" s="236"/>
      <c r="D1191" s="237"/>
      <c r="E1191" s="237"/>
      <c r="F1191" s="238"/>
      <c r="G1191" s="235" t="s">
        <v>25</v>
      </c>
      <c r="H1191" s="234"/>
      <c r="I1191" s="234">
        <v>2</v>
      </c>
      <c r="J1191" s="81">
        <v>2</v>
      </c>
      <c r="K1191" s="239">
        <v>5.9</v>
      </c>
      <c r="L1191" s="235" t="s">
        <v>25</v>
      </c>
      <c r="M1191" s="234" t="s">
        <v>26</v>
      </c>
      <c r="N1191" s="234">
        <v>2</v>
      </c>
      <c r="O1191" s="91">
        <v>5.9</v>
      </c>
      <c r="P1191" s="77"/>
      <c r="Q1191" s="77" t="s">
        <v>887</v>
      </c>
      <c r="R1191" s="77"/>
      <c r="S1191" s="173"/>
    </row>
    <row r="1192" spans="1:19" s="35" customFormat="1" ht="15" customHeight="1" x14ac:dyDescent="0.25">
      <c r="A1192" s="234"/>
      <c r="B1192" s="235"/>
      <c r="C1192" s="236"/>
      <c r="D1192" s="237"/>
      <c r="E1192" s="237"/>
      <c r="F1192" s="238"/>
      <c r="G1192" s="235" t="s">
        <v>28</v>
      </c>
      <c r="H1192" s="234"/>
      <c r="I1192" s="234">
        <v>2</v>
      </c>
      <c r="J1192" s="81">
        <v>2</v>
      </c>
      <c r="K1192" s="239">
        <v>7.9</v>
      </c>
      <c r="L1192" s="235" t="s">
        <v>28</v>
      </c>
      <c r="M1192" s="234" t="s">
        <v>29</v>
      </c>
      <c r="N1192" s="234">
        <v>2</v>
      </c>
      <c r="O1192" s="91">
        <v>7.9</v>
      </c>
      <c r="P1192" s="77"/>
      <c r="Q1192" s="77" t="s">
        <v>887</v>
      </c>
      <c r="R1192" s="77"/>
      <c r="S1192" s="173"/>
    </row>
    <row r="1193" spans="1:19" s="35" customFormat="1" ht="15" customHeight="1" x14ac:dyDescent="0.25">
      <c r="A1193" s="234"/>
      <c r="B1193" s="235"/>
      <c r="C1193" s="236"/>
      <c r="D1193" s="237"/>
      <c r="E1193" s="237"/>
      <c r="F1193" s="238"/>
      <c r="G1193" s="235" t="s">
        <v>23</v>
      </c>
      <c r="H1193" s="234"/>
      <c r="I1193" s="234">
        <v>2</v>
      </c>
      <c r="J1193" s="81">
        <v>2</v>
      </c>
      <c r="K1193" s="239">
        <v>7.1</v>
      </c>
      <c r="L1193" s="235" t="s">
        <v>23</v>
      </c>
      <c r="M1193" s="234" t="s">
        <v>24</v>
      </c>
      <c r="N1193" s="234">
        <v>2</v>
      </c>
      <c r="O1193" s="91">
        <v>7.1</v>
      </c>
      <c r="P1193" s="77"/>
      <c r="Q1193" s="77" t="s">
        <v>887</v>
      </c>
      <c r="R1193" s="77"/>
      <c r="S1193" s="173"/>
    </row>
    <row r="1194" spans="1:19" s="35" customFormat="1" ht="15" customHeight="1" x14ac:dyDescent="0.25">
      <c r="A1194" s="244"/>
      <c r="B1194" s="245"/>
      <c r="C1194" s="264"/>
      <c r="D1194" s="246"/>
      <c r="E1194" s="246"/>
      <c r="F1194" s="247"/>
      <c r="G1194" s="245"/>
      <c r="H1194" s="244"/>
      <c r="I1194" s="244"/>
      <c r="J1194" s="244"/>
      <c r="K1194" s="248"/>
      <c r="L1194" s="235" t="s">
        <v>30</v>
      </c>
      <c r="M1194" s="234" t="s">
        <v>31</v>
      </c>
      <c r="N1194" s="234">
        <v>2</v>
      </c>
      <c r="O1194" s="91">
        <v>8.5</v>
      </c>
      <c r="P1194" s="77"/>
      <c r="Q1194" s="77" t="s">
        <v>887</v>
      </c>
      <c r="R1194" s="77"/>
      <c r="S1194" s="173"/>
    </row>
    <row r="1195" spans="1:19" s="35" customFormat="1" ht="15" customHeight="1" x14ac:dyDescent="0.25">
      <c r="A1195" s="271"/>
      <c r="B1195" s="272"/>
      <c r="C1195" s="273"/>
      <c r="D1195" s="274"/>
      <c r="E1195" s="274"/>
      <c r="F1195" s="275"/>
      <c r="G1195" s="272" t="s">
        <v>255</v>
      </c>
      <c r="H1195" s="271"/>
      <c r="I1195" s="271">
        <v>20</v>
      </c>
      <c r="J1195" s="81">
        <v>20</v>
      </c>
      <c r="K1195" s="276">
        <v>8.5</v>
      </c>
      <c r="L1195" s="235" t="s">
        <v>32</v>
      </c>
      <c r="M1195" s="234" t="s">
        <v>33</v>
      </c>
      <c r="N1195" s="234">
        <v>2</v>
      </c>
      <c r="O1195" s="91">
        <v>8.5</v>
      </c>
      <c r="P1195" s="77"/>
      <c r="Q1195" s="77" t="s">
        <v>887</v>
      </c>
      <c r="R1195" s="77"/>
      <c r="S1195" s="173"/>
    </row>
    <row r="1196" spans="1:19" s="35" customFormat="1" ht="15" customHeight="1" x14ac:dyDescent="0.25">
      <c r="A1196" s="265"/>
      <c r="B1196" s="266"/>
      <c r="C1196" s="267"/>
      <c r="D1196" s="268"/>
      <c r="E1196" s="268"/>
      <c r="F1196" s="269"/>
      <c r="G1196" s="266"/>
      <c r="H1196" s="265"/>
      <c r="I1196" s="265"/>
      <c r="J1196" s="265"/>
      <c r="K1196" s="270"/>
      <c r="L1196" s="235" t="s">
        <v>34</v>
      </c>
      <c r="M1196" s="234" t="s">
        <v>35</v>
      </c>
      <c r="N1196" s="234">
        <v>2</v>
      </c>
      <c r="O1196" s="91">
        <v>8.5</v>
      </c>
      <c r="P1196" s="77"/>
      <c r="Q1196" s="77" t="s">
        <v>887</v>
      </c>
      <c r="R1196" s="77"/>
      <c r="S1196" s="173"/>
    </row>
    <row r="1197" spans="1:19" s="35" customFormat="1" ht="15" customHeight="1" x14ac:dyDescent="0.25">
      <c r="A1197" s="234"/>
      <c r="B1197" s="235"/>
      <c r="C1197" s="236"/>
      <c r="D1197" s="237"/>
      <c r="E1197" s="237"/>
      <c r="F1197" s="238"/>
      <c r="G1197" s="235" t="s">
        <v>72</v>
      </c>
      <c r="H1197" s="234"/>
      <c r="I1197" s="234">
        <v>10</v>
      </c>
      <c r="J1197" s="81">
        <v>10</v>
      </c>
      <c r="K1197" s="239">
        <v>7.7</v>
      </c>
      <c r="L1197" s="235" t="s">
        <v>36</v>
      </c>
      <c r="M1197" s="234" t="s">
        <v>37</v>
      </c>
      <c r="N1197" s="234">
        <v>3</v>
      </c>
      <c r="O1197" s="91"/>
      <c r="P1197" s="77"/>
      <c r="Q1197" s="77" t="s">
        <v>887</v>
      </c>
      <c r="R1197" s="77"/>
      <c r="S1197" s="173"/>
    </row>
    <row r="1198" spans="1:19" s="35" customFormat="1" ht="15" customHeight="1" x14ac:dyDescent="0.25">
      <c r="A1198" s="234"/>
      <c r="B1198" s="235"/>
      <c r="C1198" s="236"/>
      <c r="D1198" s="237"/>
      <c r="E1198" s="237"/>
      <c r="F1198" s="238"/>
      <c r="G1198" s="235" t="s">
        <v>492</v>
      </c>
      <c r="H1198" s="234"/>
      <c r="I1198" s="234">
        <v>6</v>
      </c>
      <c r="J1198" s="81">
        <v>6</v>
      </c>
      <c r="K1198" s="239">
        <v>8.8000000000000007</v>
      </c>
      <c r="L1198" s="235" t="s">
        <v>141</v>
      </c>
      <c r="M1198" s="234" t="s">
        <v>142</v>
      </c>
      <c r="N1198" s="234">
        <v>3</v>
      </c>
      <c r="O1198" s="91">
        <v>8.8000000000000007</v>
      </c>
      <c r="P1198" s="77"/>
      <c r="Q1198" s="77" t="s">
        <v>887</v>
      </c>
      <c r="R1198" s="77"/>
      <c r="S1198" s="173"/>
    </row>
    <row r="1199" spans="1:19" s="35" customFormat="1" ht="15" customHeight="1" x14ac:dyDescent="0.25">
      <c r="A1199" s="255">
        <v>88</v>
      </c>
      <c r="B1199" s="256" t="s">
        <v>1285</v>
      </c>
      <c r="C1199" s="308">
        <v>38488</v>
      </c>
      <c r="D1199" s="252" t="s">
        <v>1286</v>
      </c>
      <c r="E1199" s="111" t="s">
        <v>1781</v>
      </c>
      <c r="F1199" s="253" t="s">
        <v>180</v>
      </c>
      <c r="G1199" s="256"/>
      <c r="H1199" s="255"/>
      <c r="I1199" s="255"/>
      <c r="J1199" s="255"/>
      <c r="K1199" s="257"/>
      <c r="L1199" s="256"/>
      <c r="M1199" s="255"/>
      <c r="N1199" s="255"/>
      <c r="O1199" s="123"/>
      <c r="P1199" s="123"/>
      <c r="Q1199" s="123"/>
      <c r="R1199" s="58">
        <v>18</v>
      </c>
      <c r="S1199" s="171"/>
    </row>
    <row r="1200" spans="1:19" s="35" customFormat="1" ht="15" customHeight="1" x14ac:dyDescent="0.25">
      <c r="A1200" s="234"/>
      <c r="B1200" s="235"/>
      <c r="C1200" s="236"/>
      <c r="D1200" s="237"/>
      <c r="E1200" s="237"/>
      <c r="F1200" s="238"/>
      <c r="G1200" s="235" t="s">
        <v>355</v>
      </c>
      <c r="H1200" s="234"/>
      <c r="I1200" s="234">
        <v>4</v>
      </c>
      <c r="J1200" s="81">
        <v>4</v>
      </c>
      <c r="K1200" s="239">
        <v>8.1999999999999993</v>
      </c>
      <c r="L1200" s="235" t="s">
        <v>64</v>
      </c>
      <c r="M1200" s="234" t="s">
        <v>22</v>
      </c>
      <c r="N1200" s="234">
        <v>3</v>
      </c>
      <c r="O1200" s="91">
        <v>8.1999999999999993</v>
      </c>
      <c r="P1200" s="77"/>
      <c r="Q1200" s="77" t="s">
        <v>887</v>
      </c>
      <c r="R1200" s="77"/>
      <c r="S1200" s="173"/>
    </row>
    <row r="1201" spans="1:19" s="35" customFormat="1" ht="15" customHeight="1" x14ac:dyDescent="0.25">
      <c r="A1201" s="234"/>
      <c r="B1201" s="235"/>
      <c r="C1201" s="236"/>
      <c r="D1201" s="237"/>
      <c r="E1201" s="237"/>
      <c r="F1201" s="238"/>
      <c r="G1201" s="235" t="s">
        <v>295</v>
      </c>
      <c r="H1201" s="234"/>
      <c r="I1201" s="234">
        <v>2</v>
      </c>
      <c r="J1201" s="81">
        <v>2</v>
      </c>
      <c r="K1201" s="239">
        <v>7</v>
      </c>
      <c r="L1201" s="235" t="s">
        <v>68</v>
      </c>
      <c r="M1201" s="234" t="s">
        <v>69</v>
      </c>
      <c r="N1201" s="234">
        <v>2</v>
      </c>
      <c r="O1201" s="91">
        <v>7</v>
      </c>
      <c r="P1201" s="77"/>
      <c r="Q1201" s="77" t="s">
        <v>887</v>
      </c>
      <c r="R1201" s="77"/>
      <c r="S1201" s="173"/>
    </row>
    <row r="1202" spans="1:19" s="35" customFormat="1" ht="15" customHeight="1" x14ac:dyDescent="0.25">
      <c r="A1202" s="234"/>
      <c r="B1202" s="235"/>
      <c r="C1202" s="236"/>
      <c r="D1202" s="237"/>
      <c r="E1202" s="237"/>
      <c r="F1202" s="238"/>
      <c r="G1202" s="235" t="s">
        <v>137</v>
      </c>
      <c r="H1202" s="234"/>
      <c r="I1202" s="234">
        <v>3</v>
      </c>
      <c r="J1202" s="81">
        <v>3</v>
      </c>
      <c r="K1202" s="239">
        <v>6.3</v>
      </c>
      <c r="L1202" s="235" t="s">
        <v>30</v>
      </c>
      <c r="M1202" s="234" t="s">
        <v>31</v>
      </c>
      <c r="N1202" s="234">
        <v>2</v>
      </c>
      <c r="O1202" s="91">
        <v>6.3</v>
      </c>
      <c r="P1202" s="77"/>
      <c r="Q1202" s="77" t="s">
        <v>887</v>
      </c>
      <c r="R1202" s="77"/>
      <c r="S1202" s="173"/>
    </row>
    <row r="1203" spans="1:19" s="35" customFormat="1" ht="15" customHeight="1" x14ac:dyDescent="0.25">
      <c r="A1203" s="234"/>
      <c r="B1203" s="235"/>
      <c r="C1203" s="236"/>
      <c r="D1203" s="237"/>
      <c r="E1203" s="237"/>
      <c r="F1203" s="238"/>
      <c r="G1203" s="235" t="s">
        <v>138</v>
      </c>
      <c r="H1203" s="234"/>
      <c r="I1203" s="234">
        <v>3</v>
      </c>
      <c r="J1203" s="81">
        <v>3</v>
      </c>
      <c r="K1203" s="239">
        <v>6.1</v>
      </c>
      <c r="L1203" s="235" t="s">
        <v>32</v>
      </c>
      <c r="M1203" s="234" t="s">
        <v>33</v>
      </c>
      <c r="N1203" s="234">
        <v>2</v>
      </c>
      <c r="O1203" s="91">
        <v>6.1</v>
      </c>
      <c r="P1203" s="77"/>
      <c r="Q1203" s="77" t="s">
        <v>887</v>
      </c>
      <c r="R1203" s="77"/>
      <c r="S1203" s="173"/>
    </row>
    <row r="1204" spans="1:19" s="35" customFormat="1" ht="15" customHeight="1" x14ac:dyDescent="0.25">
      <c r="A1204" s="234"/>
      <c r="B1204" s="235"/>
      <c r="C1204" s="236"/>
      <c r="D1204" s="237"/>
      <c r="E1204" s="237"/>
      <c r="F1204" s="238"/>
      <c r="G1204" s="235" t="s">
        <v>130</v>
      </c>
      <c r="H1204" s="234"/>
      <c r="I1204" s="234">
        <v>3</v>
      </c>
      <c r="J1204" s="81">
        <v>3</v>
      </c>
      <c r="K1204" s="239">
        <v>7.1</v>
      </c>
      <c r="L1204" s="235" t="s">
        <v>34</v>
      </c>
      <c r="M1204" s="234" t="s">
        <v>35</v>
      </c>
      <c r="N1204" s="234">
        <v>2</v>
      </c>
      <c r="O1204" s="91">
        <v>7.1</v>
      </c>
      <c r="P1204" s="77"/>
      <c r="Q1204" s="77" t="s">
        <v>887</v>
      </c>
      <c r="R1204" s="77"/>
      <c r="S1204" s="173"/>
    </row>
    <row r="1205" spans="1:19" s="35" customFormat="1" ht="15" customHeight="1" x14ac:dyDescent="0.25">
      <c r="A1205" s="234"/>
      <c r="B1205" s="235"/>
      <c r="C1205" s="236"/>
      <c r="D1205" s="237"/>
      <c r="E1205" s="237"/>
      <c r="F1205" s="238"/>
      <c r="G1205" s="240" t="s">
        <v>297</v>
      </c>
      <c r="H1205" s="238"/>
      <c r="I1205" s="238">
        <v>3</v>
      </c>
      <c r="J1205" s="81">
        <v>3</v>
      </c>
      <c r="K1205" s="243">
        <v>9.5</v>
      </c>
      <c r="L1205" s="235" t="s">
        <v>36</v>
      </c>
      <c r="M1205" s="234" t="s">
        <v>37</v>
      </c>
      <c r="N1205" s="234">
        <v>3</v>
      </c>
      <c r="O1205" s="91"/>
      <c r="P1205" s="77"/>
      <c r="Q1205" s="77" t="s">
        <v>887</v>
      </c>
      <c r="R1205" s="77"/>
      <c r="S1205" s="173"/>
    </row>
    <row r="1206" spans="1:19" s="35" customFormat="1" ht="15" customHeight="1" x14ac:dyDescent="0.25">
      <c r="A1206" s="234"/>
      <c r="B1206" s="235"/>
      <c r="C1206" s="236"/>
      <c r="D1206" s="237"/>
      <c r="E1206" s="237"/>
      <c r="F1206" s="238"/>
      <c r="G1206" s="235" t="s">
        <v>1287</v>
      </c>
      <c r="H1206" s="234"/>
      <c r="I1206" s="234">
        <v>2</v>
      </c>
      <c r="J1206" s="81">
        <v>2</v>
      </c>
      <c r="K1206" s="239">
        <v>8.6999999999999993</v>
      </c>
      <c r="L1206" s="235" t="s">
        <v>46</v>
      </c>
      <c r="M1206" s="234" t="s">
        <v>47</v>
      </c>
      <c r="N1206" s="234">
        <v>2</v>
      </c>
      <c r="O1206" s="91">
        <v>8.6999999999999993</v>
      </c>
      <c r="P1206" s="77"/>
      <c r="Q1206" s="77" t="s">
        <v>887</v>
      </c>
      <c r="R1206" s="77"/>
      <c r="S1206" s="173"/>
    </row>
    <row r="1207" spans="1:19" s="35" customFormat="1" ht="15" customHeight="1" x14ac:dyDescent="0.25">
      <c r="A1207" s="234"/>
      <c r="B1207" s="235"/>
      <c r="C1207" s="236"/>
      <c r="D1207" s="237"/>
      <c r="E1207" s="237"/>
      <c r="F1207" s="238"/>
      <c r="G1207" s="235" t="s">
        <v>186</v>
      </c>
      <c r="H1207" s="234"/>
      <c r="I1207" s="234">
        <v>3</v>
      </c>
      <c r="J1207" s="81"/>
      <c r="K1207" s="239">
        <v>7</v>
      </c>
      <c r="L1207" s="235" t="s">
        <v>50</v>
      </c>
      <c r="M1207" s="234" t="s">
        <v>51</v>
      </c>
      <c r="N1207" s="234">
        <v>2</v>
      </c>
      <c r="O1207" s="77"/>
      <c r="P1207" s="77"/>
      <c r="Q1207" s="77"/>
      <c r="R1207" s="77"/>
      <c r="S1207" s="173" t="s">
        <v>888</v>
      </c>
    </row>
    <row r="1208" spans="1:19" s="35" customFormat="1" ht="15" customHeight="1" x14ac:dyDescent="0.25">
      <c r="A1208" s="234"/>
      <c r="B1208" s="235"/>
      <c r="C1208" s="236"/>
      <c r="D1208" s="237"/>
      <c r="E1208" s="237"/>
      <c r="F1208" s="238"/>
      <c r="G1208" s="235" t="s">
        <v>358</v>
      </c>
      <c r="H1208" s="234"/>
      <c r="I1208" s="234">
        <v>3</v>
      </c>
      <c r="J1208" s="81">
        <v>3</v>
      </c>
      <c r="K1208" s="239">
        <v>7.5</v>
      </c>
      <c r="L1208" s="235" t="s">
        <v>43</v>
      </c>
      <c r="M1208" s="234" t="s">
        <v>44</v>
      </c>
      <c r="N1208" s="234">
        <v>2</v>
      </c>
      <c r="O1208" s="91">
        <v>7.5</v>
      </c>
      <c r="P1208" s="77"/>
      <c r="Q1208" s="77" t="s">
        <v>887</v>
      </c>
      <c r="R1208" s="77"/>
      <c r="S1208" s="173"/>
    </row>
    <row r="1209" spans="1:19" s="35" customFormat="1" ht="15" customHeight="1" x14ac:dyDescent="0.25">
      <c r="A1209" s="234"/>
      <c r="B1209" s="235"/>
      <c r="C1209" s="236"/>
      <c r="D1209" s="237"/>
      <c r="E1209" s="237"/>
      <c r="F1209" s="238"/>
      <c r="G1209" s="240" t="s">
        <v>525</v>
      </c>
      <c r="H1209" s="238"/>
      <c r="I1209" s="238">
        <v>2</v>
      </c>
      <c r="J1209" s="81"/>
      <c r="K1209" s="243">
        <v>8.1999999999999993</v>
      </c>
      <c r="L1209" s="235" t="s">
        <v>112</v>
      </c>
      <c r="M1209" s="234" t="s">
        <v>113</v>
      </c>
      <c r="N1209" s="234">
        <v>2</v>
      </c>
      <c r="O1209" s="77"/>
      <c r="P1209" s="77"/>
      <c r="Q1209" s="77"/>
      <c r="R1209" s="77"/>
      <c r="S1209" s="173" t="s">
        <v>888</v>
      </c>
    </row>
    <row r="1210" spans="1:19" s="35" customFormat="1" ht="15" customHeight="1" x14ac:dyDescent="0.25">
      <c r="A1210" s="255">
        <v>89</v>
      </c>
      <c r="B1210" s="256" t="s">
        <v>1288</v>
      </c>
      <c r="C1210" s="308">
        <v>35475</v>
      </c>
      <c r="D1210" s="252" t="s">
        <v>1289</v>
      </c>
      <c r="E1210" s="111" t="s">
        <v>1782</v>
      </c>
      <c r="F1210" s="253" t="s">
        <v>1290</v>
      </c>
      <c r="G1210" s="256"/>
      <c r="H1210" s="255"/>
      <c r="I1210" s="255"/>
      <c r="J1210" s="255"/>
      <c r="K1210" s="257"/>
      <c r="L1210" s="256"/>
      <c r="M1210" s="255"/>
      <c r="N1210" s="255"/>
      <c r="O1210" s="123"/>
      <c r="P1210" s="123"/>
      <c r="Q1210" s="123"/>
      <c r="R1210" s="58">
        <v>18</v>
      </c>
      <c r="S1210" s="171"/>
    </row>
    <row r="1211" spans="1:19" s="35" customFormat="1" ht="15" customHeight="1" x14ac:dyDescent="0.25">
      <c r="A1211" s="234"/>
      <c r="B1211" s="235"/>
      <c r="C1211" s="236"/>
      <c r="D1211" s="237"/>
      <c r="E1211" s="237"/>
      <c r="F1211" s="238"/>
      <c r="G1211" s="235" t="s">
        <v>1291</v>
      </c>
      <c r="H1211" s="234"/>
      <c r="I1211" s="234">
        <v>3</v>
      </c>
      <c r="J1211" s="81">
        <v>3</v>
      </c>
      <c r="K1211" s="239">
        <v>5.8</v>
      </c>
      <c r="L1211" s="235" t="s">
        <v>64</v>
      </c>
      <c r="M1211" s="234" t="s">
        <v>22</v>
      </c>
      <c r="N1211" s="234">
        <v>3</v>
      </c>
      <c r="O1211" s="77">
        <v>5.4</v>
      </c>
      <c r="P1211" s="77"/>
      <c r="Q1211" s="77" t="s">
        <v>887</v>
      </c>
      <c r="R1211" s="77"/>
      <c r="S1211" s="120" t="s">
        <v>891</v>
      </c>
    </row>
    <row r="1212" spans="1:19" s="35" customFormat="1" ht="15" customHeight="1" x14ac:dyDescent="0.25">
      <c r="A1212" s="234"/>
      <c r="B1212" s="235"/>
      <c r="C1212" s="236"/>
      <c r="D1212" s="237"/>
      <c r="E1212" s="237"/>
      <c r="F1212" s="238"/>
      <c r="G1212" s="235" t="s">
        <v>1292</v>
      </c>
      <c r="H1212" s="234"/>
      <c r="I1212" s="234">
        <v>2</v>
      </c>
      <c r="J1212" s="81">
        <v>2</v>
      </c>
      <c r="K1212" s="239">
        <v>4.7</v>
      </c>
      <c r="L1212" s="235" t="s">
        <v>66</v>
      </c>
      <c r="M1212" s="234" t="s">
        <v>27</v>
      </c>
      <c r="N1212" s="234">
        <v>2</v>
      </c>
      <c r="O1212" s="77">
        <v>5.4</v>
      </c>
      <c r="P1212" s="77"/>
      <c r="Q1212" s="77" t="s">
        <v>887</v>
      </c>
      <c r="R1212" s="77"/>
      <c r="S1212" s="157"/>
    </row>
    <row r="1213" spans="1:19" s="35" customFormat="1" ht="15" customHeight="1" x14ac:dyDescent="0.25">
      <c r="A1213" s="234"/>
      <c r="B1213" s="235"/>
      <c r="C1213" s="236"/>
      <c r="D1213" s="237"/>
      <c r="E1213" s="237"/>
      <c r="F1213" s="238"/>
      <c r="G1213" s="235" t="s">
        <v>25</v>
      </c>
      <c r="H1213" s="234"/>
      <c r="I1213" s="234">
        <v>2</v>
      </c>
      <c r="J1213" s="81">
        <v>2</v>
      </c>
      <c r="K1213" s="239">
        <v>4.2</v>
      </c>
      <c r="L1213" s="235" t="s">
        <v>25</v>
      </c>
      <c r="M1213" s="234" t="s">
        <v>26</v>
      </c>
      <c r="N1213" s="234">
        <v>2</v>
      </c>
      <c r="O1213" s="91">
        <v>4.2</v>
      </c>
      <c r="P1213" s="77"/>
      <c r="Q1213" s="77" t="s">
        <v>887</v>
      </c>
      <c r="R1213" s="77"/>
      <c r="S1213" s="173"/>
    </row>
    <row r="1214" spans="1:19" s="35" customFormat="1" ht="15" customHeight="1" x14ac:dyDescent="0.25">
      <c r="A1214" s="234"/>
      <c r="B1214" s="235"/>
      <c r="C1214" s="236"/>
      <c r="D1214" s="237"/>
      <c r="E1214" s="237"/>
      <c r="F1214" s="238"/>
      <c r="G1214" s="235" t="s">
        <v>1293</v>
      </c>
      <c r="H1214" s="234"/>
      <c r="I1214" s="234">
        <v>3</v>
      </c>
      <c r="J1214" s="81">
        <v>3</v>
      </c>
      <c r="K1214" s="239">
        <v>6.2</v>
      </c>
      <c r="L1214" s="235" t="s">
        <v>28</v>
      </c>
      <c r="M1214" s="234" t="s">
        <v>29</v>
      </c>
      <c r="N1214" s="234">
        <v>2</v>
      </c>
      <c r="O1214" s="91">
        <v>6.2</v>
      </c>
      <c r="P1214" s="77"/>
      <c r="Q1214" s="77" t="s">
        <v>887</v>
      </c>
      <c r="R1214" s="77"/>
      <c r="S1214" s="173"/>
    </row>
    <row r="1215" spans="1:19" s="35" customFormat="1" ht="15" customHeight="1" x14ac:dyDescent="0.25">
      <c r="A1215" s="234"/>
      <c r="B1215" s="235"/>
      <c r="C1215" s="236"/>
      <c r="D1215" s="237"/>
      <c r="E1215" s="237"/>
      <c r="F1215" s="238"/>
      <c r="G1215" s="235" t="s">
        <v>1294</v>
      </c>
      <c r="H1215" s="234"/>
      <c r="I1215" s="234">
        <v>2</v>
      </c>
      <c r="J1215" s="81"/>
      <c r="K1215" s="239">
        <v>5.8</v>
      </c>
      <c r="L1215" s="235" t="s">
        <v>68</v>
      </c>
      <c r="M1215" s="234" t="s">
        <v>69</v>
      </c>
      <c r="N1215" s="234">
        <v>2</v>
      </c>
      <c r="O1215" s="77"/>
      <c r="P1215" s="77"/>
      <c r="Q1215" s="77"/>
      <c r="R1215" s="77"/>
      <c r="S1215" s="173" t="s">
        <v>888</v>
      </c>
    </row>
    <row r="1216" spans="1:19" s="35" customFormat="1" ht="15" customHeight="1" x14ac:dyDescent="0.25">
      <c r="A1216" s="234"/>
      <c r="B1216" s="235"/>
      <c r="C1216" s="236"/>
      <c r="D1216" s="237"/>
      <c r="E1216" s="237"/>
      <c r="F1216" s="238"/>
      <c r="G1216" s="235" t="s">
        <v>1295</v>
      </c>
      <c r="H1216" s="234"/>
      <c r="I1216" s="234">
        <v>2</v>
      </c>
      <c r="J1216" s="81">
        <v>2</v>
      </c>
      <c r="K1216" s="239">
        <v>7.2</v>
      </c>
      <c r="L1216" s="235" t="s">
        <v>30</v>
      </c>
      <c r="M1216" s="234" t="s">
        <v>31</v>
      </c>
      <c r="N1216" s="234">
        <v>2</v>
      </c>
      <c r="O1216" s="91">
        <v>7.2</v>
      </c>
      <c r="P1216" s="77"/>
      <c r="Q1216" s="77" t="s">
        <v>887</v>
      </c>
      <c r="R1216" s="77"/>
      <c r="S1216" s="173" t="s">
        <v>892</v>
      </c>
    </row>
    <row r="1217" spans="1:19" s="35" customFormat="1" ht="15" customHeight="1" x14ac:dyDescent="0.25">
      <c r="A1217" s="234"/>
      <c r="B1217" s="235"/>
      <c r="C1217" s="236"/>
      <c r="D1217" s="237"/>
      <c r="E1217" s="237"/>
      <c r="F1217" s="238"/>
      <c r="G1217" s="235" t="s">
        <v>1296</v>
      </c>
      <c r="H1217" s="234"/>
      <c r="I1217" s="234">
        <v>2</v>
      </c>
      <c r="J1217" s="81">
        <v>2</v>
      </c>
      <c r="K1217" s="239">
        <v>6.7</v>
      </c>
      <c r="L1217" s="235" t="s">
        <v>32</v>
      </c>
      <c r="M1217" s="234" t="s">
        <v>33</v>
      </c>
      <c r="N1217" s="234">
        <v>2</v>
      </c>
      <c r="O1217" s="91">
        <v>6.7</v>
      </c>
      <c r="P1217" s="77"/>
      <c r="Q1217" s="77" t="s">
        <v>887</v>
      </c>
      <c r="R1217" s="77"/>
      <c r="S1217" s="173" t="s">
        <v>892</v>
      </c>
    </row>
    <row r="1218" spans="1:19" s="35" customFormat="1" ht="15" customHeight="1" x14ac:dyDescent="0.25">
      <c r="A1218" s="234"/>
      <c r="B1218" s="235"/>
      <c r="C1218" s="236"/>
      <c r="D1218" s="237"/>
      <c r="E1218" s="237"/>
      <c r="F1218" s="238"/>
      <c r="G1218" s="235" t="s">
        <v>1297</v>
      </c>
      <c r="H1218" s="234"/>
      <c r="I1218" s="234">
        <v>2</v>
      </c>
      <c r="J1218" s="81">
        <v>2</v>
      </c>
      <c r="K1218" s="239">
        <v>7.7</v>
      </c>
      <c r="L1218" s="235" t="s">
        <v>34</v>
      </c>
      <c r="M1218" s="234" t="s">
        <v>35</v>
      </c>
      <c r="N1218" s="234">
        <v>2</v>
      </c>
      <c r="O1218" s="91">
        <v>7.7</v>
      </c>
      <c r="P1218" s="77"/>
      <c r="Q1218" s="77" t="s">
        <v>887</v>
      </c>
      <c r="R1218" s="77"/>
      <c r="S1218" s="173" t="s">
        <v>892</v>
      </c>
    </row>
    <row r="1219" spans="1:19" s="35" customFormat="1" ht="15" customHeight="1" x14ac:dyDescent="0.25">
      <c r="A1219" s="234"/>
      <c r="B1219" s="235"/>
      <c r="C1219" s="236"/>
      <c r="D1219" s="237"/>
      <c r="E1219" s="237"/>
      <c r="F1219" s="238"/>
      <c r="G1219" s="240" t="s">
        <v>1298</v>
      </c>
      <c r="H1219" s="234"/>
      <c r="I1219" s="234">
        <v>3</v>
      </c>
      <c r="J1219" s="81"/>
      <c r="K1219" s="239">
        <v>5.8</v>
      </c>
      <c r="L1219" s="235" t="s">
        <v>70</v>
      </c>
      <c r="M1219" s="234" t="s">
        <v>71</v>
      </c>
      <c r="N1219" s="234">
        <v>3</v>
      </c>
      <c r="O1219" s="77"/>
      <c r="P1219" s="77"/>
      <c r="Q1219" s="77"/>
      <c r="R1219" s="77"/>
      <c r="S1219" s="173" t="s">
        <v>888</v>
      </c>
    </row>
    <row r="1220" spans="1:19" s="35" customFormat="1" ht="15" customHeight="1" x14ac:dyDescent="0.25">
      <c r="A1220" s="234"/>
      <c r="B1220" s="235"/>
      <c r="C1220" s="236"/>
      <c r="D1220" s="237"/>
      <c r="E1220" s="237"/>
      <c r="F1220" s="238"/>
      <c r="G1220" s="235" t="s">
        <v>297</v>
      </c>
      <c r="H1220" s="234"/>
      <c r="I1220" s="234">
        <v>3</v>
      </c>
      <c r="J1220" s="81">
        <v>3</v>
      </c>
      <c r="K1220" s="239">
        <v>8.1</v>
      </c>
      <c r="L1220" s="235" t="s">
        <v>36</v>
      </c>
      <c r="M1220" s="234" t="s">
        <v>37</v>
      </c>
      <c r="N1220" s="234">
        <v>3</v>
      </c>
      <c r="O1220" s="91"/>
      <c r="P1220" s="77"/>
      <c r="Q1220" s="77" t="s">
        <v>887</v>
      </c>
      <c r="R1220" s="77"/>
      <c r="S1220" s="173"/>
    </row>
    <row r="1221" spans="1:19" s="35" customFormat="1" ht="15" customHeight="1" x14ac:dyDescent="0.25">
      <c r="A1221" s="234"/>
      <c r="B1221" s="235"/>
      <c r="C1221" s="236"/>
      <c r="D1221" s="237"/>
      <c r="E1221" s="237"/>
      <c r="F1221" s="238"/>
      <c r="G1221" s="235" t="s">
        <v>1299</v>
      </c>
      <c r="H1221" s="234"/>
      <c r="I1221" s="234">
        <v>2</v>
      </c>
      <c r="J1221" s="81"/>
      <c r="K1221" s="239">
        <v>7.1</v>
      </c>
      <c r="L1221" s="235" t="s">
        <v>38</v>
      </c>
      <c r="M1221" s="234" t="s">
        <v>39</v>
      </c>
      <c r="N1221" s="234">
        <v>2</v>
      </c>
      <c r="O1221" s="77"/>
      <c r="P1221" s="77"/>
      <c r="Q1221" s="77"/>
      <c r="R1221" s="77"/>
      <c r="S1221" s="173" t="s">
        <v>888</v>
      </c>
    </row>
    <row r="1222" spans="1:19" s="35" customFormat="1" ht="15" customHeight="1" x14ac:dyDescent="0.25">
      <c r="A1222" s="234"/>
      <c r="B1222" s="235"/>
      <c r="C1222" s="236"/>
      <c r="D1222" s="237"/>
      <c r="E1222" s="237"/>
      <c r="F1222" s="238"/>
      <c r="G1222" s="235" t="s">
        <v>1300</v>
      </c>
      <c r="H1222" s="234"/>
      <c r="I1222" s="234">
        <v>3</v>
      </c>
      <c r="J1222" s="81"/>
      <c r="K1222" s="239">
        <v>5.8</v>
      </c>
      <c r="L1222" s="235" t="s">
        <v>75</v>
      </c>
      <c r="M1222" s="234" t="s">
        <v>76</v>
      </c>
      <c r="N1222" s="234">
        <v>3</v>
      </c>
      <c r="O1222" s="77"/>
      <c r="P1222" s="77"/>
      <c r="Q1222" s="77"/>
      <c r="R1222" s="77"/>
      <c r="S1222" s="173" t="s">
        <v>888</v>
      </c>
    </row>
    <row r="1223" spans="1:19" s="35" customFormat="1" ht="15" customHeight="1" x14ac:dyDescent="0.25">
      <c r="A1223" s="234"/>
      <c r="B1223" s="235"/>
      <c r="C1223" s="236"/>
      <c r="D1223" s="237"/>
      <c r="E1223" s="237"/>
      <c r="F1223" s="238"/>
      <c r="G1223" s="235" t="s">
        <v>1301</v>
      </c>
      <c r="H1223" s="234"/>
      <c r="I1223" s="234">
        <v>2</v>
      </c>
      <c r="J1223" s="81"/>
      <c r="K1223" s="239">
        <v>5.9</v>
      </c>
      <c r="L1223" s="235" t="s">
        <v>79</v>
      </c>
      <c r="M1223" s="234" t="s">
        <v>80</v>
      </c>
      <c r="N1223" s="234">
        <v>2</v>
      </c>
      <c r="O1223" s="77"/>
      <c r="P1223" s="77"/>
      <c r="Q1223" s="77"/>
      <c r="R1223" s="77"/>
      <c r="S1223" s="173" t="s">
        <v>888</v>
      </c>
    </row>
    <row r="1224" spans="1:19" s="35" customFormat="1" ht="15" customHeight="1" x14ac:dyDescent="0.25">
      <c r="A1224" s="234"/>
      <c r="B1224" s="235"/>
      <c r="C1224" s="236"/>
      <c r="D1224" s="237"/>
      <c r="E1224" s="237"/>
      <c r="F1224" s="238"/>
      <c r="G1224" s="235" t="s">
        <v>1302</v>
      </c>
      <c r="H1224" s="234"/>
      <c r="I1224" s="234">
        <v>2</v>
      </c>
      <c r="J1224" s="81"/>
      <c r="K1224" s="239">
        <v>7.9</v>
      </c>
      <c r="L1224" s="235" t="s">
        <v>81</v>
      </c>
      <c r="M1224" s="234" t="s">
        <v>82</v>
      </c>
      <c r="N1224" s="234">
        <v>2</v>
      </c>
      <c r="O1224" s="77"/>
      <c r="P1224" s="77"/>
      <c r="Q1224" s="77"/>
      <c r="R1224" s="77"/>
      <c r="S1224" s="173" t="s">
        <v>888</v>
      </c>
    </row>
    <row r="1225" spans="1:19" s="35" customFormat="1" ht="15" customHeight="1" x14ac:dyDescent="0.25">
      <c r="A1225" s="234"/>
      <c r="B1225" s="235"/>
      <c r="C1225" s="236"/>
      <c r="D1225" s="237"/>
      <c r="E1225" s="237"/>
      <c r="F1225" s="238"/>
      <c r="G1225" s="235" t="s">
        <v>1303</v>
      </c>
      <c r="H1225" s="241"/>
      <c r="I1225" s="234">
        <v>2</v>
      </c>
      <c r="J1225" s="81"/>
      <c r="K1225" s="239">
        <v>6</v>
      </c>
      <c r="L1225" s="235" t="s">
        <v>48</v>
      </c>
      <c r="M1225" s="234" t="s">
        <v>49</v>
      </c>
      <c r="N1225" s="234">
        <v>2</v>
      </c>
      <c r="O1225" s="77"/>
      <c r="P1225" s="77"/>
      <c r="Q1225" s="77"/>
      <c r="R1225" s="77"/>
      <c r="S1225" s="173" t="s">
        <v>888</v>
      </c>
    </row>
    <row r="1226" spans="1:19" s="35" customFormat="1" ht="15" customHeight="1" x14ac:dyDescent="0.25">
      <c r="A1226" s="234"/>
      <c r="B1226" s="235"/>
      <c r="C1226" s="236"/>
      <c r="D1226" s="237"/>
      <c r="E1226" s="237"/>
      <c r="F1226" s="238"/>
      <c r="G1226" s="235" t="s">
        <v>1304</v>
      </c>
      <c r="H1226" s="234"/>
      <c r="I1226" s="234">
        <v>3</v>
      </c>
      <c r="J1226" s="81"/>
      <c r="K1226" s="239">
        <v>4.7</v>
      </c>
      <c r="L1226" s="235" t="s">
        <v>100</v>
      </c>
      <c r="M1226" s="234" t="s">
        <v>101</v>
      </c>
      <c r="N1226" s="234">
        <v>3</v>
      </c>
      <c r="O1226" s="77"/>
      <c r="P1226" s="77"/>
      <c r="Q1226" s="77"/>
      <c r="R1226" s="77"/>
      <c r="S1226" s="173" t="s">
        <v>888</v>
      </c>
    </row>
    <row r="1227" spans="1:19" s="35" customFormat="1" ht="15" customHeight="1" x14ac:dyDescent="0.25">
      <c r="A1227" s="255">
        <v>90</v>
      </c>
      <c r="B1227" s="256" t="s">
        <v>429</v>
      </c>
      <c r="C1227" s="308">
        <v>38574</v>
      </c>
      <c r="D1227" s="252" t="s">
        <v>1305</v>
      </c>
      <c r="E1227" s="111" t="s">
        <v>1783</v>
      </c>
      <c r="F1227" s="253" t="s">
        <v>180</v>
      </c>
      <c r="G1227" s="256"/>
      <c r="H1227" s="255"/>
      <c r="I1227" s="255"/>
      <c r="J1227" s="255"/>
      <c r="K1227" s="257"/>
      <c r="L1227" s="256"/>
      <c r="M1227" s="255"/>
      <c r="N1227" s="255"/>
      <c r="O1227" s="123"/>
      <c r="P1227" s="123"/>
      <c r="Q1227" s="123"/>
      <c r="R1227" s="58">
        <v>32</v>
      </c>
      <c r="S1227" s="171"/>
    </row>
    <row r="1228" spans="1:19" s="35" customFormat="1" ht="15" customHeight="1" x14ac:dyDescent="0.25">
      <c r="A1228" s="234"/>
      <c r="B1228" s="235"/>
      <c r="C1228" s="236"/>
      <c r="D1228" s="237"/>
      <c r="E1228" s="237"/>
      <c r="F1228" s="238"/>
      <c r="G1228" s="235" t="s">
        <v>355</v>
      </c>
      <c r="H1228" s="234"/>
      <c r="I1228" s="234">
        <v>4</v>
      </c>
      <c r="J1228" s="81">
        <v>4</v>
      </c>
      <c r="K1228" s="239">
        <v>10</v>
      </c>
      <c r="L1228" s="235" t="s">
        <v>64</v>
      </c>
      <c r="M1228" s="234" t="s">
        <v>22</v>
      </c>
      <c r="N1228" s="234">
        <v>3</v>
      </c>
      <c r="O1228" s="91">
        <v>10</v>
      </c>
      <c r="P1228" s="77"/>
      <c r="Q1228" s="77" t="s">
        <v>887</v>
      </c>
      <c r="R1228" s="77"/>
      <c r="S1228" s="173"/>
    </row>
    <row r="1229" spans="1:19" s="35" customFormat="1" ht="15" customHeight="1" x14ac:dyDescent="0.25">
      <c r="A1229" s="234"/>
      <c r="B1229" s="235"/>
      <c r="C1229" s="236"/>
      <c r="D1229" s="237"/>
      <c r="E1229" s="237"/>
      <c r="F1229" s="238"/>
      <c r="G1229" s="235" t="s">
        <v>295</v>
      </c>
      <c r="H1229" s="234"/>
      <c r="I1229" s="234">
        <v>2</v>
      </c>
      <c r="J1229" s="81">
        <v>2</v>
      </c>
      <c r="K1229" s="243">
        <v>8</v>
      </c>
      <c r="L1229" s="235" t="s">
        <v>68</v>
      </c>
      <c r="M1229" s="234" t="s">
        <v>69</v>
      </c>
      <c r="N1229" s="234">
        <v>2</v>
      </c>
      <c r="O1229" s="91">
        <v>8</v>
      </c>
      <c r="P1229" s="77"/>
      <c r="Q1229" s="77" t="s">
        <v>887</v>
      </c>
      <c r="R1229" s="77"/>
      <c r="S1229" s="173"/>
    </row>
    <row r="1230" spans="1:19" s="35" customFormat="1" ht="15" customHeight="1" x14ac:dyDescent="0.25">
      <c r="A1230" s="234"/>
      <c r="B1230" s="235"/>
      <c r="C1230" s="236"/>
      <c r="D1230" s="237"/>
      <c r="E1230" s="237"/>
      <c r="F1230" s="238"/>
      <c r="G1230" s="235" t="s">
        <v>137</v>
      </c>
      <c r="H1230" s="234"/>
      <c r="I1230" s="234">
        <v>3</v>
      </c>
      <c r="J1230" s="81">
        <v>3</v>
      </c>
      <c r="K1230" s="239">
        <v>7.6</v>
      </c>
      <c r="L1230" s="235" t="s">
        <v>30</v>
      </c>
      <c r="M1230" s="234" t="s">
        <v>31</v>
      </c>
      <c r="N1230" s="234">
        <v>2</v>
      </c>
      <c r="O1230" s="91">
        <v>7.6</v>
      </c>
      <c r="P1230" s="77"/>
      <c r="Q1230" s="77" t="s">
        <v>887</v>
      </c>
      <c r="R1230" s="77"/>
      <c r="S1230" s="173"/>
    </row>
    <row r="1231" spans="1:19" s="35" customFormat="1" ht="15" customHeight="1" x14ac:dyDescent="0.25">
      <c r="A1231" s="234"/>
      <c r="B1231" s="235"/>
      <c r="C1231" s="236"/>
      <c r="D1231" s="237"/>
      <c r="E1231" s="237"/>
      <c r="F1231" s="238"/>
      <c r="G1231" s="235" t="s">
        <v>138</v>
      </c>
      <c r="H1231" s="234"/>
      <c r="I1231" s="234">
        <v>3</v>
      </c>
      <c r="J1231" s="81">
        <v>3</v>
      </c>
      <c r="K1231" s="239">
        <v>7.3</v>
      </c>
      <c r="L1231" s="235" t="s">
        <v>32</v>
      </c>
      <c r="M1231" s="234" t="s">
        <v>33</v>
      </c>
      <c r="N1231" s="234">
        <v>2</v>
      </c>
      <c r="O1231" s="91">
        <v>7.3</v>
      </c>
      <c r="P1231" s="77"/>
      <c r="Q1231" s="77" t="s">
        <v>887</v>
      </c>
      <c r="R1231" s="77"/>
      <c r="S1231" s="173"/>
    </row>
    <row r="1232" spans="1:19" s="35" customFormat="1" ht="15" customHeight="1" x14ac:dyDescent="0.25">
      <c r="A1232" s="234"/>
      <c r="B1232" s="235"/>
      <c r="C1232" s="236"/>
      <c r="D1232" s="237"/>
      <c r="E1232" s="237"/>
      <c r="F1232" s="238"/>
      <c r="G1232" s="235" t="s">
        <v>130</v>
      </c>
      <c r="H1232" s="234"/>
      <c r="I1232" s="234">
        <v>3</v>
      </c>
      <c r="J1232" s="81">
        <v>3</v>
      </c>
      <c r="K1232" s="239">
        <v>7.6</v>
      </c>
      <c r="L1232" s="235" t="s">
        <v>34</v>
      </c>
      <c r="M1232" s="234" t="s">
        <v>35</v>
      </c>
      <c r="N1232" s="234">
        <v>2</v>
      </c>
      <c r="O1232" s="91">
        <v>7.6</v>
      </c>
      <c r="P1232" s="77"/>
      <c r="Q1232" s="77" t="s">
        <v>887</v>
      </c>
      <c r="R1232" s="77"/>
      <c r="S1232" s="173"/>
    </row>
    <row r="1233" spans="1:19" s="35" customFormat="1" ht="15" customHeight="1" x14ac:dyDescent="0.25">
      <c r="A1233" s="234"/>
      <c r="B1233" s="235"/>
      <c r="C1233" s="236"/>
      <c r="D1233" s="237"/>
      <c r="E1233" s="237"/>
      <c r="F1233" s="238"/>
      <c r="G1233" s="235" t="s">
        <v>297</v>
      </c>
      <c r="H1233" s="234"/>
      <c r="I1233" s="234">
        <v>3</v>
      </c>
      <c r="J1233" s="81">
        <v>3</v>
      </c>
      <c r="K1233" s="239">
        <v>10</v>
      </c>
      <c r="L1233" s="235" t="s">
        <v>36</v>
      </c>
      <c r="M1233" s="234" t="s">
        <v>37</v>
      </c>
      <c r="N1233" s="234">
        <v>3</v>
      </c>
      <c r="O1233" s="91"/>
      <c r="P1233" s="77"/>
      <c r="Q1233" s="77" t="s">
        <v>887</v>
      </c>
      <c r="R1233" s="77"/>
      <c r="S1233" s="173"/>
    </row>
    <row r="1234" spans="1:19" s="35" customFormat="1" ht="15" customHeight="1" x14ac:dyDescent="0.25">
      <c r="A1234" s="234"/>
      <c r="B1234" s="235"/>
      <c r="C1234" s="236"/>
      <c r="D1234" s="237"/>
      <c r="E1234" s="237"/>
      <c r="F1234" s="238"/>
      <c r="G1234" s="235" t="s">
        <v>1306</v>
      </c>
      <c r="H1234" s="234"/>
      <c r="I1234" s="234">
        <v>2</v>
      </c>
      <c r="J1234" s="81">
        <v>2</v>
      </c>
      <c r="K1234" s="239">
        <v>7.8</v>
      </c>
      <c r="L1234" s="235" t="s">
        <v>46</v>
      </c>
      <c r="M1234" s="234" t="s">
        <v>47</v>
      </c>
      <c r="N1234" s="234">
        <v>2</v>
      </c>
      <c r="O1234" s="91">
        <v>7.8</v>
      </c>
      <c r="P1234" s="77"/>
      <c r="Q1234" s="77" t="s">
        <v>887</v>
      </c>
      <c r="R1234" s="77"/>
      <c r="S1234" s="173"/>
    </row>
    <row r="1235" spans="1:19" s="35" customFormat="1" ht="15" customHeight="1" x14ac:dyDescent="0.25">
      <c r="A1235" s="234"/>
      <c r="B1235" s="235"/>
      <c r="C1235" s="236"/>
      <c r="D1235" s="237"/>
      <c r="E1235" s="237"/>
      <c r="F1235" s="238"/>
      <c r="G1235" s="235" t="s">
        <v>77</v>
      </c>
      <c r="H1235" s="234"/>
      <c r="I1235" s="234">
        <v>3</v>
      </c>
      <c r="J1235" s="81">
        <v>3</v>
      </c>
      <c r="K1235" s="239">
        <v>7.3</v>
      </c>
      <c r="L1235" s="235" t="s">
        <v>77</v>
      </c>
      <c r="M1235" s="234" t="s">
        <v>78</v>
      </c>
      <c r="N1235" s="234">
        <v>3</v>
      </c>
      <c r="O1235" s="91">
        <v>7.3</v>
      </c>
      <c r="P1235" s="77"/>
      <c r="Q1235" s="77" t="s">
        <v>887</v>
      </c>
      <c r="R1235" s="77"/>
      <c r="S1235" s="173"/>
    </row>
    <row r="1236" spans="1:19" s="35" customFormat="1" ht="15" customHeight="1" x14ac:dyDescent="0.25">
      <c r="A1236" s="234"/>
      <c r="B1236" s="235"/>
      <c r="C1236" s="236"/>
      <c r="D1236" s="237"/>
      <c r="E1236" s="237"/>
      <c r="F1236" s="238"/>
      <c r="G1236" s="235" t="s">
        <v>186</v>
      </c>
      <c r="H1236" s="234"/>
      <c r="I1236" s="234">
        <v>3</v>
      </c>
      <c r="J1236" s="81"/>
      <c r="K1236" s="239">
        <v>7.6</v>
      </c>
      <c r="L1236" s="235" t="s">
        <v>50</v>
      </c>
      <c r="M1236" s="234" t="s">
        <v>51</v>
      </c>
      <c r="N1236" s="234">
        <v>2</v>
      </c>
      <c r="O1236" s="77"/>
      <c r="P1236" s="77"/>
      <c r="Q1236" s="77"/>
      <c r="R1236" s="77"/>
      <c r="S1236" s="173" t="s">
        <v>888</v>
      </c>
    </row>
    <row r="1237" spans="1:19" s="35" customFormat="1" ht="15" customHeight="1" x14ac:dyDescent="0.25">
      <c r="A1237" s="234"/>
      <c r="B1237" s="235"/>
      <c r="C1237" s="236"/>
      <c r="D1237" s="237"/>
      <c r="E1237" s="237"/>
      <c r="F1237" s="238"/>
      <c r="G1237" s="235" t="s">
        <v>86</v>
      </c>
      <c r="H1237" s="234"/>
      <c r="I1237" s="234">
        <v>3</v>
      </c>
      <c r="J1237" s="81">
        <v>3</v>
      </c>
      <c r="K1237" s="239">
        <v>8</v>
      </c>
      <c r="L1237" s="235" t="s">
        <v>86</v>
      </c>
      <c r="M1237" s="234" t="s">
        <v>87</v>
      </c>
      <c r="N1237" s="234">
        <v>3</v>
      </c>
      <c r="O1237" s="91">
        <v>8</v>
      </c>
      <c r="P1237" s="77"/>
      <c r="Q1237" s="77" t="s">
        <v>887</v>
      </c>
      <c r="R1237" s="77"/>
      <c r="S1237" s="173"/>
    </row>
    <row r="1238" spans="1:19" s="35" customFormat="1" ht="15" customHeight="1" x14ac:dyDescent="0.25">
      <c r="A1238" s="234"/>
      <c r="B1238" s="235"/>
      <c r="C1238" s="236"/>
      <c r="D1238" s="237"/>
      <c r="E1238" s="237"/>
      <c r="F1238" s="238"/>
      <c r="G1238" s="235" t="s">
        <v>356</v>
      </c>
      <c r="H1238" s="234"/>
      <c r="I1238" s="234">
        <v>3</v>
      </c>
      <c r="J1238" s="81">
        <v>3</v>
      </c>
      <c r="K1238" s="239">
        <v>8.8000000000000007</v>
      </c>
      <c r="L1238" s="235" t="s">
        <v>56</v>
      </c>
      <c r="M1238" s="234" t="s">
        <v>57</v>
      </c>
      <c r="N1238" s="234">
        <v>3</v>
      </c>
      <c r="O1238" s="91">
        <v>8.8000000000000007</v>
      </c>
      <c r="P1238" s="77"/>
      <c r="Q1238" s="77" t="s">
        <v>887</v>
      </c>
      <c r="R1238" s="77"/>
      <c r="S1238" s="173"/>
    </row>
    <row r="1239" spans="1:19" s="35" customFormat="1" ht="15" customHeight="1" x14ac:dyDescent="0.25">
      <c r="A1239" s="234"/>
      <c r="B1239" s="235"/>
      <c r="C1239" s="236"/>
      <c r="D1239" s="237"/>
      <c r="E1239" s="237"/>
      <c r="F1239" s="238"/>
      <c r="G1239" s="235" t="s">
        <v>427</v>
      </c>
      <c r="H1239" s="234"/>
      <c r="I1239" s="234">
        <v>3</v>
      </c>
      <c r="J1239" s="81"/>
      <c r="K1239" s="239">
        <v>7.1</v>
      </c>
      <c r="L1239" s="235" t="s">
        <v>58</v>
      </c>
      <c r="M1239" s="234" t="s">
        <v>59</v>
      </c>
      <c r="N1239" s="234">
        <v>2</v>
      </c>
      <c r="O1239" s="77"/>
      <c r="P1239" s="77"/>
      <c r="Q1239" s="77"/>
      <c r="R1239" s="77"/>
      <c r="S1239" s="173" t="s">
        <v>888</v>
      </c>
    </row>
    <row r="1240" spans="1:19" s="35" customFormat="1" ht="15" customHeight="1" x14ac:dyDescent="0.25">
      <c r="A1240" s="234"/>
      <c r="B1240" s="235"/>
      <c r="C1240" s="236"/>
      <c r="D1240" s="237"/>
      <c r="E1240" s="237"/>
      <c r="F1240" s="238"/>
      <c r="G1240" s="235" t="s">
        <v>928</v>
      </c>
      <c r="H1240" s="234"/>
      <c r="I1240" s="234">
        <v>3</v>
      </c>
      <c r="J1240" s="81"/>
      <c r="K1240" s="239">
        <v>7.3</v>
      </c>
      <c r="L1240" s="235" t="s">
        <v>98</v>
      </c>
      <c r="M1240" s="234" t="s">
        <v>99</v>
      </c>
      <c r="N1240" s="234">
        <v>3</v>
      </c>
      <c r="O1240" s="77"/>
      <c r="P1240" s="77"/>
      <c r="Q1240" s="77"/>
      <c r="R1240" s="77"/>
      <c r="S1240" s="173" t="s">
        <v>888</v>
      </c>
    </row>
    <row r="1241" spans="1:19" s="35" customFormat="1" ht="15" customHeight="1" x14ac:dyDescent="0.25">
      <c r="A1241" s="234"/>
      <c r="B1241" s="235"/>
      <c r="C1241" s="236"/>
      <c r="D1241" s="237"/>
      <c r="E1241" s="237"/>
      <c r="F1241" s="238"/>
      <c r="G1241" s="80" t="s">
        <v>358</v>
      </c>
      <c r="H1241" s="234"/>
      <c r="I1241" s="234">
        <v>3</v>
      </c>
      <c r="J1241" s="81">
        <v>3</v>
      </c>
      <c r="K1241" s="239">
        <v>9.3000000000000007</v>
      </c>
      <c r="L1241" s="235" t="s">
        <v>43</v>
      </c>
      <c r="M1241" s="234" t="s">
        <v>44</v>
      </c>
      <c r="N1241" s="234">
        <v>2</v>
      </c>
      <c r="O1241" s="91">
        <v>9.3000000000000007</v>
      </c>
      <c r="P1241" s="77"/>
      <c r="Q1241" s="77" t="s">
        <v>887</v>
      </c>
      <c r="R1241" s="77"/>
      <c r="S1241" s="173"/>
    </row>
    <row r="1242" spans="1:19" s="35" customFormat="1" ht="15" customHeight="1" x14ac:dyDescent="0.25">
      <c r="A1242" s="234"/>
      <c r="B1242" s="235"/>
      <c r="C1242" s="236"/>
      <c r="D1242" s="237"/>
      <c r="E1242" s="237"/>
      <c r="F1242" s="238"/>
      <c r="G1242" s="235" t="s">
        <v>424</v>
      </c>
      <c r="H1242" s="234"/>
      <c r="I1242" s="234">
        <v>3</v>
      </c>
      <c r="J1242" s="81">
        <v>3</v>
      </c>
      <c r="K1242" s="239">
        <v>8.3000000000000007</v>
      </c>
      <c r="L1242" s="235" t="s">
        <v>102</v>
      </c>
      <c r="M1242" s="234" t="s">
        <v>103</v>
      </c>
      <c r="N1242" s="234">
        <v>3</v>
      </c>
      <c r="O1242" s="91">
        <v>8.3000000000000007</v>
      </c>
      <c r="P1242" s="77"/>
      <c r="Q1242" s="77" t="s">
        <v>887</v>
      </c>
      <c r="R1242" s="77"/>
      <c r="S1242" s="173"/>
    </row>
    <row r="1243" spans="1:19" s="35" customFormat="1" ht="15" customHeight="1" x14ac:dyDescent="0.25">
      <c r="A1243" s="234"/>
      <c r="B1243" s="235"/>
      <c r="C1243" s="236"/>
      <c r="D1243" s="237"/>
      <c r="E1243" s="237"/>
      <c r="F1243" s="238"/>
      <c r="G1243" s="235" t="s">
        <v>1096</v>
      </c>
      <c r="H1243" s="234"/>
      <c r="I1243" s="234">
        <v>3</v>
      </c>
      <c r="J1243" s="81"/>
      <c r="K1243" s="239">
        <v>7.2</v>
      </c>
      <c r="L1243" s="235" t="s">
        <v>109</v>
      </c>
      <c r="M1243" s="234" t="s">
        <v>110</v>
      </c>
      <c r="N1243" s="234">
        <v>3</v>
      </c>
      <c r="O1243" s="77"/>
      <c r="P1243" s="77"/>
      <c r="Q1243" s="77"/>
      <c r="R1243" s="77"/>
      <c r="S1243" s="173" t="s">
        <v>888</v>
      </c>
    </row>
    <row r="1244" spans="1:19" s="35" customFormat="1" ht="15" customHeight="1" x14ac:dyDescent="0.25">
      <c r="A1244" s="234"/>
      <c r="B1244" s="235"/>
      <c r="C1244" s="236"/>
      <c r="D1244" s="237"/>
      <c r="E1244" s="237"/>
      <c r="F1244" s="238"/>
      <c r="G1244" s="235" t="s">
        <v>428</v>
      </c>
      <c r="H1244" s="234"/>
      <c r="I1244" s="234">
        <v>3</v>
      </c>
      <c r="J1244" s="81">
        <v>3</v>
      </c>
      <c r="K1244" s="239">
        <v>7.8</v>
      </c>
      <c r="L1244" s="235" t="s">
        <v>111</v>
      </c>
      <c r="M1244" s="234" t="s">
        <v>202</v>
      </c>
      <c r="N1244" s="234">
        <v>2</v>
      </c>
      <c r="O1244" s="91">
        <v>7.8</v>
      </c>
      <c r="P1244" s="77"/>
      <c r="Q1244" s="77" t="s">
        <v>887</v>
      </c>
      <c r="R1244" s="77"/>
      <c r="S1244" s="173"/>
    </row>
    <row r="1245" spans="1:19" s="35" customFormat="1" ht="15" customHeight="1" x14ac:dyDescent="0.25">
      <c r="A1245" s="234"/>
      <c r="B1245" s="235"/>
      <c r="C1245" s="236"/>
      <c r="D1245" s="237"/>
      <c r="E1245" s="237"/>
      <c r="F1245" s="238"/>
      <c r="G1245" s="235" t="s">
        <v>525</v>
      </c>
      <c r="H1245" s="234"/>
      <c r="I1245" s="234">
        <v>2</v>
      </c>
      <c r="J1245" s="81"/>
      <c r="K1245" s="239">
        <v>8.8000000000000007</v>
      </c>
      <c r="L1245" s="235" t="s">
        <v>112</v>
      </c>
      <c r="M1245" s="234" t="s">
        <v>113</v>
      </c>
      <c r="N1245" s="234">
        <v>2</v>
      </c>
      <c r="O1245" s="77"/>
      <c r="P1245" s="77"/>
      <c r="Q1245" s="77"/>
      <c r="R1245" s="77"/>
      <c r="S1245" s="173" t="s">
        <v>888</v>
      </c>
    </row>
    <row r="1246" spans="1:19" s="35" customFormat="1" ht="15" customHeight="1" x14ac:dyDescent="0.25">
      <c r="A1246" s="113">
        <v>91</v>
      </c>
      <c r="B1246" s="112" t="s">
        <v>1595</v>
      </c>
      <c r="C1246" s="303" t="s">
        <v>1596</v>
      </c>
      <c r="D1246" s="170" t="s">
        <v>1597</v>
      </c>
      <c r="E1246" s="111" t="s">
        <v>1784</v>
      </c>
      <c r="F1246" s="58" t="s">
        <v>1083</v>
      </c>
      <c r="G1246" s="112"/>
      <c r="H1246" s="113"/>
      <c r="I1246" s="113"/>
      <c r="J1246" s="249"/>
      <c r="K1246" s="114"/>
      <c r="L1246" s="112"/>
      <c r="M1246" s="113"/>
      <c r="N1246" s="113"/>
      <c r="O1246" s="123"/>
      <c r="P1246" s="123"/>
      <c r="Q1246" s="123"/>
      <c r="R1246" s="58">
        <v>13</v>
      </c>
      <c r="S1246" s="171"/>
    </row>
    <row r="1247" spans="1:19" s="35" customFormat="1" ht="15" customHeight="1" x14ac:dyDescent="0.25">
      <c r="A1247" s="81"/>
      <c r="B1247" s="80"/>
      <c r="C1247" s="172"/>
      <c r="D1247" s="169"/>
      <c r="E1247" s="169"/>
      <c r="F1247" s="16"/>
      <c r="G1247" s="80" t="s">
        <v>166</v>
      </c>
      <c r="H1247" s="81"/>
      <c r="I1247" s="81">
        <v>3</v>
      </c>
      <c r="J1247" s="81">
        <v>3</v>
      </c>
      <c r="K1247" s="82">
        <v>6.4</v>
      </c>
      <c r="L1247" s="80" t="s">
        <v>64</v>
      </c>
      <c r="M1247" s="81" t="s">
        <v>22</v>
      </c>
      <c r="N1247" s="81">
        <v>3</v>
      </c>
      <c r="O1247" s="91">
        <v>6.4</v>
      </c>
      <c r="P1247" s="77"/>
      <c r="Q1247" s="77" t="s">
        <v>887</v>
      </c>
      <c r="R1247" s="77"/>
      <c r="S1247" s="173"/>
    </row>
    <row r="1248" spans="1:19" s="35" customFormat="1" ht="15" customHeight="1" x14ac:dyDescent="0.25">
      <c r="A1248" s="81"/>
      <c r="B1248" s="80"/>
      <c r="C1248" s="172"/>
      <c r="D1248" s="169"/>
      <c r="E1248" s="169"/>
      <c r="F1248" s="16"/>
      <c r="G1248" s="80" t="s">
        <v>67</v>
      </c>
      <c r="H1248" s="81"/>
      <c r="I1248" s="81">
        <v>2</v>
      </c>
      <c r="J1248" s="81">
        <v>2</v>
      </c>
      <c r="K1248" s="82">
        <v>7.7</v>
      </c>
      <c r="L1248" s="80" t="s">
        <v>68</v>
      </c>
      <c r="M1248" s="81" t="s">
        <v>69</v>
      </c>
      <c r="N1248" s="81">
        <v>2</v>
      </c>
      <c r="O1248" s="91">
        <v>7.7</v>
      </c>
      <c r="P1248" s="77"/>
      <c r="Q1248" s="77" t="s">
        <v>887</v>
      </c>
      <c r="R1248" s="77"/>
      <c r="S1248" s="173"/>
    </row>
    <row r="1249" spans="1:19" s="35" customFormat="1" ht="15" customHeight="1" x14ac:dyDescent="0.25">
      <c r="A1249" s="81"/>
      <c r="B1249" s="80"/>
      <c r="C1249" s="172"/>
      <c r="D1249" s="169"/>
      <c r="E1249" s="169"/>
      <c r="F1249" s="16"/>
      <c r="G1249" s="80" t="s">
        <v>170</v>
      </c>
      <c r="H1249" s="81"/>
      <c r="I1249" s="81">
        <v>3</v>
      </c>
      <c r="J1249" s="81">
        <v>3</v>
      </c>
      <c r="K1249" s="82">
        <v>5.8</v>
      </c>
      <c r="L1249" s="80" t="s">
        <v>30</v>
      </c>
      <c r="M1249" s="81" t="s">
        <v>31</v>
      </c>
      <c r="N1249" s="81">
        <v>2</v>
      </c>
      <c r="O1249" s="91">
        <v>5.8</v>
      </c>
      <c r="P1249" s="77"/>
      <c r="Q1249" s="77" t="s">
        <v>887</v>
      </c>
      <c r="R1249" s="77"/>
      <c r="S1249" s="173"/>
    </row>
    <row r="1250" spans="1:19" s="35" customFormat="1" ht="15" customHeight="1" x14ac:dyDescent="0.25">
      <c r="A1250" s="81"/>
      <c r="B1250" s="80"/>
      <c r="C1250" s="172"/>
      <c r="D1250" s="169"/>
      <c r="E1250" s="169"/>
      <c r="F1250" s="16"/>
      <c r="G1250" s="80" t="s">
        <v>171</v>
      </c>
      <c r="H1250" s="81"/>
      <c r="I1250" s="81">
        <v>3</v>
      </c>
      <c r="J1250" s="81">
        <v>3</v>
      </c>
      <c r="K1250" s="82">
        <v>7.4</v>
      </c>
      <c r="L1250" s="80" t="s">
        <v>32</v>
      </c>
      <c r="M1250" s="81" t="s">
        <v>33</v>
      </c>
      <c r="N1250" s="81">
        <v>2</v>
      </c>
      <c r="O1250" s="91">
        <v>7.4</v>
      </c>
      <c r="P1250" s="77"/>
      <c r="Q1250" s="77" t="s">
        <v>887</v>
      </c>
      <c r="R1250" s="77"/>
      <c r="S1250" s="173"/>
    </row>
    <row r="1251" spans="1:19" s="35" customFormat="1" ht="15" customHeight="1" x14ac:dyDescent="0.25">
      <c r="A1251" s="81"/>
      <c r="B1251" s="80"/>
      <c r="C1251" s="172"/>
      <c r="D1251" s="169"/>
      <c r="E1251" s="169"/>
      <c r="F1251" s="16"/>
      <c r="G1251" s="80" t="s">
        <v>1665</v>
      </c>
      <c r="H1251" s="81"/>
      <c r="I1251" s="81">
        <v>3</v>
      </c>
      <c r="J1251" s="81">
        <v>3</v>
      </c>
      <c r="K1251" s="82">
        <v>8.6999999999999993</v>
      </c>
      <c r="L1251" s="80" t="s">
        <v>34</v>
      </c>
      <c r="M1251" s="81" t="s">
        <v>35</v>
      </c>
      <c r="N1251" s="81">
        <v>2</v>
      </c>
      <c r="O1251" s="91">
        <v>8.6999999999999993</v>
      </c>
      <c r="P1251" s="77"/>
      <c r="Q1251" s="77" t="s">
        <v>887</v>
      </c>
      <c r="R1251" s="77"/>
      <c r="S1251" s="173"/>
    </row>
    <row r="1252" spans="1:19" s="35" customFormat="1" ht="15" customHeight="1" x14ac:dyDescent="0.25">
      <c r="A1252" s="81"/>
      <c r="B1252" s="80"/>
      <c r="C1252" s="172"/>
      <c r="D1252" s="169"/>
      <c r="E1252" s="169"/>
      <c r="F1252" s="16"/>
      <c r="G1252" s="80" t="s">
        <v>45</v>
      </c>
      <c r="H1252" s="81"/>
      <c r="I1252" s="81"/>
      <c r="J1252" s="81"/>
      <c r="K1252" s="82">
        <v>7</v>
      </c>
      <c r="L1252" s="80" t="s">
        <v>46</v>
      </c>
      <c r="M1252" s="81" t="s">
        <v>47</v>
      </c>
      <c r="N1252" s="81">
        <v>2</v>
      </c>
      <c r="O1252" s="91">
        <v>7</v>
      </c>
      <c r="P1252" s="77"/>
      <c r="Q1252" s="77" t="s">
        <v>887</v>
      </c>
      <c r="R1252" s="77"/>
      <c r="S1252" s="173"/>
    </row>
    <row r="1253" spans="1:19" s="35" customFormat="1" ht="15" customHeight="1" x14ac:dyDescent="0.25">
      <c r="A1253" s="81"/>
      <c r="B1253" s="80"/>
      <c r="C1253" s="172"/>
      <c r="D1253" s="169"/>
      <c r="E1253" s="169"/>
      <c r="F1253" s="16"/>
      <c r="G1253" s="80" t="s">
        <v>144</v>
      </c>
      <c r="H1253" s="81"/>
      <c r="I1253" s="81">
        <v>4</v>
      </c>
      <c r="J1253" s="81"/>
      <c r="K1253" s="82">
        <v>7.5</v>
      </c>
      <c r="L1253" s="80" t="s">
        <v>77</v>
      </c>
      <c r="M1253" s="81" t="s">
        <v>78</v>
      </c>
      <c r="N1253" s="81">
        <v>3</v>
      </c>
      <c r="O1253" s="77"/>
      <c r="P1253" s="77"/>
      <c r="Q1253" s="77"/>
      <c r="R1253" s="77"/>
      <c r="S1253" s="173" t="s">
        <v>888</v>
      </c>
    </row>
    <row r="1254" spans="1:19" s="35" customFormat="1" ht="15" customHeight="1" x14ac:dyDescent="0.25">
      <c r="A1254" s="81"/>
      <c r="B1254" s="80"/>
      <c r="C1254" s="172"/>
      <c r="D1254" s="169"/>
      <c r="E1254" s="169"/>
      <c r="F1254" s="16"/>
      <c r="G1254" s="80" t="s">
        <v>1598</v>
      </c>
      <c r="H1254" s="81"/>
      <c r="I1254" s="81">
        <v>3</v>
      </c>
      <c r="J1254" s="81"/>
      <c r="K1254" s="82">
        <v>7.1</v>
      </c>
      <c r="L1254" s="80" t="s">
        <v>79</v>
      </c>
      <c r="M1254" s="81" t="s">
        <v>80</v>
      </c>
      <c r="N1254" s="81">
        <v>2</v>
      </c>
      <c r="O1254" s="77"/>
      <c r="P1254" s="77"/>
      <c r="Q1254" s="77"/>
      <c r="R1254" s="77"/>
      <c r="S1254" s="173" t="s">
        <v>888</v>
      </c>
    </row>
    <row r="1255" spans="1:19" s="35" customFormat="1" ht="15" customHeight="1" x14ac:dyDescent="0.25">
      <c r="A1255" s="113">
        <v>92</v>
      </c>
      <c r="B1255" s="112" t="s">
        <v>261</v>
      </c>
      <c r="C1255" s="303">
        <v>38405</v>
      </c>
      <c r="D1255" s="170" t="s">
        <v>1599</v>
      </c>
      <c r="E1255" s="111" t="s">
        <v>1785</v>
      </c>
      <c r="F1255" s="58" t="s">
        <v>189</v>
      </c>
      <c r="G1255" s="112"/>
      <c r="H1255" s="113"/>
      <c r="I1255" s="113"/>
      <c r="J1255" s="183"/>
      <c r="K1255" s="114"/>
      <c r="L1255" s="112"/>
      <c r="M1255" s="113"/>
      <c r="N1255" s="113"/>
      <c r="O1255" s="123"/>
      <c r="P1255" s="123"/>
      <c r="Q1255" s="123"/>
      <c r="R1255" s="58">
        <v>24</v>
      </c>
      <c r="S1255" s="171"/>
    </row>
    <row r="1256" spans="1:19" s="35" customFormat="1" ht="15" customHeight="1" x14ac:dyDescent="0.25">
      <c r="A1256" s="81"/>
      <c r="B1256" s="80"/>
      <c r="C1256" s="172"/>
      <c r="D1256" s="169"/>
      <c r="E1256" s="169"/>
      <c r="F1256" s="16"/>
      <c r="G1256" s="80" t="s">
        <v>355</v>
      </c>
      <c r="H1256" s="81"/>
      <c r="I1256" s="81">
        <v>4</v>
      </c>
      <c r="J1256" s="81">
        <v>4</v>
      </c>
      <c r="K1256" s="82">
        <v>8.8000000000000007</v>
      </c>
      <c r="L1256" s="80" t="s">
        <v>64</v>
      </c>
      <c r="M1256" s="81" t="s">
        <v>22</v>
      </c>
      <c r="N1256" s="81">
        <v>3</v>
      </c>
      <c r="O1256" s="91">
        <v>8.8000000000000007</v>
      </c>
      <c r="P1256" s="77"/>
      <c r="Q1256" s="77" t="s">
        <v>887</v>
      </c>
      <c r="R1256" s="77"/>
      <c r="S1256" s="173"/>
    </row>
    <row r="1257" spans="1:19" s="35" customFormat="1" ht="15" customHeight="1" x14ac:dyDescent="0.25">
      <c r="A1257" s="81"/>
      <c r="B1257" s="80"/>
      <c r="C1257" s="172"/>
      <c r="D1257" s="169"/>
      <c r="E1257" s="169"/>
      <c r="F1257" s="16"/>
      <c r="G1257" s="80" t="s">
        <v>295</v>
      </c>
      <c r="H1257" s="81"/>
      <c r="I1257" s="81">
        <v>2</v>
      </c>
      <c r="J1257" s="81">
        <v>2</v>
      </c>
      <c r="K1257" s="82">
        <v>9.1999999999999993</v>
      </c>
      <c r="L1257" s="80" t="s">
        <v>68</v>
      </c>
      <c r="M1257" s="81" t="s">
        <v>69</v>
      </c>
      <c r="N1257" s="81">
        <v>2</v>
      </c>
      <c r="O1257" s="91">
        <v>9.1999999999999993</v>
      </c>
      <c r="P1257" s="77"/>
      <c r="Q1257" s="77" t="s">
        <v>887</v>
      </c>
      <c r="R1257" s="77"/>
      <c r="S1257" s="173"/>
    </row>
    <row r="1258" spans="1:19" s="35" customFormat="1" ht="15" customHeight="1" x14ac:dyDescent="0.25">
      <c r="A1258" s="81"/>
      <c r="B1258" s="80"/>
      <c r="C1258" s="172"/>
      <c r="D1258" s="169"/>
      <c r="E1258" s="169"/>
      <c r="F1258" s="16"/>
      <c r="G1258" s="80" t="s">
        <v>137</v>
      </c>
      <c r="H1258" s="81"/>
      <c r="I1258" s="81">
        <v>3</v>
      </c>
      <c r="J1258" s="81">
        <v>3</v>
      </c>
      <c r="K1258" s="82" t="s">
        <v>131</v>
      </c>
      <c r="L1258" s="80" t="s">
        <v>30</v>
      </c>
      <c r="M1258" s="81" t="s">
        <v>31</v>
      </c>
      <c r="N1258" s="81">
        <v>2</v>
      </c>
      <c r="O1258" s="91" t="s">
        <v>131</v>
      </c>
      <c r="P1258" s="77"/>
      <c r="Q1258" s="77" t="s">
        <v>887</v>
      </c>
      <c r="R1258" s="77"/>
      <c r="S1258" s="173"/>
    </row>
    <row r="1259" spans="1:19" s="35" customFormat="1" ht="15" customHeight="1" x14ac:dyDescent="0.25">
      <c r="A1259" s="81"/>
      <c r="B1259" s="80"/>
      <c r="C1259" s="172"/>
      <c r="D1259" s="169"/>
      <c r="E1259" s="169"/>
      <c r="F1259" s="16"/>
      <c r="G1259" s="80" t="s">
        <v>138</v>
      </c>
      <c r="H1259" s="16"/>
      <c r="I1259" s="16">
        <v>3</v>
      </c>
      <c r="J1259" s="81">
        <v>3</v>
      </c>
      <c r="K1259" s="82" t="s">
        <v>131</v>
      </c>
      <c r="L1259" s="80" t="s">
        <v>32</v>
      </c>
      <c r="M1259" s="81" t="s">
        <v>33</v>
      </c>
      <c r="N1259" s="81">
        <v>2</v>
      </c>
      <c r="O1259" s="91" t="s">
        <v>131</v>
      </c>
      <c r="P1259" s="77"/>
      <c r="Q1259" s="77" t="s">
        <v>887</v>
      </c>
      <c r="R1259" s="77"/>
      <c r="S1259" s="173"/>
    </row>
    <row r="1260" spans="1:19" s="35" customFormat="1" ht="15" customHeight="1" x14ac:dyDescent="0.25">
      <c r="A1260" s="81"/>
      <c r="B1260" s="80"/>
      <c r="C1260" s="172"/>
      <c r="D1260" s="169"/>
      <c r="E1260" s="169"/>
      <c r="F1260" s="16"/>
      <c r="G1260" s="80" t="s">
        <v>130</v>
      </c>
      <c r="H1260" s="81"/>
      <c r="I1260" s="81">
        <v>3</v>
      </c>
      <c r="J1260" s="81">
        <v>3</v>
      </c>
      <c r="K1260" s="82" t="s">
        <v>131</v>
      </c>
      <c r="L1260" s="80" t="s">
        <v>34</v>
      </c>
      <c r="M1260" s="81" t="s">
        <v>35</v>
      </c>
      <c r="N1260" s="81">
        <v>2</v>
      </c>
      <c r="O1260" s="91" t="s">
        <v>131</v>
      </c>
      <c r="P1260" s="77"/>
      <c r="Q1260" s="77" t="s">
        <v>887</v>
      </c>
      <c r="R1260" s="77"/>
      <c r="S1260" s="173"/>
    </row>
    <row r="1261" spans="1:19" s="35" customFormat="1" ht="15" customHeight="1" x14ac:dyDescent="0.25">
      <c r="A1261" s="81"/>
      <c r="B1261" s="80"/>
      <c r="C1261" s="172"/>
      <c r="D1261" s="169"/>
      <c r="E1261" s="169"/>
      <c r="F1261" s="16"/>
      <c r="G1261" s="80" t="s">
        <v>297</v>
      </c>
      <c r="H1261" s="81"/>
      <c r="I1261" s="81">
        <v>3</v>
      </c>
      <c r="J1261" s="81">
        <v>3</v>
      </c>
      <c r="K1261" s="82">
        <v>9.6</v>
      </c>
      <c r="L1261" s="80" t="s">
        <v>36</v>
      </c>
      <c r="M1261" s="81" t="s">
        <v>37</v>
      </c>
      <c r="N1261" s="81">
        <v>3</v>
      </c>
      <c r="O1261" s="91"/>
      <c r="P1261" s="77"/>
      <c r="Q1261" s="77" t="s">
        <v>887</v>
      </c>
      <c r="R1261" s="77"/>
      <c r="S1261" s="173"/>
    </row>
    <row r="1262" spans="1:19" s="35" customFormat="1" ht="15" customHeight="1" x14ac:dyDescent="0.25">
      <c r="A1262" s="81"/>
      <c r="B1262" s="80"/>
      <c r="C1262" s="172"/>
      <c r="D1262" s="169"/>
      <c r="E1262" s="169"/>
      <c r="F1262" s="16"/>
      <c r="G1262" s="80" t="s">
        <v>1600</v>
      </c>
      <c r="H1262" s="81"/>
      <c r="I1262" s="81">
        <v>2</v>
      </c>
      <c r="J1262" s="81">
        <v>2</v>
      </c>
      <c r="K1262" s="82">
        <v>8.9</v>
      </c>
      <c r="L1262" s="80" t="s">
        <v>46</v>
      </c>
      <c r="M1262" s="81" t="s">
        <v>47</v>
      </c>
      <c r="N1262" s="81">
        <v>2</v>
      </c>
      <c r="O1262" s="91">
        <v>8.9</v>
      </c>
      <c r="P1262" s="77"/>
      <c r="Q1262" s="77" t="s">
        <v>887</v>
      </c>
      <c r="R1262" s="77"/>
      <c r="S1262" s="173"/>
    </row>
    <row r="1263" spans="1:19" s="35" customFormat="1" ht="15" customHeight="1" x14ac:dyDescent="0.25">
      <c r="A1263" s="81"/>
      <c r="B1263" s="80"/>
      <c r="C1263" s="172"/>
      <c r="D1263" s="169"/>
      <c r="E1263" s="169"/>
      <c r="F1263" s="16"/>
      <c r="G1263" s="80" t="s">
        <v>316</v>
      </c>
      <c r="H1263" s="81"/>
      <c r="I1263" s="81">
        <v>3</v>
      </c>
      <c r="J1263" s="81">
        <v>3</v>
      </c>
      <c r="K1263" s="82">
        <v>7.6</v>
      </c>
      <c r="L1263" s="80" t="s">
        <v>77</v>
      </c>
      <c r="M1263" s="81" t="s">
        <v>78</v>
      </c>
      <c r="N1263" s="81">
        <v>3</v>
      </c>
      <c r="O1263" s="91">
        <v>7.6</v>
      </c>
      <c r="P1263" s="77"/>
      <c r="Q1263" s="77" t="s">
        <v>887</v>
      </c>
      <c r="R1263" s="77"/>
      <c r="S1263" s="173"/>
    </row>
    <row r="1264" spans="1:19" s="35" customFormat="1" ht="15" customHeight="1" x14ac:dyDescent="0.25">
      <c r="A1264" s="81"/>
      <c r="B1264" s="80"/>
      <c r="C1264" s="172"/>
      <c r="D1264" s="169"/>
      <c r="E1264" s="169"/>
      <c r="F1264" s="16"/>
      <c r="G1264" s="80" t="s">
        <v>525</v>
      </c>
      <c r="H1264" s="81"/>
      <c r="I1264" s="81">
        <v>2</v>
      </c>
      <c r="J1264" s="81"/>
      <c r="K1264" s="82">
        <v>8.9</v>
      </c>
      <c r="L1264" s="80" t="s">
        <v>79</v>
      </c>
      <c r="M1264" s="81" t="s">
        <v>80</v>
      </c>
      <c r="N1264" s="81">
        <v>2</v>
      </c>
      <c r="O1264" s="77"/>
      <c r="P1264" s="77"/>
      <c r="Q1264" s="77"/>
      <c r="R1264" s="77"/>
      <c r="S1264" s="173" t="s">
        <v>888</v>
      </c>
    </row>
    <row r="1265" spans="1:19" s="35" customFormat="1" ht="15" customHeight="1" x14ac:dyDescent="0.25">
      <c r="A1265" s="81"/>
      <c r="B1265" s="80"/>
      <c r="C1265" s="172"/>
      <c r="D1265" s="169"/>
      <c r="E1265" s="169"/>
      <c r="F1265" s="16"/>
      <c r="G1265" s="80" t="s">
        <v>1601</v>
      </c>
      <c r="H1265" s="81"/>
      <c r="I1265" s="81">
        <v>2</v>
      </c>
      <c r="J1265" s="81"/>
      <c r="K1265" s="82">
        <v>8</v>
      </c>
      <c r="L1265" s="80" t="s">
        <v>81</v>
      </c>
      <c r="M1265" s="81" t="s">
        <v>82</v>
      </c>
      <c r="N1265" s="81">
        <v>2</v>
      </c>
      <c r="O1265" s="77"/>
      <c r="P1265" s="77"/>
      <c r="Q1265" s="77"/>
      <c r="R1265" s="77"/>
      <c r="S1265" s="173" t="s">
        <v>888</v>
      </c>
    </row>
    <row r="1266" spans="1:19" s="35" customFormat="1" ht="15" customHeight="1" x14ac:dyDescent="0.25">
      <c r="A1266" s="81"/>
      <c r="B1266" s="80"/>
      <c r="C1266" s="172"/>
      <c r="D1266" s="169"/>
      <c r="E1266" s="169"/>
      <c r="F1266" s="16"/>
      <c r="G1266" s="80" t="s">
        <v>186</v>
      </c>
      <c r="H1266" s="81"/>
      <c r="I1266" s="81">
        <v>3</v>
      </c>
      <c r="J1266" s="81"/>
      <c r="K1266" s="82">
        <v>8.4</v>
      </c>
      <c r="L1266" s="80" t="s">
        <v>50</v>
      </c>
      <c r="M1266" s="81" t="s">
        <v>51</v>
      </c>
      <c r="N1266" s="81">
        <v>2</v>
      </c>
      <c r="O1266" s="77"/>
      <c r="P1266" s="77"/>
      <c r="Q1266" s="77"/>
      <c r="R1266" s="77"/>
      <c r="S1266" s="173" t="s">
        <v>888</v>
      </c>
    </row>
    <row r="1267" spans="1:19" s="35" customFormat="1" ht="15" customHeight="1" x14ac:dyDescent="0.25">
      <c r="A1267" s="81"/>
      <c r="B1267" s="80"/>
      <c r="C1267" s="172"/>
      <c r="D1267" s="169"/>
      <c r="E1267" s="169"/>
      <c r="F1267" s="16"/>
      <c r="G1267" s="89" t="s">
        <v>949</v>
      </c>
      <c r="H1267" s="81"/>
      <c r="I1267" s="81">
        <v>3</v>
      </c>
      <c r="J1267" s="81"/>
      <c r="K1267" s="82">
        <v>8.4</v>
      </c>
      <c r="L1267" s="80" t="s">
        <v>94</v>
      </c>
      <c r="M1267" s="81" t="s">
        <v>95</v>
      </c>
      <c r="N1267" s="81">
        <v>3</v>
      </c>
      <c r="O1267" s="77"/>
      <c r="P1267" s="77"/>
      <c r="Q1267" s="77"/>
      <c r="R1267" s="77"/>
      <c r="S1267" s="173" t="s">
        <v>888</v>
      </c>
    </row>
    <row r="1268" spans="1:19" s="35" customFormat="1" ht="15" customHeight="1" x14ac:dyDescent="0.25">
      <c r="A1268" s="81"/>
      <c r="B1268" s="80"/>
      <c r="C1268" s="172"/>
      <c r="D1268" s="169"/>
      <c r="E1268" s="169"/>
      <c r="F1268" s="16"/>
      <c r="G1268" s="89" t="s">
        <v>1602</v>
      </c>
      <c r="H1268" s="81"/>
      <c r="I1268" s="81">
        <v>3</v>
      </c>
      <c r="J1268" s="81"/>
      <c r="K1268" s="82">
        <v>8.9</v>
      </c>
      <c r="L1268" s="80" t="s">
        <v>96</v>
      </c>
      <c r="M1268" s="81" t="s">
        <v>97</v>
      </c>
      <c r="N1268" s="81">
        <v>3</v>
      </c>
      <c r="O1268" s="77"/>
      <c r="P1268" s="77"/>
      <c r="Q1268" s="77"/>
      <c r="R1268" s="77"/>
      <c r="S1268" s="173" t="s">
        <v>888</v>
      </c>
    </row>
    <row r="1269" spans="1:19" s="35" customFormat="1" ht="15" customHeight="1" x14ac:dyDescent="0.25">
      <c r="A1269" s="81"/>
      <c r="B1269" s="80"/>
      <c r="C1269" s="172"/>
      <c r="D1269" s="169"/>
      <c r="E1269" s="169"/>
      <c r="F1269" s="16"/>
      <c r="G1269" s="89" t="s">
        <v>1603</v>
      </c>
      <c r="H1269" s="81"/>
      <c r="I1269" s="81">
        <v>3</v>
      </c>
      <c r="J1269" s="81"/>
      <c r="K1269" s="82">
        <v>8.1</v>
      </c>
      <c r="L1269" s="80" t="s">
        <v>194</v>
      </c>
      <c r="M1269" s="81" t="s">
        <v>195</v>
      </c>
      <c r="N1269" s="81">
        <v>3</v>
      </c>
      <c r="O1269" s="77"/>
      <c r="P1269" s="77"/>
      <c r="Q1269" s="77"/>
      <c r="R1269" s="77"/>
      <c r="S1269" s="173" t="s">
        <v>888</v>
      </c>
    </row>
    <row r="1270" spans="1:19" s="35" customFormat="1" ht="15" customHeight="1" x14ac:dyDescent="0.25">
      <c r="A1270" s="81"/>
      <c r="B1270" s="80"/>
      <c r="C1270" s="172"/>
      <c r="D1270" s="169"/>
      <c r="E1270" s="169"/>
      <c r="F1270" s="16"/>
      <c r="G1270" s="89" t="s">
        <v>948</v>
      </c>
      <c r="H1270" s="81"/>
      <c r="I1270" s="81">
        <v>3</v>
      </c>
      <c r="J1270" s="81"/>
      <c r="K1270" s="82">
        <v>8.4</v>
      </c>
      <c r="L1270" s="80" t="s">
        <v>98</v>
      </c>
      <c r="M1270" s="81" t="s">
        <v>99</v>
      </c>
      <c r="N1270" s="81">
        <v>3</v>
      </c>
      <c r="O1270" s="77"/>
      <c r="P1270" s="77"/>
      <c r="Q1270" s="77"/>
      <c r="R1270" s="77"/>
      <c r="S1270" s="173" t="s">
        <v>888</v>
      </c>
    </row>
    <row r="1271" spans="1:19" s="35" customFormat="1" ht="15" customHeight="1" x14ac:dyDescent="0.25">
      <c r="A1271" s="81"/>
      <c r="B1271" s="80"/>
      <c r="C1271" s="172"/>
      <c r="D1271" s="169"/>
      <c r="E1271" s="169"/>
      <c r="F1271" s="16"/>
      <c r="G1271" s="89" t="s">
        <v>358</v>
      </c>
      <c r="H1271" s="81"/>
      <c r="I1271" s="81">
        <v>3</v>
      </c>
      <c r="J1271" s="81">
        <v>3</v>
      </c>
      <c r="K1271" s="82">
        <v>8.8000000000000007</v>
      </c>
      <c r="L1271" s="80" t="s">
        <v>43</v>
      </c>
      <c r="M1271" s="81" t="s">
        <v>44</v>
      </c>
      <c r="N1271" s="81">
        <v>2</v>
      </c>
      <c r="O1271" s="91">
        <v>8.8000000000000007</v>
      </c>
      <c r="P1271" s="77"/>
      <c r="Q1271" s="77" t="s">
        <v>887</v>
      </c>
      <c r="R1271" s="77"/>
      <c r="S1271" s="173"/>
    </row>
    <row r="1272" spans="1:19" s="35" customFormat="1" ht="15" customHeight="1" x14ac:dyDescent="0.25">
      <c r="A1272" s="81"/>
      <c r="B1272" s="80"/>
      <c r="C1272" s="172"/>
      <c r="D1272" s="169"/>
      <c r="E1272" s="169"/>
      <c r="F1272" s="16"/>
      <c r="G1272" s="89" t="s">
        <v>1604</v>
      </c>
      <c r="H1272" s="81"/>
      <c r="I1272" s="81">
        <v>3</v>
      </c>
      <c r="J1272" s="81"/>
      <c r="K1272" s="82">
        <v>8.5</v>
      </c>
      <c r="L1272" s="80" t="s">
        <v>62</v>
      </c>
      <c r="M1272" s="81" t="s">
        <v>63</v>
      </c>
      <c r="N1272" s="81">
        <v>2</v>
      </c>
      <c r="O1272" s="77"/>
      <c r="P1272" s="77"/>
      <c r="Q1272" s="77"/>
      <c r="R1272" s="77"/>
      <c r="S1272" s="173" t="s">
        <v>888</v>
      </c>
    </row>
    <row r="1273" spans="1:19" s="35" customFormat="1" ht="15" customHeight="1" x14ac:dyDescent="0.25">
      <c r="A1273" s="81"/>
      <c r="B1273" s="80"/>
      <c r="C1273" s="172"/>
      <c r="D1273" s="169"/>
      <c r="E1273" s="169"/>
      <c r="F1273" s="16"/>
      <c r="G1273" s="89" t="s">
        <v>424</v>
      </c>
      <c r="H1273" s="81"/>
      <c r="I1273" s="81">
        <v>3</v>
      </c>
      <c r="J1273" s="81">
        <v>3</v>
      </c>
      <c r="K1273" s="82">
        <v>7.2</v>
      </c>
      <c r="L1273" s="80" t="s">
        <v>102</v>
      </c>
      <c r="M1273" s="81" t="s">
        <v>103</v>
      </c>
      <c r="N1273" s="81">
        <v>3</v>
      </c>
      <c r="O1273" s="91">
        <v>7.2</v>
      </c>
      <c r="P1273" s="77"/>
      <c r="Q1273" s="77" t="s">
        <v>887</v>
      </c>
      <c r="R1273" s="77"/>
      <c r="S1273" s="173"/>
    </row>
    <row r="1274" spans="1:19" s="35" customFormat="1" ht="15" customHeight="1" x14ac:dyDescent="0.25">
      <c r="A1274" s="81"/>
      <c r="B1274" s="80"/>
      <c r="C1274" s="172"/>
      <c r="D1274" s="169"/>
      <c r="E1274" s="169"/>
      <c r="F1274" s="16"/>
      <c r="G1274" s="89" t="s">
        <v>359</v>
      </c>
      <c r="H1274" s="81"/>
      <c r="I1274" s="81">
        <v>3</v>
      </c>
      <c r="J1274" s="81"/>
      <c r="K1274" s="82">
        <v>7.9</v>
      </c>
      <c r="L1274" s="80" t="s">
        <v>109</v>
      </c>
      <c r="M1274" s="81" t="s">
        <v>110</v>
      </c>
      <c r="N1274" s="81">
        <v>3</v>
      </c>
      <c r="O1274" s="77"/>
      <c r="P1274" s="77"/>
      <c r="Q1274" s="77"/>
      <c r="R1274" s="77"/>
      <c r="S1274" s="173" t="s">
        <v>888</v>
      </c>
    </row>
    <row r="1275" spans="1:19" s="35" customFormat="1" ht="15" customHeight="1" x14ac:dyDescent="0.25">
      <c r="A1275" s="81"/>
      <c r="B1275" s="80"/>
      <c r="C1275" s="172"/>
      <c r="D1275" s="169"/>
      <c r="E1275" s="169"/>
      <c r="F1275" s="16"/>
      <c r="G1275" s="89" t="s">
        <v>1605</v>
      </c>
      <c r="H1275" s="81"/>
      <c r="I1275" s="81">
        <v>3</v>
      </c>
      <c r="J1275" s="81"/>
      <c r="K1275" s="82">
        <v>7.5</v>
      </c>
      <c r="L1275" s="80" t="s">
        <v>200</v>
      </c>
      <c r="M1275" s="81" t="s">
        <v>201</v>
      </c>
      <c r="N1275" s="81">
        <v>3</v>
      </c>
      <c r="O1275" s="77"/>
      <c r="P1275" s="77"/>
      <c r="Q1275" s="77"/>
      <c r="R1275" s="77"/>
      <c r="S1275" s="173" t="s">
        <v>888</v>
      </c>
    </row>
    <row r="1276" spans="1:19" s="35" customFormat="1" ht="15" customHeight="1" x14ac:dyDescent="0.25">
      <c r="A1276" s="81"/>
      <c r="B1276" s="80"/>
      <c r="C1276" s="172"/>
      <c r="D1276" s="169"/>
      <c r="E1276" s="169"/>
      <c r="F1276" s="16"/>
      <c r="G1276" s="89" t="s">
        <v>950</v>
      </c>
      <c r="H1276" s="81"/>
      <c r="I1276" s="81">
        <v>3</v>
      </c>
      <c r="J1276" s="81"/>
      <c r="K1276" s="82">
        <v>9</v>
      </c>
      <c r="L1276" s="80" t="s">
        <v>111</v>
      </c>
      <c r="M1276" s="81" t="s">
        <v>202</v>
      </c>
      <c r="N1276" s="81">
        <v>2</v>
      </c>
      <c r="O1276" s="77"/>
      <c r="P1276" s="77"/>
      <c r="Q1276" s="77"/>
      <c r="R1276" s="77"/>
      <c r="S1276" s="173" t="s">
        <v>888</v>
      </c>
    </row>
    <row r="1277" spans="1:19" s="35" customFormat="1" ht="15" customHeight="1" x14ac:dyDescent="0.25">
      <c r="A1277" s="81"/>
      <c r="B1277" s="80"/>
      <c r="C1277" s="172"/>
      <c r="D1277" s="169"/>
      <c r="E1277" s="169"/>
      <c r="F1277" s="16"/>
      <c r="G1277" s="89" t="s">
        <v>1241</v>
      </c>
      <c r="H1277" s="81"/>
      <c r="I1277" s="81">
        <v>2</v>
      </c>
      <c r="J1277" s="81"/>
      <c r="K1277" s="82">
        <v>8.3000000000000007</v>
      </c>
      <c r="L1277" s="80" t="s">
        <v>112</v>
      </c>
      <c r="M1277" s="81" t="s">
        <v>113</v>
      </c>
      <c r="N1277" s="81">
        <v>2</v>
      </c>
      <c r="O1277" s="77"/>
      <c r="P1277" s="77"/>
      <c r="Q1277" s="77"/>
      <c r="R1277" s="77"/>
      <c r="S1277" s="173" t="s">
        <v>888</v>
      </c>
    </row>
    <row r="1278" spans="1:19" s="35" customFormat="1" ht="15" customHeight="1" x14ac:dyDescent="0.25">
      <c r="A1278" s="113">
        <v>93</v>
      </c>
      <c r="B1278" s="112" t="s">
        <v>1606</v>
      </c>
      <c r="C1278" s="303">
        <v>38578</v>
      </c>
      <c r="D1278" s="170" t="s">
        <v>1607</v>
      </c>
      <c r="E1278" s="111" t="s">
        <v>1786</v>
      </c>
      <c r="F1278" s="58" t="s">
        <v>189</v>
      </c>
      <c r="G1278" s="112"/>
      <c r="H1278" s="113"/>
      <c r="I1278" s="113"/>
      <c r="J1278" s="249"/>
      <c r="K1278" s="114"/>
      <c r="L1278" s="112"/>
      <c r="M1278" s="113"/>
      <c r="N1278" s="113"/>
      <c r="O1278" s="123"/>
      <c r="P1278" s="123"/>
      <c r="Q1278" s="123"/>
      <c r="R1278" s="58">
        <v>6</v>
      </c>
      <c r="S1278" s="171"/>
    </row>
    <row r="1279" spans="1:19" s="35" customFormat="1" ht="15" customHeight="1" x14ac:dyDescent="0.25">
      <c r="A1279" s="81"/>
      <c r="B1279" s="80"/>
      <c r="C1279" s="172"/>
      <c r="D1279" s="169"/>
      <c r="E1279" s="169"/>
      <c r="F1279" s="16"/>
      <c r="G1279" s="80" t="s">
        <v>186</v>
      </c>
      <c r="H1279" s="81"/>
      <c r="I1279" s="81">
        <v>3</v>
      </c>
      <c r="J1279" s="81">
        <v>3</v>
      </c>
      <c r="K1279" s="82">
        <v>7.4</v>
      </c>
      <c r="L1279" s="80" t="s">
        <v>30</v>
      </c>
      <c r="M1279" s="81" t="s">
        <v>31</v>
      </c>
      <c r="N1279" s="81">
        <v>2</v>
      </c>
      <c r="O1279" s="91">
        <v>7.4</v>
      </c>
      <c r="P1279" s="77"/>
      <c r="Q1279" s="77" t="s">
        <v>887</v>
      </c>
      <c r="R1279" s="77"/>
      <c r="S1279" s="173"/>
    </row>
    <row r="1280" spans="1:19" s="35" customFormat="1" ht="15" customHeight="1" x14ac:dyDescent="0.25">
      <c r="A1280" s="81"/>
      <c r="B1280" s="80"/>
      <c r="C1280" s="172"/>
      <c r="D1280" s="169"/>
      <c r="E1280" s="169"/>
      <c r="F1280" s="16"/>
      <c r="G1280" s="80" t="s">
        <v>688</v>
      </c>
      <c r="H1280" s="81"/>
      <c r="I1280" s="81">
        <v>3</v>
      </c>
      <c r="J1280" s="81"/>
      <c r="K1280" s="82">
        <v>7.3</v>
      </c>
      <c r="L1280" s="80" t="s">
        <v>38</v>
      </c>
      <c r="M1280" s="81" t="s">
        <v>39</v>
      </c>
      <c r="N1280" s="81">
        <v>2</v>
      </c>
      <c r="O1280" s="77"/>
      <c r="P1280" s="77"/>
      <c r="Q1280" s="77"/>
      <c r="R1280" s="77"/>
      <c r="S1280" s="173" t="s">
        <v>888</v>
      </c>
    </row>
    <row r="1281" spans="1:19" s="35" customFormat="1" ht="15" customHeight="1" x14ac:dyDescent="0.25">
      <c r="A1281" s="81"/>
      <c r="B1281" s="80"/>
      <c r="C1281" s="172"/>
      <c r="D1281" s="169"/>
      <c r="E1281" s="169"/>
      <c r="F1281" s="16"/>
      <c r="G1281" s="80" t="s">
        <v>359</v>
      </c>
      <c r="H1281" s="81"/>
      <c r="I1281" s="81">
        <v>3</v>
      </c>
      <c r="J1281" s="81"/>
      <c r="K1281" s="82">
        <v>7</v>
      </c>
      <c r="L1281" s="80" t="s">
        <v>73</v>
      </c>
      <c r="M1281" s="81" t="s">
        <v>74</v>
      </c>
      <c r="N1281" s="81">
        <v>2</v>
      </c>
      <c r="O1281" s="77"/>
      <c r="P1281" s="77"/>
      <c r="Q1281" s="77"/>
      <c r="R1281" s="77"/>
      <c r="S1281" s="173" t="s">
        <v>888</v>
      </c>
    </row>
    <row r="1282" spans="1:19" s="35" customFormat="1" ht="15" customHeight="1" x14ac:dyDescent="0.25">
      <c r="A1282" s="81"/>
      <c r="B1282" s="80"/>
      <c r="C1282" s="172"/>
      <c r="D1282" s="169"/>
      <c r="E1282" s="169"/>
      <c r="F1282" s="16"/>
      <c r="G1282" s="80" t="s">
        <v>45</v>
      </c>
      <c r="H1282" s="81"/>
      <c r="I1282" s="81">
        <v>2</v>
      </c>
      <c r="J1282" s="81">
        <v>2</v>
      </c>
      <c r="K1282" s="82" t="s">
        <v>131</v>
      </c>
      <c r="L1282" s="80" t="s">
        <v>46</v>
      </c>
      <c r="M1282" s="81" t="s">
        <v>47</v>
      </c>
      <c r="N1282" s="81">
        <v>2</v>
      </c>
      <c r="O1282" s="91" t="s">
        <v>131</v>
      </c>
      <c r="P1282" s="77"/>
      <c r="Q1282" s="77" t="s">
        <v>887</v>
      </c>
      <c r="R1282" s="77"/>
      <c r="S1282" s="173"/>
    </row>
    <row r="1283" spans="1:19" s="35" customFormat="1" ht="15" customHeight="1" x14ac:dyDescent="0.25">
      <c r="A1283" s="81"/>
      <c r="B1283" s="80"/>
      <c r="C1283" s="172"/>
      <c r="D1283" s="169"/>
      <c r="E1283" s="169"/>
      <c r="F1283" s="16"/>
      <c r="G1283" s="80" t="s">
        <v>512</v>
      </c>
      <c r="H1283" s="81"/>
      <c r="I1283" s="81">
        <v>3</v>
      </c>
      <c r="J1283" s="81"/>
      <c r="K1283" s="82">
        <v>7.2</v>
      </c>
      <c r="L1283" s="80" t="s">
        <v>77</v>
      </c>
      <c r="M1283" s="81" t="s">
        <v>78</v>
      </c>
      <c r="N1283" s="81">
        <v>3</v>
      </c>
      <c r="O1283" s="77"/>
      <c r="P1283" s="77"/>
      <c r="Q1283" s="77"/>
      <c r="R1283" s="77"/>
      <c r="S1283" s="173" t="s">
        <v>888</v>
      </c>
    </row>
    <row r="1284" spans="1:19" s="35" customFormat="1" ht="15" customHeight="1" x14ac:dyDescent="0.25">
      <c r="A1284" s="81"/>
      <c r="B1284" s="80"/>
      <c r="C1284" s="172"/>
      <c r="D1284" s="169"/>
      <c r="E1284" s="169"/>
      <c r="F1284" s="16"/>
      <c r="G1284" s="80" t="s">
        <v>518</v>
      </c>
      <c r="H1284" s="81"/>
      <c r="I1284" s="81">
        <v>3</v>
      </c>
      <c r="J1284" s="81"/>
      <c r="K1284" s="82">
        <v>7.3</v>
      </c>
      <c r="L1284" s="80" t="s">
        <v>56</v>
      </c>
      <c r="M1284" s="81" t="s">
        <v>57</v>
      </c>
      <c r="N1284" s="81">
        <v>3</v>
      </c>
      <c r="O1284" s="77"/>
      <c r="P1284" s="77"/>
      <c r="Q1284" s="77"/>
      <c r="R1284" s="77"/>
      <c r="S1284" s="173" t="s">
        <v>888</v>
      </c>
    </row>
    <row r="1285" spans="1:19" s="35" customFormat="1" ht="15" customHeight="1" x14ac:dyDescent="0.25">
      <c r="A1285" s="81"/>
      <c r="B1285" s="80"/>
      <c r="C1285" s="172"/>
      <c r="D1285" s="169"/>
      <c r="E1285" s="169"/>
      <c r="F1285" s="16"/>
      <c r="G1285" s="80" t="s">
        <v>358</v>
      </c>
      <c r="H1285" s="81"/>
      <c r="I1285" s="81">
        <v>3</v>
      </c>
      <c r="J1285" s="81">
        <v>3</v>
      </c>
      <c r="K1285" s="82">
        <v>6.8</v>
      </c>
      <c r="L1285" s="80" t="s">
        <v>43</v>
      </c>
      <c r="M1285" s="81" t="s">
        <v>44</v>
      </c>
      <c r="N1285" s="81">
        <v>2</v>
      </c>
      <c r="O1285" s="91">
        <v>6.8</v>
      </c>
      <c r="P1285" s="77"/>
      <c r="Q1285" s="77" t="s">
        <v>887</v>
      </c>
      <c r="R1285" s="77"/>
      <c r="S1285" s="173"/>
    </row>
    <row r="1286" spans="1:19" s="35" customFormat="1" ht="15" customHeight="1" x14ac:dyDescent="0.25">
      <c r="A1286" s="81"/>
      <c r="B1286" s="80"/>
      <c r="C1286" s="172"/>
      <c r="D1286" s="169"/>
      <c r="E1286" s="169"/>
      <c r="F1286" s="16"/>
      <c r="G1286" s="80" t="s">
        <v>513</v>
      </c>
      <c r="H1286" s="81"/>
      <c r="I1286" s="81">
        <v>3</v>
      </c>
      <c r="J1286" s="81"/>
      <c r="K1286" s="82">
        <v>6.7</v>
      </c>
      <c r="L1286" s="80" t="s">
        <v>109</v>
      </c>
      <c r="M1286" s="81" t="s">
        <v>110</v>
      </c>
      <c r="N1286" s="81">
        <v>3</v>
      </c>
      <c r="O1286" s="77"/>
      <c r="P1286" s="77"/>
      <c r="Q1286" s="77"/>
      <c r="R1286" s="77"/>
      <c r="S1286" s="173" t="s">
        <v>888</v>
      </c>
    </row>
    <row r="1287" spans="1:19" s="35" customFormat="1" ht="15" customHeight="1" x14ac:dyDescent="0.25">
      <c r="A1287" s="113">
        <v>94</v>
      </c>
      <c r="B1287" s="112" t="s">
        <v>1608</v>
      </c>
      <c r="C1287" s="303">
        <v>37836</v>
      </c>
      <c r="D1287" s="170" t="s">
        <v>1609</v>
      </c>
      <c r="E1287" s="111" t="s">
        <v>1787</v>
      </c>
      <c r="F1287" s="58" t="s">
        <v>189</v>
      </c>
      <c r="G1287" s="112"/>
      <c r="H1287" s="113"/>
      <c r="I1287" s="113"/>
      <c r="J1287" s="249"/>
      <c r="K1287" s="114"/>
      <c r="L1287" s="112"/>
      <c r="M1287" s="113"/>
      <c r="N1287" s="113"/>
      <c r="O1287" s="123"/>
      <c r="P1287" s="123"/>
      <c r="Q1287" s="123"/>
      <c r="R1287" s="58">
        <v>24</v>
      </c>
      <c r="S1287" s="171"/>
    </row>
    <row r="1288" spans="1:19" s="35" customFormat="1" ht="15" customHeight="1" x14ac:dyDescent="0.25">
      <c r="A1288" s="81"/>
      <c r="B1288" s="80"/>
      <c r="C1288" s="172"/>
      <c r="D1288" s="169"/>
      <c r="E1288" s="169"/>
      <c r="F1288" s="16"/>
      <c r="G1288" s="80" t="s">
        <v>355</v>
      </c>
      <c r="H1288" s="81"/>
      <c r="I1288" s="81">
        <v>4</v>
      </c>
      <c r="J1288" s="81">
        <v>4</v>
      </c>
      <c r="K1288" s="82">
        <v>8.8000000000000007</v>
      </c>
      <c r="L1288" s="80" t="s">
        <v>64</v>
      </c>
      <c r="M1288" s="81" t="s">
        <v>22</v>
      </c>
      <c r="N1288" s="81">
        <v>3</v>
      </c>
      <c r="O1288" s="91">
        <v>8.8000000000000007</v>
      </c>
      <c r="P1288" s="77"/>
      <c r="Q1288" s="77" t="s">
        <v>887</v>
      </c>
      <c r="R1288" s="77"/>
      <c r="S1288" s="173"/>
    </row>
    <row r="1289" spans="1:19" s="35" customFormat="1" ht="15" customHeight="1" x14ac:dyDescent="0.25">
      <c r="A1289" s="81"/>
      <c r="B1289" s="80"/>
      <c r="C1289" s="172"/>
      <c r="D1289" s="169"/>
      <c r="E1289" s="169"/>
      <c r="F1289" s="16"/>
      <c r="G1289" s="80" t="s">
        <v>295</v>
      </c>
      <c r="H1289" s="81"/>
      <c r="I1289" s="81">
        <v>2</v>
      </c>
      <c r="J1289" s="81">
        <v>2</v>
      </c>
      <c r="K1289" s="82">
        <v>6.8</v>
      </c>
      <c r="L1289" s="80" t="s">
        <v>68</v>
      </c>
      <c r="M1289" s="81" t="s">
        <v>69</v>
      </c>
      <c r="N1289" s="81">
        <v>2</v>
      </c>
      <c r="O1289" s="91">
        <v>6.8</v>
      </c>
      <c r="P1289" s="77"/>
      <c r="Q1289" s="77" t="s">
        <v>887</v>
      </c>
      <c r="R1289" s="77"/>
      <c r="S1289" s="173"/>
    </row>
    <row r="1290" spans="1:19" s="35" customFormat="1" ht="15" customHeight="1" x14ac:dyDescent="0.25">
      <c r="A1290" s="81"/>
      <c r="B1290" s="80"/>
      <c r="C1290" s="172"/>
      <c r="D1290" s="169"/>
      <c r="E1290" s="169"/>
      <c r="F1290" s="16"/>
      <c r="G1290" s="80" t="s">
        <v>137</v>
      </c>
      <c r="H1290" s="81"/>
      <c r="I1290" s="81">
        <v>3</v>
      </c>
      <c r="J1290" s="81">
        <v>3</v>
      </c>
      <c r="K1290" s="82">
        <v>8.9</v>
      </c>
      <c r="L1290" s="80" t="s">
        <v>30</v>
      </c>
      <c r="M1290" s="81" t="s">
        <v>31</v>
      </c>
      <c r="N1290" s="81">
        <v>2</v>
      </c>
      <c r="O1290" s="91">
        <v>8.9</v>
      </c>
      <c r="P1290" s="77"/>
      <c r="Q1290" s="77" t="s">
        <v>887</v>
      </c>
      <c r="R1290" s="77"/>
      <c r="S1290" s="173"/>
    </row>
    <row r="1291" spans="1:19" s="35" customFormat="1" ht="15" customHeight="1" x14ac:dyDescent="0.25">
      <c r="A1291" s="81"/>
      <c r="B1291" s="80"/>
      <c r="C1291" s="172"/>
      <c r="D1291" s="169"/>
      <c r="E1291" s="169"/>
      <c r="F1291" s="16"/>
      <c r="G1291" s="80" t="s">
        <v>138</v>
      </c>
      <c r="H1291" s="81"/>
      <c r="I1291" s="81">
        <v>3</v>
      </c>
      <c r="J1291" s="81">
        <v>3</v>
      </c>
      <c r="K1291" s="82">
        <v>7.6</v>
      </c>
      <c r="L1291" s="80" t="s">
        <v>32</v>
      </c>
      <c r="M1291" s="81" t="s">
        <v>33</v>
      </c>
      <c r="N1291" s="81">
        <v>2</v>
      </c>
      <c r="O1291" s="91">
        <v>7.6</v>
      </c>
      <c r="P1291" s="77"/>
      <c r="Q1291" s="77" t="s">
        <v>887</v>
      </c>
      <c r="R1291" s="77"/>
      <c r="S1291" s="173"/>
    </row>
    <row r="1292" spans="1:19" s="35" customFormat="1" ht="15" customHeight="1" x14ac:dyDescent="0.25">
      <c r="A1292" s="81"/>
      <c r="B1292" s="80"/>
      <c r="C1292" s="172"/>
      <c r="D1292" s="169"/>
      <c r="E1292" s="169"/>
      <c r="F1292" s="16"/>
      <c r="G1292" s="80" t="s">
        <v>130</v>
      </c>
      <c r="H1292" s="81"/>
      <c r="I1292" s="81">
        <v>3</v>
      </c>
      <c r="J1292" s="81">
        <v>3</v>
      </c>
      <c r="K1292" s="82">
        <v>8.1999999999999993</v>
      </c>
      <c r="L1292" s="80" t="s">
        <v>34</v>
      </c>
      <c r="M1292" s="81" t="s">
        <v>35</v>
      </c>
      <c r="N1292" s="81">
        <v>2</v>
      </c>
      <c r="O1292" s="91">
        <v>8.1999999999999993</v>
      </c>
      <c r="P1292" s="77"/>
      <c r="Q1292" s="77" t="s">
        <v>887</v>
      </c>
      <c r="R1292" s="77"/>
      <c r="S1292" s="173"/>
    </row>
    <row r="1293" spans="1:19" s="35" customFormat="1" ht="15" customHeight="1" x14ac:dyDescent="0.25">
      <c r="A1293" s="81"/>
      <c r="B1293" s="80"/>
      <c r="C1293" s="172"/>
      <c r="D1293" s="169"/>
      <c r="E1293" s="169"/>
      <c r="F1293" s="16"/>
      <c r="G1293" s="34" t="s">
        <v>297</v>
      </c>
      <c r="H1293" s="16"/>
      <c r="I1293" s="16">
        <v>3</v>
      </c>
      <c r="J1293" s="81">
        <v>3</v>
      </c>
      <c r="K1293" s="33">
        <v>9.3000000000000007</v>
      </c>
      <c r="L1293" s="80" t="s">
        <v>36</v>
      </c>
      <c r="M1293" s="81" t="s">
        <v>37</v>
      </c>
      <c r="N1293" s="81">
        <v>3</v>
      </c>
      <c r="O1293" s="91"/>
      <c r="P1293" s="77"/>
      <c r="Q1293" s="77" t="s">
        <v>887</v>
      </c>
      <c r="R1293" s="77"/>
      <c r="S1293" s="173"/>
    </row>
    <row r="1294" spans="1:19" s="35" customFormat="1" ht="15" customHeight="1" x14ac:dyDescent="0.25">
      <c r="A1294" s="81"/>
      <c r="B1294" s="80"/>
      <c r="C1294" s="172"/>
      <c r="D1294" s="169"/>
      <c r="E1294" s="169"/>
      <c r="F1294" s="16"/>
      <c r="G1294" s="80" t="s">
        <v>45</v>
      </c>
      <c r="H1294" s="81"/>
      <c r="I1294" s="81">
        <v>2</v>
      </c>
      <c r="J1294" s="81">
        <v>2</v>
      </c>
      <c r="K1294" s="82">
        <v>8.6999999999999993</v>
      </c>
      <c r="L1294" s="80" t="s">
        <v>46</v>
      </c>
      <c r="M1294" s="81" t="s">
        <v>47</v>
      </c>
      <c r="N1294" s="81">
        <v>2</v>
      </c>
      <c r="O1294" s="91">
        <v>8.6999999999999993</v>
      </c>
      <c r="P1294" s="77"/>
      <c r="Q1294" s="77" t="s">
        <v>887</v>
      </c>
      <c r="R1294" s="77"/>
      <c r="S1294" s="173"/>
    </row>
    <row r="1295" spans="1:19" s="35" customFormat="1" ht="15" customHeight="1" x14ac:dyDescent="0.25">
      <c r="A1295" s="81"/>
      <c r="B1295" s="80"/>
      <c r="C1295" s="172"/>
      <c r="D1295" s="169"/>
      <c r="E1295" s="169"/>
      <c r="F1295" s="16"/>
      <c r="G1295" s="80" t="s">
        <v>77</v>
      </c>
      <c r="H1295" s="81"/>
      <c r="I1295" s="81">
        <v>3</v>
      </c>
      <c r="J1295" s="81">
        <v>3</v>
      </c>
      <c r="K1295" s="82">
        <v>6.1</v>
      </c>
      <c r="L1295" s="80" t="s">
        <v>77</v>
      </c>
      <c r="M1295" s="81" t="s">
        <v>78</v>
      </c>
      <c r="N1295" s="81">
        <v>3</v>
      </c>
      <c r="O1295" s="91">
        <v>6.1</v>
      </c>
      <c r="P1295" s="77"/>
      <c r="Q1295" s="77" t="s">
        <v>887</v>
      </c>
      <c r="R1295" s="77"/>
      <c r="S1295" s="173"/>
    </row>
    <row r="1296" spans="1:19" s="35" customFormat="1" ht="15" customHeight="1" x14ac:dyDescent="0.25">
      <c r="A1296" s="81"/>
      <c r="B1296" s="80"/>
      <c r="C1296" s="172"/>
      <c r="D1296" s="169"/>
      <c r="E1296" s="169"/>
      <c r="F1296" s="16"/>
      <c r="G1296" s="34" t="s">
        <v>356</v>
      </c>
      <c r="H1296" s="16"/>
      <c r="I1296" s="16">
        <v>3</v>
      </c>
      <c r="J1296" s="81">
        <v>3</v>
      </c>
      <c r="K1296" s="33">
        <v>5.5</v>
      </c>
      <c r="L1296" s="80" t="s">
        <v>56</v>
      </c>
      <c r="M1296" s="81" t="s">
        <v>57</v>
      </c>
      <c r="N1296" s="81">
        <v>3</v>
      </c>
      <c r="O1296" s="91">
        <v>5.5</v>
      </c>
      <c r="P1296" s="77"/>
      <c r="Q1296" s="77" t="s">
        <v>887</v>
      </c>
      <c r="R1296" s="77"/>
      <c r="S1296" s="173"/>
    </row>
    <row r="1297" spans="1:19" s="35" customFormat="1" ht="15" customHeight="1" x14ac:dyDescent="0.25">
      <c r="A1297" s="81"/>
      <c r="B1297" s="80"/>
      <c r="C1297" s="172"/>
      <c r="D1297" s="169"/>
      <c r="E1297" s="169"/>
      <c r="F1297" s="16"/>
      <c r="G1297" s="80" t="s">
        <v>358</v>
      </c>
      <c r="H1297" s="81"/>
      <c r="I1297" s="81">
        <v>3</v>
      </c>
      <c r="J1297" s="81">
        <v>3</v>
      </c>
      <c r="K1297" s="82">
        <v>8.6</v>
      </c>
      <c r="L1297" s="80" t="s">
        <v>43</v>
      </c>
      <c r="M1297" s="81" t="s">
        <v>44</v>
      </c>
      <c r="N1297" s="81">
        <v>2</v>
      </c>
      <c r="O1297" s="91">
        <v>8.6</v>
      </c>
      <c r="P1297" s="77"/>
      <c r="Q1297" s="77" t="s">
        <v>887</v>
      </c>
      <c r="R1297" s="77"/>
      <c r="S1297" s="173"/>
    </row>
    <row r="1298" spans="1:19" s="35" customFormat="1" ht="15" customHeight="1" x14ac:dyDescent="0.25">
      <c r="A1298" s="113">
        <v>95</v>
      </c>
      <c r="B1298" s="112" t="s">
        <v>1610</v>
      </c>
      <c r="C1298" s="303">
        <v>38366</v>
      </c>
      <c r="D1298" s="170" t="s">
        <v>1611</v>
      </c>
      <c r="E1298" s="111" t="s">
        <v>1788</v>
      </c>
      <c r="F1298" s="58" t="s">
        <v>189</v>
      </c>
      <c r="G1298" s="112"/>
      <c r="H1298" s="113"/>
      <c r="I1298" s="113"/>
      <c r="J1298" s="183"/>
      <c r="K1298" s="114"/>
      <c r="L1298" s="112"/>
      <c r="M1298" s="113"/>
      <c r="N1298" s="113"/>
      <c r="O1298" s="123"/>
      <c r="P1298" s="123"/>
      <c r="Q1298" s="123"/>
      <c r="R1298" s="58">
        <v>32</v>
      </c>
      <c r="S1298" s="171"/>
    </row>
    <row r="1299" spans="1:19" s="35" customFormat="1" ht="15" customHeight="1" x14ac:dyDescent="0.25">
      <c r="A1299" s="81"/>
      <c r="B1299" s="80"/>
      <c r="C1299" s="172"/>
      <c r="D1299" s="169"/>
      <c r="E1299" s="169"/>
      <c r="F1299" s="16"/>
      <c r="G1299" s="80" t="s">
        <v>355</v>
      </c>
      <c r="H1299" s="81"/>
      <c r="I1299" s="81">
        <v>4</v>
      </c>
      <c r="J1299" s="81">
        <v>4</v>
      </c>
      <c r="K1299" s="82">
        <v>9.5</v>
      </c>
      <c r="L1299" s="80" t="s">
        <v>64</v>
      </c>
      <c r="M1299" s="81" t="s">
        <v>22</v>
      </c>
      <c r="N1299" s="81">
        <v>3</v>
      </c>
      <c r="O1299" s="91">
        <v>9.5</v>
      </c>
      <c r="P1299" s="77"/>
      <c r="Q1299" s="77" t="s">
        <v>887</v>
      </c>
      <c r="R1299" s="77"/>
      <c r="S1299" s="173"/>
    </row>
    <row r="1300" spans="1:19" s="35" customFormat="1" ht="15" customHeight="1" x14ac:dyDescent="0.25">
      <c r="A1300" s="81"/>
      <c r="B1300" s="80"/>
      <c r="C1300" s="172"/>
      <c r="D1300" s="169"/>
      <c r="E1300" s="169"/>
      <c r="F1300" s="16"/>
      <c r="G1300" s="80" t="s">
        <v>295</v>
      </c>
      <c r="H1300" s="81"/>
      <c r="I1300" s="81">
        <v>2</v>
      </c>
      <c r="J1300" s="81">
        <v>2</v>
      </c>
      <c r="K1300" s="82">
        <v>8.8000000000000007</v>
      </c>
      <c r="L1300" s="80" t="s">
        <v>68</v>
      </c>
      <c r="M1300" s="81" t="s">
        <v>69</v>
      </c>
      <c r="N1300" s="81">
        <v>2</v>
      </c>
      <c r="O1300" s="91">
        <v>8.8000000000000007</v>
      </c>
      <c r="P1300" s="77"/>
      <c r="Q1300" s="77" t="s">
        <v>887</v>
      </c>
      <c r="R1300" s="77"/>
      <c r="S1300" s="173"/>
    </row>
    <row r="1301" spans="1:19" s="35" customFormat="1" ht="15" customHeight="1" x14ac:dyDescent="0.25">
      <c r="A1301" s="81"/>
      <c r="B1301" s="80"/>
      <c r="C1301" s="172"/>
      <c r="D1301" s="169"/>
      <c r="E1301" s="169"/>
      <c r="F1301" s="16"/>
      <c r="G1301" s="80" t="s">
        <v>137</v>
      </c>
      <c r="H1301" s="81"/>
      <c r="I1301" s="81">
        <v>3</v>
      </c>
      <c r="J1301" s="81">
        <v>3</v>
      </c>
      <c r="K1301" s="82">
        <v>8</v>
      </c>
      <c r="L1301" s="80" t="s">
        <v>30</v>
      </c>
      <c r="M1301" s="81" t="s">
        <v>31</v>
      </c>
      <c r="N1301" s="81">
        <v>2</v>
      </c>
      <c r="O1301" s="91">
        <v>8</v>
      </c>
      <c r="P1301" s="77"/>
      <c r="Q1301" s="77" t="s">
        <v>887</v>
      </c>
      <c r="R1301" s="77"/>
      <c r="S1301" s="173"/>
    </row>
    <row r="1302" spans="1:19" s="35" customFormat="1" ht="15" customHeight="1" x14ac:dyDescent="0.25">
      <c r="A1302" s="81"/>
      <c r="B1302" s="80"/>
      <c r="C1302" s="172"/>
      <c r="D1302" s="169"/>
      <c r="E1302" s="169"/>
      <c r="F1302" s="16"/>
      <c r="G1302" s="80" t="s">
        <v>138</v>
      </c>
      <c r="H1302" s="16"/>
      <c r="I1302" s="16">
        <v>3</v>
      </c>
      <c r="J1302" s="81">
        <v>3</v>
      </c>
      <c r="K1302" s="82">
        <v>8</v>
      </c>
      <c r="L1302" s="80" t="s">
        <v>32</v>
      </c>
      <c r="M1302" s="81" t="s">
        <v>33</v>
      </c>
      <c r="N1302" s="81">
        <v>2</v>
      </c>
      <c r="O1302" s="91">
        <v>8</v>
      </c>
      <c r="P1302" s="77"/>
      <c r="Q1302" s="77" t="s">
        <v>887</v>
      </c>
      <c r="R1302" s="77"/>
      <c r="S1302" s="173"/>
    </row>
    <row r="1303" spans="1:19" s="35" customFormat="1" ht="15" customHeight="1" x14ac:dyDescent="0.25">
      <c r="A1303" s="81"/>
      <c r="B1303" s="80"/>
      <c r="C1303" s="172"/>
      <c r="D1303" s="169"/>
      <c r="E1303" s="169"/>
      <c r="F1303" s="16"/>
      <c r="G1303" s="80" t="s">
        <v>130</v>
      </c>
      <c r="H1303" s="81"/>
      <c r="I1303" s="81">
        <v>3</v>
      </c>
      <c r="J1303" s="81">
        <v>3</v>
      </c>
      <c r="K1303" s="82">
        <v>7.8</v>
      </c>
      <c r="L1303" s="80" t="s">
        <v>34</v>
      </c>
      <c r="M1303" s="81" t="s">
        <v>35</v>
      </c>
      <c r="N1303" s="81">
        <v>2</v>
      </c>
      <c r="O1303" s="91">
        <v>7.8</v>
      </c>
      <c r="P1303" s="77"/>
      <c r="Q1303" s="77" t="s">
        <v>887</v>
      </c>
      <c r="R1303" s="77"/>
      <c r="S1303" s="173"/>
    </row>
    <row r="1304" spans="1:19" s="35" customFormat="1" ht="15" customHeight="1" x14ac:dyDescent="0.25">
      <c r="A1304" s="81"/>
      <c r="B1304" s="80"/>
      <c r="C1304" s="172"/>
      <c r="D1304" s="169"/>
      <c r="E1304" s="169"/>
      <c r="F1304" s="16"/>
      <c r="G1304" s="80" t="s">
        <v>297</v>
      </c>
      <c r="H1304" s="81"/>
      <c r="I1304" s="81">
        <v>3</v>
      </c>
      <c r="J1304" s="81">
        <v>3</v>
      </c>
      <c r="K1304" s="82">
        <v>10</v>
      </c>
      <c r="L1304" s="80" t="s">
        <v>36</v>
      </c>
      <c r="M1304" s="81" t="s">
        <v>37</v>
      </c>
      <c r="N1304" s="81">
        <v>3</v>
      </c>
      <c r="O1304" s="91"/>
      <c r="P1304" s="77"/>
      <c r="Q1304" s="77" t="s">
        <v>887</v>
      </c>
      <c r="R1304" s="77"/>
      <c r="S1304" s="173"/>
    </row>
    <row r="1305" spans="1:19" s="35" customFormat="1" ht="15" customHeight="1" x14ac:dyDescent="0.25">
      <c r="A1305" s="81"/>
      <c r="B1305" s="80"/>
      <c r="C1305" s="172"/>
      <c r="D1305" s="169"/>
      <c r="E1305" s="169"/>
      <c r="F1305" s="16"/>
      <c r="G1305" s="80" t="s">
        <v>1600</v>
      </c>
      <c r="H1305" s="81"/>
      <c r="I1305" s="81">
        <v>2</v>
      </c>
      <c r="J1305" s="81">
        <v>2</v>
      </c>
      <c r="K1305" s="82">
        <v>8.8000000000000007</v>
      </c>
      <c r="L1305" s="80" t="s">
        <v>46</v>
      </c>
      <c r="M1305" s="81" t="s">
        <v>47</v>
      </c>
      <c r="N1305" s="81">
        <v>2</v>
      </c>
      <c r="O1305" s="91">
        <v>8.8000000000000007</v>
      </c>
      <c r="P1305" s="77"/>
      <c r="Q1305" s="77" t="s">
        <v>887</v>
      </c>
      <c r="R1305" s="77"/>
      <c r="S1305" s="173"/>
    </row>
    <row r="1306" spans="1:19" s="35" customFormat="1" ht="15" customHeight="1" x14ac:dyDescent="0.25">
      <c r="A1306" s="81"/>
      <c r="B1306" s="80"/>
      <c r="C1306" s="172"/>
      <c r="D1306" s="169"/>
      <c r="E1306" s="169"/>
      <c r="F1306" s="16"/>
      <c r="G1306" s="80" t="s">
        <v>316</v>
      </c>
      <c r="H1306" s="81"/>
      <c r="I1306" s="81">
        <v>3</v>
      </c>
      <c r="J1306" s="81">
        <v>3</v>
      </c>
      <c r="K1306" s="82">
        <v>7.1</v>
      </c>
      <c r="L1306" s="80" t="s">
        <v>77</v>
      </c>
      <c r="M1306" s="81" t="s">
        <v>78</v>
      </c>
      <c r="N1306" s="81">
        <v>3</v>
      </c>
      <c r="O1306" s="91">
        <v>7.1</v>
      </c>
      <c r="P1306" s="77"/>
      <c r="Q1306" s="77" t="s">
        <v>887</v>
      </c>
      <c r="R1306" s="77"/>
      <c r="S1306" s="173"/>
    </row>
    <row r="1307" spans="1:19" s="35" customFormat="1" ht="15" customHeight="1" x14ac:dyDescent="0.25">
      <c r="A1307" s="81"/>
      <c r="B1307" s="80"/>
      <c r="C1307" s="172"/>
      <c r="D1307" s="169"/>
      <c r="E1307" s="169"/>
      <c r="F1307" s="16"/>
      <c r="G1307" s="80" t="s">
        <v>186</v>
      </c>
      <c r="H1307" s="81"/>
      <c r="I1307" s="81">
        <v>3</v>
      </c>
      <c r="J1307" s="81"/>
      <c r="K1307" s="82">
        <v>6.4</v>
      </c>
      <c r="L1307" s="80" t="s">
        <v>50</v>
      </c>
      <c r="M1307" s="81" t="s">
        <v>51</v>
      </c>
      <c r="N1307" s="81">
        <v>2</v>
      </c>
      <c r="O1307" s="77"/>
      <c r="P1307" s="77"/>
      <c r="Q1307" s="77"/>
      <c r="R1307" s="77"/>
      <c r="S1307" s="173" t="s">
        <v>888</v>
      </c>
    </row>
    <row r="1308" spans="1:19" s="35" customFormat="1" ht="15" customHeight="1" x14ac:dyDescent="0.25">
      <c r="A1308" s="81"/>
      <c r="B1308" s="80"/>
      <c r="C1308" s="172"/>
      <c r="D1308" s="169"/>
      <c r="E1308" s="169"/>
      <c r="F1308" s="16"/>
      <c r="G1308" s="80" t="s">
        <v>86</v>
      </c>
      <c r="H1308" s="81"/>
      <c r="I1308" s="81">
        <v>3</v>
      </c>
      <c r="J1308" s="81">
        <v>3</v>
      </c>
      <c r="K1308" s="82">
        <v>7.4</v>
      </c>
      <c r="L1308" s="80" t="s">
        <v>86</v>
      </c>
      <c r="M1308" s="81" t="s">
        <v>87</v>
      </c>
      <c r="N1308" s="81">
        <v>3</v>
      </c>
      <c r="O1308" s="91">
        <v>7.4</v>
      </c>
      <c r="P1308" s="77"/>
      <c r="Q1308" s="77" t="s">
        <v>887</v>
      </c>
      <c r="R1308" s="77"/>
      <c r="S1308" s="173"/>
    </row>
    <row r="1309" spans="1:19" s="35" customFormat="1" ht="15" customHeight="1" x14ac:dyDescent="0.25">
      <c r="A1309" s="81"/>
      <c r="B1309" s="80"/>
      <c r="C1309" s="172"/>
      <c r="D1309" s="169"/>
      <c r="E1309" s="169"/>
      <c r="F1309" s="16"/>
      <c r="G1309" s="89" t="s">
        <v>356</v>
      </c>
      <c r="H1309" s="81"/>
      <c r="I1309" s="81">
        <v>3</v>
      </c>
      <c r="J1309" s="81">
        <v>3</v>
      </c>
      <c r="K1309" s="82">
        <v>7.4</v>
      </c>
      <c r="L1309" s="80" t="s">
        <v>56</v>
      </c>
      <c r="M1309" s="81" t="s">
        <v>57</v>
      </c>
      <c r="N1309" s="81">
        <v>3</v>
      </c>
      <c r="O1309" s="91">
        <v>7.4</v>
      </c>
      <c r="P1309" s="77"/>
      <c r="Q1309" s="77" t="s">
        <v>887</v>
      </c>
      <c r="R1309" s="77"/>
      <c r="S1309" s="173"/>
    </row>
    <row r="1310" spans="1:19" s="35" customFormat="1" ht="15" customHeight="1" x14ac:dyDescent="0.25">
      <c r="A1310" s="81"/>
      <c r="B1310" s="80"/>
      <c r="C1310" s="172"/>
      <c r="D1310" s="169"/>
      <c r="E1310" s="169"/>
      <c r="F1310" s="16"/>
      <c r="G1310" s="89" t="s">
        <v>427</v>
      </c>
      <c r="H1310" s="81"/>
      <c r="I1310" s="81">
        <v>3</v>
      </c>
      <c r="J1310" s="81"/>
      <c r="K1310" s="82">
        <v>6.5</v>
      </c>
      <c r="L1310" s="80" t="s">
        <v>58</v>
      </c>
      <c r="M1310" s="81" t="s">
        <v>59</v>
      </c>
      <c r="N1310" s="81">
        <v>2</v>
      </c>
      <c r="O1310" s="77"/>
      <c r="P1310" s="77"/>
      <c r="Q1310" s="77"/>
      <c r="R1310" s="77"/>
      <c r="S1310" s="173" t="s">
        <v>888</v>
      </c>
    </row>
    <row r="1311" spans="1:19" s="35" customFormat="1" ht="15" customHeight="1" x14ac:dyDescent="0.25">
      <c r="A1311" s="81"/>
      <c r="B1311" s="80"/>
      <c r="C1311" s="172"/>
      <c r="D1311" s="169"/>
      <c r="E1311" s="169"/>
      <c r="F1311" s="16"/>
      <c r="G1311" s="89" t="s">
        <v>1362</v>
      </c>
      <c r="H1311" s="81"/>
      <c r="I1311" s="81">
        <v>3</v>
      </c>
      <c r="J1311" s="81"/>
      <c r="K1311" s="82">
        <v>7.7</v>
      </c>
      <c r="L1311" s="80" t="s">
        <v>98</v>
      </c>
      <c r="M1311" s="81" t="s">
        <v>99</v>
      </c>
      <c r="N1311" s="81">
        <v>3</v>
      </c>
      <c r="O1311" s="77"/>
      <c r="P1311" s="77"/>
      <c r="Q1311" s="77"/>
      <c r="R1311" s="77"/>
      <c r="S1311" s="173" t="s">
        <v>888</v>
      </c>
    </row>
    <row r="1312" spans="1:19" s="35" customFormat="1" ht="15" customHeight="1" x14ac:dyDescent="0.25">
      <c r="A1312" s="81"/>
      <c r="B1312" s="80"/>
      <c r="C1312" s="172"/>
      <c r="D1312" s="169"/>
      <c r="E1312" s="169"/>
      <c r="F1312" s="16"/>
      <c r="G1312" s="89" t="s">
        <v>358</v>
      </c>
      <c r="H1312" s="81"/>
      <c r="I1312" s="81">
        <v>3</v>
      </c>
      <c r="J1312" s="81">
        <v>3</v>
      </c>
      <c r="K1312" s="82">
        <v>8.6</v>
      </c>
      <c r="L1312" s="80" t="s">
        <v>43</v>
      </c>
      <c r="M1312" s="81" t="s">
        <v>44</v>
      </c>
      <c r="N1312" s="81">
        <v>2</v>
      </c>
      <c r="O1312" s="91">
        <v>8.6</v>
      </c>
      <c r="P1312" s="77"/>
      <c r="Q1312" s="77" t="s">
        <v>887</v>
      </c>
      <c r="R1312" s="77"/>
      <c r="S1312" s="173"/>
    </row>
    <row r="1313" spans="1:19" s="35" customFormat="1" ht="15" customHeight="1" x14ac:dyDescent="0.25">
      <c r="A1313" s="81"/>
      <c r="B1313" s="80"/>
      <c r="C1313" s="172"/>
      <c r="D1313" s="169"/>
      <c r="E1313" s="169"/>
      <c r="F1313" s="16"/>
      <c r="G1313" s="89" t="s">
        <v>424</v>
      </c>
      <c r="H1313" s="81"/>
      <c r="I1313" s="81">
        <v>3</v>
      </c>
      <c r="J1313" s="81">
        <v>3</v>
      </c>
      <c r="K1313" s="82">
        <v>7.4</v>
      </c>
      <c r="L1313" s="80" t="s">
        <v>102</v>
      </c>
      <c r="M1313" s="81" t="s">
        <v>103</v>
      </c>
      <c r="N1313" s="81">
        <v>3</v>
      </c>
      <c r="O1313" s="91">
        <v>7.4</v>
      </c>
      <c r="P1313" s="77"/>
      <c r="Q1313" s="77" t="s">
        <v>887</v>
      </c>
      <c r="R1313" s="77"/>
      <c r="S1313" s="173"/>
    </row>
    <row r="1314" spans="1:19" s="35" customFormat="1" ht="15" customHeight="1" x14ac:dyDescent="0.25">
      <c r="A1314" s="81"/>
      <c r="B1314" s="80"/>
      <c r="C1314" s="172"/>
      <c r="D1314" s="169"/>
      <c r="E1314" s="169"/>
      <c r="F1314" s="16"/>
      <c r="G1314" s="89" t="s">
        <v>512</v>
      </c>
      <c r="H1314" s="81"/>
      <c r="I1314" s="81">
        <v>3</v>
      </c>
      <c r="J1314" s="81"/>
      <c r="K1314" s="82">
        <v>7.4</v>
      </c>
      <c r="L1314" s="80" t="s">
        <v>109</v>
      </c>
      <c r="M1314" s="81" t="s">
        <v>110</v>
      </c>
      <c r="N1314" s="81">
        <v>3</v>
      </c>
      <c r="O1314" s="77"/>
      <c r="P1314" s="77"/>
      <c r="Q1314" s="77"/>
      <c r="R1314" s="77"/>
      <c r="S1314" s="173" t="s">
        <v>888</v>
      </c>
    </row>
    <row r="1315" spans="1:19" s="35" customFormat="1" ht="15" customHeight="1" x14ac:dyDescent="0.25">
      <c r="A1315" s="81"/>
      <c r="B1315" s="80"/>
      <c r="C1315" s="172"/>
      <c r="D1315" s="169"/>
      <c r="E1315" s="169"/>
      <c r="F1315" s="16"/>
      <c r="G1315" s="89" t="s">
        <v>428</v>
      </c>
      <c r="H1315" s="81"/>
      <c r="I1315" s="81">
        <v>3</v>
      </c>
      <c r="J1315" s="81">
        <v>3</v>
      </c>
      <c r="K1315" s="82">
        <v>7.5</v>
      </c>
      <c r="L1315" s="80" t="s">
        <v>111</v>
      </c>
      <c r="M1315" s="81" t="s">
        <v>202</v>
      </c>
      <c r="N1315" s="81">
        <v>2</v>
      </c>
      <c r="O1315" s="91">
        <v>7.5</v>
      </c>
      <c r="P1315" s="77"/>
      <c r="Q1315" s="77" t="s">
        <v>887</v>
      </c>
      <c r="R1315" s="77"/>
      <c r="S1315" s="173"/>
    </row>
    <row r="1316" spans="1:19" s="35" customFormat="1" ht="15" customHeight="1" x14ac:dyDescent="0.25">
      <c r="A1316" s="81"/>
      <c r="B1316" s="80"/>
      <c r="C1316" s="172"/>
      <c r="D1316" s="169"/>
      <c r="E1316" s="169"/>
      <c r="F1316" s="16"/>
      <c r="G1316" s="89" t="s">
        <v>525</v>
      </c>
      <c r="H1316" s="81"/>
      <c r="I1316" s="81">
        <v>2</v>
      </c>
      <c r="J1316" s="81"/>
      <c r="K1316" s="82">
        <v>8.6999999999999993</v>
      </c>
      <c r="L1316" s="80" t="s">
        <v>112</v>
      </c>
      <c r="M1316" s="81" t="s">
        <v>113</v>
      </c>
      <c r="N1316" s="81">
        <v>2</v>
      </c>
      <c r="O1316" s="77"/>
      <c r="P1316" s="77"/>
      <c r="Q1316" s="77"/>
      <c r="R1316" s="77"/>
      <c r="S1316" s="173" t="s">
        <v>888</v>
      </c>
    </row>
    <row r="1317" spans="1:19" s="35" customFormat="1" ht="15" customHeight="1" x14ac:dyDescent="0.25">
      <c r="A1317" s="113">
        <v>96</v>
      </c>
      <c r="B1317" s="112" t="s">
        <v>1612</v>
      </c>
      <c r="C1317" s="303">
        <v>38239</v>
      </c>
      <c r="D1317" s="170" t="s">
        <v>1613</v>
      </c>
      <c r="E1317" s="111" t="s">
        <v>1789</v>
      </c>
      <c r="F1317" s="58" t="s">
        <v>189</v>
      </c>
      <c r="G1317" s="112"/>
      <c r="H1317" s="113"/>
      <c r="I1317" s="113"/>
      <c r="J1317" s="249"/>
      <c r="K1317" s="114"/>
      <c r="L1317" s="112"/>
      <c r="M1317" s="113"/>
      <c r="N1317" s="113"/>
      <c r="O1317" s="123"/>
      <c r="P1317" s="123"/>
      <c r="Q1317" s="123"/>
      <c r="R1317" s="58">
        <v>27</v>
      </c>
      <c r="S1317" s="171"/>
    </row>
    <row r="1318" spans="1:19" s="35" customFormat="1" ht="15" customHeight="1" x14ac:dyDescent="0.25">
      <c r="A1318" s="81"/>
      <c r="B1318" s="80"/>
      <c r="C1318" s="172"/>
      <c r="D1318" s="169"/>
      <c r="E1318" s="169"/>
      <c r="F1318" s="16"/>
      <c r="G1318" s="80" t="s">
        <v>355</v>
      </c>
      <c r="H1318" s="81"/>
      <c r="I1318" s="81">
        <v>4</v>
      </c>
      <c r="J1318" s="81">
        <v>4</v>
      </c>
      <c r="K1318" s="82">
        <v>6.7</v>
      </c>
      <c r="L1318" s="80" t="s">
        <v>64</v>
      </c>
      <c r="M1318" s="81" t="s">
        <v>22</v>
      </c>
      <c r="N1318" s="81">
        <v>3</v>
      </c>
      <c r="O1318" s="91">
        <v>6.7</v>
      </c>
      <c r="P1318" s="77"/>
      <c r="Q1318" s="77" t="s">
        <v>887</v>
      </c>
      <c r="R1318" s="77"/>
      <c r="S1318" s="173"/>
    </row>
    <row r="1319" spans="1:19" s="35" customFormat="1" ht="15" customHeight="1" x14ac:dyDescent="0.25">
      <c r="A1319" s="81"/>
      <c r="B1319" s="80"/>
      <c r="C1319" s="172"/>
      <c r="D1319" s="169"/>
      <c r="E1319" s="169"/>
      <c r="F1319" s="16"/>
      <c r="G1319" s="80" t="s">
        <v>295</v>
      </c>
      <c r="H1319" s="81"/>
      <c r="I1319" s="81">
        <v>2</v>
      </c>
      <c r="J1319" s="81">
        <v>2</v>
      </c>
      <c r="K1319" s="82">
        <v>6.3</v>
      </c>
      <c r="L1319" s="80" t="s">
        <v>68</v>
      </c>
      <c r="M1319" s="81" t="s">
        <v>69</v>
      </c>
      <c r="N1319" s="81">
        <v>2</v>
      </c>
      <c r="O1319" s="91">
        <v>6.3</v>
      </c>
      <c r="P1319" s="77"/>
      <c r="Q1319" s="77" t="s">
        <v>887</v>
      </c>
      <c r="R1319" s="77"/>
      <c r="S1319" s="173"/>
    </row>
    <row r="1320" spans="1:19" s="35" customFormat="1" ht="15" customHeight="1" x14ac:dyDescent="0.25">
      <c r="A1320" s="81"/>
      <c r="B1320" s="80"/>
      <c r="C1320" s="172"/>
      <c r="D1320" s="169"/>
      <c r="E1320" s="169"/>
      <c r="F1320" s="16"/>
      <c r="G1320" s="80" t="s">
        <v>137</v>
      </c>
      <c r="H1320" s="81"/>
      <c r="I1320" s="81">
        <v>3</v>
      </c>
      <c r="J1320" s="81">
        <v>3</v>
      </c>
      <c r="K1320" s="82">
        <v>6.1</v>
      </c>
      <c r="L1320" s="80" t="s">
        <v>30</v>
      </c>
      <c r="M1320" s="81" t="s">
        <v>31</v>
      </c>
      <c r="N1320" s="81">
        <v>2</v>
      </c>
      <c r="O1320" s="91">
        <v>6.1</v>
      </c>
      <c r="P1320" s="77"/>
      <c r="Q1320" s="77" t="s">
        <v>887</v>
      </c>
      <c r="R1320" s="77"/>
      <c r="S1320" s="173"/>
    </row>
    <row r="1321" spans="1:19" s="35" customFormat="1" ht="15" customHeight="1" x14ac:dyDescent="0.25">
      <c r="A1321" s="81"/>
      <c r="B1321" s="80"/>
      <c r="C1321" s="172"/>
      <c r="D1321" s="169"/>
      <c r="E1321" s="169"/>
      <c r="F1321" s="16"/>
      <c r="G1321" s="80" t="s">
        <v>138</v>
      </c>
      <c r="H1321" s="81"/>
      <c r="I1321" s="81">
        <v>3</v>
      </c>
      <c r="J1321" s="81">
        <v>3</v>
      </c>
      <c r="K1321" s="82">
        <v>7.5</v>
      </c>
      <c r="L1321" s="80" t="s">
        <v>32</v>
      </c>
      <c r="M1321" s="81" t="s">
        <v>33</v>
      </c>
      <c r="N1321" s="81">
        <v>2</v>
      </c>
      <c r="O1321" s="91">
        <v>7.5</v>
      </c>
      <c r="P1321" s="77"/>
      <c r="Q1321" s="77" t="s">
        <v>887</v>
      </c>
      <c r="R1321" s="77"/>
      <c r="S1321" s="173"/>
    </row>
    <row r="1322" spans="1:19" s="35" customFormat="1" ht="15" customHeight="1" x14ac:dyDescent="0.25">
      <c r="A1322" s="81"/>
      <c r="B1322" s="80"/>
      <c r="C1322" s="172"/>
      <c r="D1322" s="169"/>
      <c r="E1322" s="169"/>
      <c r="F1322" s="16"/>
      <c r="G1322" s="80" t="s">
        <v>130</v>
      </c>
      <c r="H1322" s="81"/>
      <c r="I1322" s="81">
        <v>3</v>
      </c>
      <c r="J1322" s="81">
        <v>3</v>
      </c>
      <c r="K1322" s="82">
        <v>7.2</v>
      </c>
      <c r="L1322" s="80" t="s">
        <v>34</v>
      </c>
      <c r="M1322" s="81" t="s">
        <v>35</v>
      </c>
      <c r="N1322" s="81">
        <v>2</v>
      </c>
      <c r="O1322" s="91">
        <v>7.2</v>
      </c>
      <c r="P1322" s="77"/>
      <c r="Q1322" s="77" t="s">
        <v>887</v>
      </c>
      <c r="R1322" s="77"/>
      <c r="S1322" s="173"/>
    </row>
    <row r="1323" spans="1:19" s="35" customFormat="1" ht="15" customHeight="1" x14ac:dyDescent="0.25">
      <c r="A1323" s="81"/>
      <c r="B1323" s="80"/>
      <c r="C1323" s="172"/>
      <c r="D1323" s="169"/>
      <c r="E1323" s="169"/>
      <c r="F1323" s="16"/>
      <c r="G1323" s="80" t="s">
        <v>297</v>
      </c>
      <c r="H1323" s="81"/>
      <c r="I1323" s="81">
        <v>3</v>
      </c>
      <c r="J1323" s="81">
        <v>3</v>
      </c>
      <c r="K1323" s="82">
        <v>6</v>
      </c>
      <c r="L1323" s="80" t="s">
        <v>36</v>
      </c>
      <c r="M1323" s="81" t="s">
        <v>37</v>
      </c>
      <c r="N1323" s="81">
        <v>3</v>
      </c>
      <c r="O1323" s="91"/>
      <c r="P1323" s="77"/>
      <c r="Q1323" s="77" t="s">
        <v>887</v>
      </c>
      <c r="R1323" s="77"/>
      <c r="S1323" s="173"/>
    </row>
    <row r="1324" spans="1:19" s="35" customFormat="1" ht="15" customHeight="1" x14ac:dyDescent="0.25">
      <c r="A1324" s="81"/>
      <c r="B1324" s="80"/>
      <c r="C1324" s="172"/>
      <c r="D1324" s="169"/>
      <c r="E1324" s="169"/>
      <c r="F1324" s="16"/>
      <c r="G1324" s="80" t="s">
        <v>313</v>
      </c>
      <c r="H1324" s="81"/>
      <c r="I1324" s="81">
        <v>2</v>
      </c>
      <c r="J1324" s="81">
        <v>2</v>
      </c>
      <c r="K1324" s="82">
        <v>6.5</v>
      </c>
      <c r="L1324" s="80" t="s">
        <v>46</v>
      </c>
      <c r="M1324" s="81" t="s">
        <v>47</v>
      </c>
      <c r="N1324" s="81">
        <v>2</v>
      </c>
      <c r="O1324" s="91">
        <v>6.5</v>
      </c>
      <c r="P1324" s="77"/>
      <c r="Q1324" s="77" t="s">
        <v>887</v>
      </c>
      <c r="R1324" s="77"/>
      <c r="S1324" s="173"/>
    </row>
    <row r="1325" spans="1:19" s="35" customFormat="1" ht="15" customHeight="1" x14ac:dyDescent="0.25">
      <c r="A1325" s="81"/>
      <c r="B1325" s="80"/>
      <c r="C1325" s="172"/>
      <c r="D1325" s="169"/>
      <c r="E1325" s="169"/>
      <c r="F1325" s="16"/>
      <c r="G1325" s="80" t="s">
        <v>316</v>
      </c>
      <c r="H1325" s="81"/>
      <c r="I1325" s="81">
        <v>3</v>
      </c>
      <c r="J1325" s="81">
        <v>3</v>
      </c>
      <c r="K1325" s="82">
        <v>7.5</v>
      </c>
      <c r="L1325" s="80" t="s">
        <v>77</v>
      </c>
      <c r="M1325" s="81" t="s">
        <v>78</v>
      </c>
      <c r="N1325" s="81">
        <v>3</v>
      </c>
      <c r="O1325" s="91">
        <v>7.5</v>
      </c>
      <c r="P1325" s="77"/>
      <c r="Q1325" s="77" t="s">
        <v>887</v>
      </c>
      <c r="R1325" s="77"/>
      <c r="S1325" s="173"/>
    </row>
    <row r="1326" spans="1:19" s="35" customFormat="1" ht="15" customHeight="1" x14ac:dyDescent="0.25">
      <c r="A1326" s="81"/>
      <c r="B1326" s="80"/>
      <c r="C1326" s="172"/>
      <c r="D1326" s="169"/>
      <c r="E1326" s="169"/>
      <c r="F1326" s="16"/>
      <c r="G1326" s="80" t="s">
        <v>86</v>
      </c>
      <c r="H1326" s="81"/>
      <c r="I1326" s="81">
        <v>3</v>
      </c>
      <c r="J1326" s="81">
        <v>3</v>
      </c>
      <c r="K1326" s="82">
        <v>6.7</v>
      </c>
      <c r="L1326" s="80" t="s">
        <v>86</v>
      </c>
      <c r="M1326" s="81" t="s">
        <v>87</v>
      </c>
      <c r="N1326" s="81">
        <v>3</v>
      </c>
      <c r="O1326" s="91">
        <v>6.7</v>
      </c>
      <c r="P1326" s="77"/>
      <c r="Q1326" s="77" t="s">
        <v>887</v>
      </c>
      <c r="R1326" s="77"/>
      <c r="S1326" s="173"/>
    </row>
    <row r="1327" spans="1:19" s="35" customFormat="1" ht="15" customHeight="1" x14ac:dyDescent="0.25">
      <c r="A1327" s="81"/>
      <c r="B1327" s="80"/>
      <c r="C1327" s="172"/>
      <c r="D1327" s="169"/>
      <c r="E1327" s="169"/>
      <c r="F1327" s="16"/>
      <c r="G1327" s="80" t="s">
        <v>264</v>
      </c>
      <c r="H1327" s="81"/>
      <c r="I1327" s="81">
        <v>3</v>
      </c>
      <c r="J1327" s="81">
        <v>3</v>
      </c>
      <c r="K1327" s="82">
        <v>7.4</v>
      </c>
      <c r="L1327" s="80" t="s">
        <v>56</v>
      </c>
      <c r="M1327" s="81" t="s">
        <v>57</v>
      </c>
      <c r="N1327" s="81">
        <v>3</v>
      </c>
      <c r="O1327" s="91">
        <v>7.4</v>
      </c>
      <c r="P1327" s="77"/>
      <c r="Q1327" s="77" t="s">
        <v>887</v>
      </c>
      <c r="R1327" s="77"/>
      <c r="S1327" s="173"/>
    </row>
    <row r="1328" spans="1:19" s="35" customFormat="1" ht="15" customHeight="1" x14ac:dyDescent="0.25">
      <c r="A1328" s="81"/>
      <c r="B1328" s="80"/>
      <c r="C1328" s="172"/>
      <c r="D1328" s="169"/>
      <c r="E1328" s="169"/>
      <c r="F1328" s="16"/>
      <c r="G1328" s="80" t="s">
        <v>132</v>
      </c>
      <c r="H1328" s="81"/>
      <c r="I1328" s="81">
        <v>3</v>
      </c>
      <c r="J1328" s="81">
        <v>3</v>
      </c>
      <c r="K1328" s="82">
        <v>7.5</v>
      </c>
      <c r="L1328" s="80" t="s">
        <v>43</v>
      </c>
      <c r="M1328" s="81" t="s">
        <v>44</v>
      </c>
      <c r="N1328" s="81">
        <v>2</v>
      </c>
      <c r="O1328" s="91">
        <v>7.5</v>
      </c>
      <c r="P1328" s="77"/>
      <c r="Q1328" s="77" t="s">
        <v>887</v>
      </c>
      <c r="R1328" s="77"/>
      <c r="S1328" s="173"/>
    </row>
    <row r="1329" spans="1:19" s="35" customFormat="1" ht="15" customHeight="1" x14ac:dyDescent="0.25">
      <c r="A1329" s="113">
        <v>97</v>
      </c>
      <c r="B1329" s="112" t="s">
        <v>1614</v>
      </c>
      <c r="C1329" s="303">
        <v>38442</v>
      </c>
      <c r="D1329" s="170" t="s">
        <v>1615</v>
      </c>
      <c r="E1329" s="111" t="s">
        <v>1790</v>
      </c>
      <c r="F1329" s="58" t="s">
        <v>189</v>
      </c>
      <c r="G1329" s="112"/>
      <c r="H1329" s="113"/>
      <c r="I1329" s="113"/>
      <c r="J1329" s="183"/>
      <c r="K1329" s="114"/>
      <c r="L1329" s="112"/>
      <c r="M1329" s="113"/>
      <c r="N1329" s="113"/>
      <c r="O1329" s="123"/>
      <c r="P1329" s="123"/>
      <c r="Q1329" s="123"/>
      <c r="R1329" s="58">
        <v>36</v>
      </c>
      <c r="S1329" s="171"/>
    </row>
    <row r="1330" spans="1:19" s="35" customFormat="1" ht="15" customHeight="1" x14ac:dyDescent="0.25">
      <c r="A1330" s="81"/>
      <c r="B1330" s="80"/>
      <c r="C1330" s="172"/>
      <c r="D1330" s="169"/>
      <c r="E1330" s="169"/>
      <c r="F1330" s="16"/>
      <c r="G1330" s="80" t="s">
        <v>355</v>
      </c>
      <c r="H1330" s="81"/>
      <c r="I1330" s="81">
        <v>4</v>
      </c>
      <c r="J1330" s="81">
        <v>4</v>
      </c>
      <c r="K1330" s="82">
        <v>7.2</v>
      </c>
      <c r="L1330" s="80" t="s">
        <v>64</v>
      </c>
      <c r="M1330" s="81" t="s">
        <v>22</v>
      </c>
      <c r="N1330" s="81">
        <v>3</v>
      </c>
      <c r="O1330" s="91">
        <v>7.2</v>
      </c>
      <c r="P1330" s="77"/>
      <c r="Q1330" s="77" t="s">
        <v>887</v>
      </c>
      <c r="R1330" s="77"/>
      <c r="S1330" s="173"/>
    </row>
    <row r="1331" spans="1:19" s="35" customFormat="1" ht="15" customHeight="1" x14ac:dyDescent="0.25">
      <c r="A1331" s="81"/>
      <c r="B1331" s="80"/>
      <c r="C1331" s="172"/>
      <c r="D1331" s="169"/>
      <c r="E1331" s="169"/>
      <c r="F1331" s="16"/>
      <c r="G1331" s="80" t="s">
        <v>295</v>
      </c>
      <c r="H1331" s="81"/>
      <c r="I1331" s="81">
        <v>2</v>
      </c>
      <c r="J1331" s="81">
        <v>2</v>
      </c>
      <c r="K1331" s="82">
        <v>6.3</v>
      </c>
      <c r="L1331" s="80" t="s">
        <v>68</v>
      </c>
      <c r="M1331" s="81" t="s">
        <v>69</v>
      </c>
      <c r="N1331" s="81">
        <v>2</v>
      </c>
      <c r="O1331" s="91">
        <v>6.3</v>
      </c>
      <c r="P1331" s="77"/>
      <c r="Q1331" s="77" t="s">
        <v>887</v>
      </c>
      <c r="R1331" s="77"/>
      <c r="S1331" s="173"/>
    </row>
    <row r="1332" spans="1:19" s="35" customFormat="1" ht="15" customHeight="1" x14ac:dyDescent="0.25">
      <c r="A1332" s="81"/>
      <c r="B1332" s="80"/>
      <c r="C1332" s="172"/>
      <c r="D1332" s="169"/>
      <c r="E1332" s="169"/>
      <c r="F1332" s="16"/>
      <c r="G1332" s="80" t="s">
        <v>137</v>
      </c>
      <c r="H1332" s="81"/>
      <c r="I1332" s="81">
        <v>3</v>
      </c>
      <c r="J1332" s="81">
        <v>3</v>
      </c>
      <c r="K1332" s="82">
        <v>6.9</v>
      </c>
      <c r="L1332" s="80" t="s">
        <v>30</v>
      </c>
      <c r="M1332" s="81" t="s">
        <v>31</v>
      </c>
      <c r="N1332" s="81">
        <v>2</v>
      </c>
      <c r="O1332" s="91">
        <v>6.9</v>
      </c>
      <c r="P1332" s="77"/>
      <c r="Q1332" s="77" t="s">
        <v>887</v>
      </c>
      <c r="R1332" s="77"/>
      <c r="S1332" s="173"/>
    </row>
    <row r="1333" spans="1:19" s="35" customFormat="1" ht="15" customHeight="1" x14ac:dyDescent="0.25">
      <c r="A1333" s="81"/>
      <c r="B1333" s="80"/>
      <c r="C1333" s="172"/>
      <c r="D1333" s="169"/>
      <c r="E1333" s="169"/>
      <c r="F1333" s="16"/>
      <c r="G1333" s="80" t="s">
        <v>138</v>
      </c>
      <c r="H1333" s="81"/>
      <c r="I1333" s="81">
        <v>3</v>
      </c>
      <c r="J1333" s="81">
        <v>3</v>
      </c>
      <c r="K1333" s="82">
        <v>6.7</v>
      </c>
      <c r="L1333" s="80" t="s">
        <v>32</v>
      </c>
      <c r="M1333" s="81" t="s">
        <v>33</v>
      </c>
      <c r="N1333" s="81">
        <v>2</v>
      </c>
      <c r="O1333" s="91">
        <v>6.7</v>
      </c>
      <c r="P1333" s="77"/>
      <c r="Q1333" s="77" t="s">
        <v>887</v>
      </c>
      <c r="R1333" s="77"/>
      <c r="S1333" s="173"/>
    </row>
    <row r="1334" spans="1:19" s="35" customFormat="1" ht="15" customHeight="1" x14ac:dyDescent="0.25">
      <c r="A1334" s="81"/>
      <c r="B1334" s="80"/>
      <c r="C1334" s="172"/>
      <c r="D1334" s="169"/>
      <c r="E1334" s="169"/>
      <c r="F1334" s="16"/>
      <c r="G1334" s="80" t="s">
        <v>130</v>
      </c>
      <c r="H1334" s="81"/>
      <c r="I1334" s="81">
        <v>3</v>
      </c>
      <c r="J1334" s="81">
        <v>3</v>
      </c>
      <c r="K1334" s="82">
        <v>7.5</v>
      </c>
      <c r="L1334" s="80" t="s">
        <v>34</v>
      </c>
      <c r="M1334" s="84" t="s">
        <v>35</v>
      </c>
      <c r="N1334" s="81">
        <v>2</v>
      </c>
      <c r="O1334" s="91">
        <v>7.5</v>
      </c>
      <c r="P1334" s="77"/>
      <c r="Q1334" s="77" t="s">
        <v>887</v>
      </c>
      <c r="R1334" s="77"/>
      <c r="S1334" s="173"/>
    </row>
    <row r="1335" spans="1:19" s="35" customFormat="1" ht="15" customHeight="1" x14ac:dyDescent="0.25">
      <c r="A1335" s="81"/>
      <c r="B1335" s="80"/>
      <c r="C1335" s="172"/>
      <c r="D1335" s="169"/>
      <c r="E1335" s="169"/>
      <c r="F1335" s="16"/>
      <c r="G1335" s="80" t="s">
        <v>297</v>
      </c>
      <c r="H1335" s="81"/>
      <c r="I1335" s="81">
        <v>3</v>
      </c>
      <c r="J1335" s="81">
        <v>3</v>
      </c>
      <c r="K1335" s="82">
        <v>7.5</v>
      </c>
      <c r="L1335" s="80" t="s">
        <v>36</v>
      </c>
      <c r="M1335" s="81" t="s">
        <v>37</v>
      </c>
      <c r="N1335" s="81">
        <v>3</v>
      </c>
      <c r="O1335" s="91"/>
      <c r="P1335" s="77"/>
      <c r="Q1335" s="77" t="s">
        <v>887</v>
      </c>
      <c r="R1335" s="77"/>
      <c r="S1335" s="173"/>
    </row>
    <row r="1336" spans="1:19" s="35" customFormat="1" ht="15" customHeight="1" x14ac:dyDescent="0.25">
      <c r="A1336" s="81"/>
      <c r="B1336" s="80"/>
      <c r="C1336" s="172"/>
      <c r="D1336" s="169"/>
      <c r="E1336" s="169"/>
      <c r="F1336" s="16"/>
      <c r="G1336" s="80" t="s">
        <v>313</v>
      </c>
      <c r="H1336" s="81"/>
      <c r="I1336" s="81">
        <v>2</v>
      </c>
      <c r="J1336" s="81">
        <v>2</v>
      </c>
      <c r="K1336" s="82">
        <v>7.4</v>
      </c>
      <c r="L1336" s="80" t="s">
        <v>46</v>
      </c>
      <c r="M1336" s="81" t="s">
        <v>47</v>
      </c>
      <c r="N1336" s="81">
        <v>2</v>
      </c>
      <c r="O1336" s="91">
        <v>7.4</v>
      </c>
      <c r="P1336" s="77"/>
      <c r="Q1336" s="77" t="s">
        <v>887</v>
      </c>
      <c r="R1336" s="77"/>
      <c r="S1336" s="173"/>
    </row>
    <row r="1337" spans="1:19" s="35" customFormat="1" ht="15" customHeight="1" x14ac:dyDescent="0.25">
      <c r="A1337" s="81"/>
      <c r="B1337" s="80"/>
      <c r="C1337" s="172"/>
      <c r="D1337" s="169"/>
      <c r="E1337" s="169"/>
      <c r="F1337" s="16"/>
      <c r="G1337" s="80" t="s">
        <v>253</v>
      </c>
      <c r="H1337" s="81"/>
      <c r="I1337" s="81">
        <v>3</v>
      </c>
      <c r="J1337" s="81">
        <v>3</v>
      </c>
      <c r="K1337" s="82">
        <v>8</v>
      </c>
      <c r="L1337" s="80" t="s">
        <v>77</v>
      </c>
      <c r="M1337" s="81" t="s">
        <v>78</v>
      </c>
      <c r="N1337" s="81">
        <v>3</v>
      </c>
      <c r="O1337" s="91">
        <v>8</v>
      </c>
      <c r="P1337" s="77"/>
      <c r="Q1337" s="77" t="s">
        <v>887</v>
      </c>
      <c r="R1337" s="77"/>
      <c r="S1337" s="173"/>
    </row>
    <row r="1338" spans="1:19" s="35" customFormat="1" ht="15" customHeight="1" x14ac:dyDescent="0.25">
      <c r="A1338" s="81"/>
      <c r="B1338" s="80"/>
      <c r="C1338" s="172"/>
      <c r="D1338" s="169"/>
      <c r="E1338" s="169"/>
      <c r="F1338" s="16"/>
      <c r="G1338" s="80" t="s">
        <v>1592</v>
      </c>
      <c r="H1338" s="81"/>
      <c r="I1338" s="81">
        <v>2</v>
      </c>
      <c r="J1338" s="81"/>
      <c r="K1338" s="82">
        <v>7.7</v>
      </c>
      <c r="L1338" s="80" t="s">
        <v>81</v>
      </c>
      <c r="M1338" s="81" t="s">
        <v>82</v>
      </c>
      <c r="N1338" s="81">
        <v>2</v>
      </c>
      <c r="O1338" s="77"/>
      <c r="P1338" s="77"/>
      <c r="Q1338" s="77"/>
      <c r="R1338" s="77"/>
      <c r="S1338" s="173" t="s">
        <v>888</v>
      </c>
    </row>
    <row r="1339" spans="1:19" s="35" customFormat="1" ht="15" customHeight="1" x14ac:dyDescent="0.25">
      <c r="A1339" s="81"/>
      <c r="B1339" s="80"/>
      <c r="C1339" s="172"/>
      <c r="D1339" s="169"/>
      <c r="E1339" s="169"/>
      <c r="F1339" s="16"/>
      <c r="G1339" s="80" t="s">
        <v>86</v>
      </c>
      <c r="H1339" s="81"/>
      <c r="I1339" s="81">
        <v>3</v>
      </c>
      <c r="J1339" s="81">
        <v>3</v>
      </c>
      <c r="K1339" s="82">
        <v>7.2</v>
      </c>
      <c r="L1339" s="80" t="s">
        <v>86</v>
      </c>
      <c r="M1339" s="81" t="s">
        <v>87</v>
      </c>
      <c r="N1339" s="81">
        <v>3</v>
      </c>
      <c r="O1339" s="91">
        <v>7.2</v>
      </c>
      <c r="P1339" s="77"/>
      <c r="Q1339" s="77" t="s">
        <v>887</v>
      </c>
      <c r="R1339" s="77"/>
      <c r="S1339" s="173"/>
    </row>
    <row r="1340" spans="1:19" s="35" customFormat="1" ht="15" customHeight="1" x14ac:dyDescent="0.25">
      <c r="A1340" s="81"/>
      <c r="B1340" s="80"/>
      <c r="C1340" s="172"/>
      <c r="D1340" s="169"/>
      <c r="E1340" s="169"/>
      <c r="F1340" s="16"/>
      <c r="G1340" s="80" t="s">
        <v>896</v>
      </c>
      <c r="H1340" s="81"/>
      <c r="I1340" s="81">
        <v>3</v>
      </c>
      <c r="J1340" s="81">
        <v>3</v>
      </c>
      <c r="K1340" s="82">
        <v>7</v>
      </c>
      <c r="L1340" s="80" t="s">
        <v>194</v>
      </c>
      <c r="M1340" s="81" t="s">
        <v>195</v>
      </c>
      <c r="N1340" s="81">
        <v>3</v>
      </c>
      <c r="O1340" s="91">
        <v>7</v>
      </c>
      <c r="P1340" s="77"/>
      <c r="Q1340" s="77" t="s">
        <v>887</v>
      </c>
      <c r="R1340" s="77"/>
      <c r="S1340" s="173"/>
    </row>
    <row r="1341" spans="1:19" s="35" customFormat="1" ht="15" customHeight="1" x14ac:dyDescent="0.25">
      <c r="A1341" s="81"/>
      <c r="B1341" s="80"/>
      <c r="C1341" s="172"/>
      <c r="D1341" s="169"/>
      <c r="E1341" s="169"/>
      <c r="F1341" s="16"/>
      <c r="G1341" s="89" t="s">
        <v>1023</v>
      </c>
      <c r="H1341" s="81"/>
      <c r="I1341" s="81">
        <v>3</v>
      </c>
      <c r="J1341" s="81">
        <v>3</v>
      </c>
      <c r="K1341" s="82">
        <v>6.9</v>
      </c>
      <c r="L1341" s="80" t="s">
        <v>98</v>
      </c>
      <c r="M1341" s="81" t="s">
        <v>99</v>
      </c>
      <c r="N1341" s="81">
        <v>3</v>
      </c>
      <c r="O1341" s="91">
        <v>6.9</v>
      </c>
      <c r="P1341" s="77"/>
      <c r="Q1341" s="77" t="s">
        <v>887</v>
      </c>
      <c r="R1341" s="77"/>
      <c r="S1341" s="173"/>
    </row>
    <row r="1342" spans="1:19" s="35" customFormat="1" ht="15" customHeight="1" x14ac:dyDescent="0.25">
      <c r="A1342" s="81"/>
      <c r="B1342" s="80"/>
      <c r="C1342" s="172"/>
      <c r="D1342" s="169"/>
      <c r="E1342" s="169"/>
      <c r="F1342" s="16"/>
      <c r="G1342" s="89" t="s">
        <v>132</v>
      </c>
      <c r="H1342" s="81"/>
      <c r="I1342" s="81">
        <v>3</v>
      </c>
      <c r="J1342" s="81">
        <v>3</v>
      </c>
      <c r="K1342" s="82">
        <v>7.8</v>
      </c>
      <c r="L1342" s="80" t="s">
        <v>43</v>
      </c>
      <c r="M1342" s="81" t="s">
        <v>44</v>
      </c>
      <c r="N1342" s="81">
        <v>2</v>
      </c>
      <c r="O1342" s="91">
        <v>7.8</v>
      </c>
      <c r="P1342" s="77"/>
      <c r="Q1342" s="77" t="s">
        <v>887</v>
      </c>
      <c r="R1342" s="77"/>
      <c r="S1342" s="173"/>
    </row>
    <row r="1343" spans="1:19" s="35" customFormat="1" ht="15" customHeight="1" x14ac:dyDescent="0.25">
      <c r="A1343" s="81"/>
      <c r="B1343" s="80"/>
      <c r="C1343" s="172"/>
      <c r="D1343" s="169"/>
      <c r="E1343" s="169"/>
      <c r="F1343" s="16"/>
      <c r="G1343" s="89" t="s">
        <v>262</v>
      </c>
      <c r="H1343" s="81"/>
      <c r="I1343" s="81">
        <v>3</v>
      </c>
      <c r="J1343" s="81">
        <v>3</v>
      </c>
      <c r="K1343" s="82">
        <v>8</v>
      </c>
      <c r="L1343" s="80" t="s">
        <v>102</v>
      </c>
      <c r="M1343" s="81" t="s">
        <v>103</v>
      </c>
      <c r="N1343" s="81">
        <v>3</v>
      </c>
      <c r="O1343" s="91">
        <v>8</v>
      </c>
      <c r="P1343" s="77"/>
      <c r="Q1343" s="77" t="s">
        <v>887</v>
      </c>
      <c r="R1343" s="77"/>
      <c r="S1343" s="173"/>
    </row>
    <row r="1344" spans="1:19" s="35" customFormat="1" ht="15" customHeight="1" x14ac:dyDescent="0.25">
      <c r="A1344" s="81"/>
      <c r="B1344" s="80"/>
      <c r="C1344" s="172"/>
      <c r="D1344" s="169"/>
      <c r="E1344" s="169"/>
      <c r="F1344" s="16"/>
      <c r="G1344" s="80" t="s">
        <v>492</v>
      </c>
      <c r="H1344" s="81"/>
      <c r="I1344" s="81">
        <v>3</v>
      </c>
      <c r="J1344" s="81">
        <v>3</v>
      </c>
      <c r="K1344" s="82">
        <v>8</v>
      </c>
      <c r="L1344" s="80" t="s">
        <v>141</v>
      </c>
      <c r="M1344" s="81" t="s">
        <v>142</v>
      </c>
      <c r="N1344" s="81">
        <v>3</v>
      </c>
      <c r="O1344" s="91">
        <v>8</v>
      </c>
      <c r="P1344" s="77"/>
      <c r="Q1344" s="77" t="s">
        <v>887</v>
      </c>
      <c r="R1344" s="77"/>
      <c r="S1344" s="173"/>
    </row>
    <row r="1345" spans="1:19" s="35" customFormat="1" ht="15" customHeight="1" x14ac:dyDescent="0.25">
      <c r="A1345" s="81"/>
      <c r="B1345" s="80"/>
      <c r="C1345" s="172"/>
      <c r="D1345" s="169"/>
      <c r="E1345" s="169"/>
      <c r="F1345" s="16"/>
      <c r="G1345" s="80" t="s">
        <v>1429</v>
      </c>
      <c r="H1345" s="81"/>
      <c r="I1345" s="81">
        <v>3</v>
      </c>
      <c r="J1345" s="81"/>
      <c r="K1345" s="82">
        <v>6</v>
      </c>
      <c r="L1345" s="80" t="s">
        <v>158</v>
      </c>
      <c r="M1345" s="81" t="s">
        <v>159</v>
      </c>
      <c r="N1345" s="81">
        <v>3</v>
      </c>
      <c r="O1345" s="77"/>
      <c r="P1345" s="77"/>
      <c r="Q1345" s="77"/>
      <c r="R1345" s="77"/>
      <c r="S1345" s="173" t="s">
        <v>888</v>
      </c>
    </row>
    <row r="1346" spans="1:19" s="35" customFormat="1" ht="15" customHeight="1" x14ac:dyDescent="0.25">
      <c r="A1346" s="113">
        <v>98</v>
      </c>
      <c r="B1346" s="112" t="s">
        <v>1616</v>
      </c>
      <c r="C1346" s="303">
        <v>33819</v>
      </c>
      <c r="D1346" s="170" t="s">
        <v>1617</v>
      </c>
      <c r="E1346" s="111" t="s">
        <v>1791</v>
      </c>
      <c r="F1346" s="58" t="s">
        <v>1618</v>
      </c>
      <c r="G1346" s="112"/>
      <c r="H1346" s="113"/>
      <c r="I1346" s="113"/>
      <c r="J1346" s="249"/>
      <c r="K1346" s="114"/>
      <c r="L1346" s="112"/>
      <c r="M1346" s="113"/>
      <c r="N1346" s="113"/>
      <c r="O1346" s="123"/>
      <c r="P1346" s="123"/>
      <c r="Q1346" s="123"/>
      <c r="R1346" s="58">
        <v>22</v>
      </c>
      <c r="S1346" s="171"/>
    </row>
    <row r="1347" spans="1:19" s="35" customFormat="1" ht="15" customHeight="1" x14ac:dyDescent="0.25">
      <c r="A1347" s="81"/>
      <c r="B1347" s="80"/>
      <c r="C1347" s="172"/>
      <c r="D1347" s="169"/>
      <c r="E1347" s="169"/>
      <c r="F1347" s="16"/>
      <c r="G1347" s="80" t="s">
        <v>282</v>
      </c>
      <c r="H1347" s="81"/>
      <c r="I1347" s="81">
        <v>3</v>
      </c>
      <c r="J1347" s="81">
        <v>3</v>
      </c>
      <c r="K1347" s="82">
        <v>8.1999999999999993</v>
      </c>
      <c r="L1347" s="80" t="s">
        <v>64</v>
      </c>
      <c r="M1347" s="81" t="s">
        <v>22</v>
      </c>
      <c r="N1347" s="81">
        <v>3</v>
      </c>
      <c r="O1347" s="77">
        <v>7.9</v>
      </c>
      <c r="P1347" s="77"/>
      <c r="Q1347" s="77" t="s">
        <v>887</v>
      </c>
      <c r="R1347" s="77"/>
      <c r="S1347" s="120" t="s">
        <v>891</v>
      </c>
    </row>
    <row r="1348" spans="1:19" s="35" customFormat="1" ht="15" customHeight="1" x14ac:dyDescent="0.25">
      <c r="A1348" s="81"/>
      <c r="B1348" s="80"/>
      <c r="C1348" s="172"/>
      <c r="D1348" s="169"/>
      <c r="E1348" s="169"/>
      <c r="F1348" s="16"/>
      <c r="G1348" s="80" t="s">
        <v>283</v>
      </c>
      <c r="H1348" s="81"/>
      <c r="I1348" s="81">
        <v>2</v>
      </c>
      <c r="J1348" s="81">
        <v>2</v>
      </c>
      <c r="K1348" s="82">
        <v>7.5</v>
      </c>
      <c r="L1348" s="80" t="s">
        <v>66</v>
      </c>
      <c r="M1348" s="81" t="s">
        <v>27</v>
      </c>
      <c r="N1348" s="81">
        <v>2</v>
      </c>
      <c r="O1348" s="77">
        <v>7.9</v>
      </c>
      <c r="P1348" s="77"/>
      <c r="Q1348" s="77" t="s">
        <v>887</v>
      </c>
      <c r="R1348" s="77"/>
      <c r="S1348" s="157"/>
    </row>
    <row r="1349" spans="1:19" s="35" customFormat="1" ht="15" customHeight="1" x14ac:dyDescent="0.25">
      <c r="A1349" s="81"/>
      <c r="B1349" s="80"/>
      <c r="C1349" s="172"/>
      <c r="D1349" s="169"/>
      <c r="E1349" s="169"/>
      <c r="F1349" s="16"/>
      <c r="G1349" s="80" t="s">
        <v>25</v>
      </c>
      <c r="H1349" s="81"/>
      <c r="I1349" s="81">
        <v>2</v>
      </c>
      <c r="J1349" s="81">
        <v>2</v>
      </c>
      <c r="K1349" s="82">
        <v>8</v>
      </c>
      <c r="L1349" s="80" t="s">
        <v>25</v>
      </c>
      <c r="M1349" s="81" t="s">
        <v>26</v>
      </c>
      <c r="N1349" s="81">
        <v>2</v>
      </c>
      <c r="O1349" s="91">
        <v>8</v>
      </c>
      <c r="P1349" s="77"/>
      <c r="Q1349" s="77" t="s">
        <v>887</v>
      </c>
      <c r="R1349" s="77"/>
      <c r="S1349" s="173"/>
    </row>
    <row r="1350" spans="1:19" s="35" customFormat="1" ht="15" customHeight="1" x14ac:dyDescent="0.25">
      <c r="A1350" s="81"/>
      <c r="B1350" s="80"/>
      <c r="C1350" s="172"/>
      <c r="D1350" s="169"/>
      <c r="E1350" s="169"/>
      <c r="F1350" s="16"/>
      <c r="G1350" s="80" t="s">
        <v>1115</v>
      </c>
      <c r="H1350" s="81"/>
      <c r="I1350" s="81">
        <v>3</v>
      </c>
      <c r="J1350" s="81">
        <v>3</v>
      </c>
      <c r="K1350" s="82">
        <v>8.1999999999999993</v>
      </c>
      <c r="L1350" s="80" t="s">
        <v>28</v>
      </c>
      <c r="M1350" s="81" t="s">
        <v>29</v>
      </c>
      <c r="N1350" s="81">
        <v>2</v>
      </c>
      <c r="O1350" s="91">
        <v>8.1999999999999993</v>
      </c>
      <c r="P1350" s="77"/>
      <c r="Q1350" s="77" t="s">
        <v>887</v>
      </c>
      <c r="R1350" s="77"/>
      <c r="S1350" s="173"/>
    </row>
    <row r="1351" spans="1:19" s="35" customFormat="1" ht="15" customHeight="1" x14ac:dyDescent="0.25">
      <c r="A1351" s="81"/>
      <c r="B1351" s="80"/>
      <c r="C1351" s="172"/>
      <c r="D1351" s="169"/>
      <c r="E1351" s="169"/>
      <c r="F1351" s="16"/>
      <c r="G1351" s="80" t="s">
        <v>68</v>
      </c>
      <c r="H1351" s="81"/>
      <c r="I1351" s="81">
        <v>2</v>
      </c>
      <c r="J1351" s="81">
        <v>2</v>
      </c>
      <c r="K1351" s="82">
        <v>7.2</v>
      </c>
      <c r="L1351" s="80" t="s">
        <v>68</v>
      </c>
      <c r="M1351" s="81" t="s">
        <v>69</v>
      </c>
      <c r="N1351" s="81">
        <v>2</v>
      </c>
      <c r="O1351" s="91">
        <v>7.2</v>
      </c>
      <c r="P1351" s="77"/>
      <c r="Q1351" s="77" t="s">
        <v>887</v>
      </c>
      <c r="R1351" s="77"/>
      <c r="S1351" s="173"/>
    </row>
    <row r="1352" spans="1:19" s="35" customFormat="1" ht="15" customHeight="1" x14ac:dyDescent="0.25">
      <c r="A1352" s="81"/>
      <c r="B1352" s="80"/>
      <c r="C1352" s="172"/>
      <c r="D1352" s="169"/>
      <c r="E1352" s="169"/>
      <c r="F1352" s="16"/>
      <c r="G1352" s="80" t="s">
        <v>30</v>
      </c>
      <c r="H1352" s="81"/>
      <c r="I1352" s="81">
        <v>3</v>
      </c>
      <c r="J1352" s="81">
        <v>3</v>
      </c>
      <c r="K1352" s="82">
        <v>4.9000000000000004</v>
      </c>
      <c r="L1352" s="80" t="s">
        <v>30</v>
      </c>
      <c r="M1352" s="81" t="s">
        <v>31</v>
      </c>
      <c r="N1352" s="81">
        <v>2</v>
      </c>
      <c r="O1352" s="91">
        <v>4.9000000000000004</v>
      </c>
      <c r="P1352" s="77"/>
      <c r="Q1352" s="77" t="s">
        <v>887</v>
      </c>
      <c r="R1352" s="77"/>
      <c r="S1352" s="173"/>
    </row>
    <row r="1353" spans="1:19" s="35" customFormat="1" ht="15" customHeight="1" x14ac:dyDescent="0.25">
      <c r="A1353" s="81"/>
      <c r="B1353" s="80"/>
      <c r="C1353" s="172"/>
      <c r="D1353" s="169"/>
      <c r="E1353" s="169"/>
      <c r="F1353" s="16"/>
      <c r="G1353" s="80" t="s">
        <v>32</v>
      </c>
      <c r="H1353" s="81"/>
      <c r="I1353" s="81">
        <v>2</v>
      </c>
      <c r="J1353" s="81">
        <v>2</v>
      </c>
      <c r="K1353" s="82">
        <v>6.2</v>
      </c>
      <c r="L1353" s="80" t="s">
        <v>32</v>
      </c>
      <c r="M1353" s="81" t="s">
        <v>33</v>
      </c>
      <c r="N1353" s="81">
        <v>2</v>
      </c>
      <c r="O1353" s="91">
        <v>6.2</v>
      </c>
      <c r="P1353" s="77"/>
      <c r="Q1353" s="77" t="s">
        <v>887</v>
      </c>
      <c r="R1353" s="77"/>
      <c r="S1353" s="173"/>
    </row>
    <row r="1354" spans="1:19" s="35" customFormat="1" ht="15" customHeight="1" x14ac:dyDescent="0.25">
      <c r="A1354" s="81"/>
      <c r="B1354" s="80"/>
      <c r="C1354" s="172"/>
      <c r="D1354" s="169"/>
      <c r="E1354" s="169"/>
      <c r="F1354" s="16"/>
      <c r="G1354" s="80" t="s">
        <v>34</v>
      </c>
      <c r="H1354" s="81"/>
      <c r="I1354" s="81">
        <v>2</v>
      </c>
      <c r="J1354" s="81">
        <v>2</v>
      </c>
      <c r="K1354" s="82">
        <v>6</v>
      </c>
      <c r="L1354" s="80" t="s">
        <v>34</v>
      </c>
      <c r="M1354" s="81" t="s">
        <v>35</v>
      </c>
      <c r="N1354" s="81">
        <v>2</v>
      </c>
      <c r="O1354" s="91">
        <v>6</v>
      </c>
      <c r="P1354" s="77"/>
      <c r="Q1354" s="77" t="s">
        <v>887</v>
      </c>
      <c r="R1354" s="77"/>
      <c r="S1354" s="173"/>
    </row>
    <row r="1355" spans="1:19" s="35" customFormat="1" ht="15" customHeight="1" x14ac:dyDescent="0.25">
      <c r="A1355" s="81"/>
      <c r="B1355" s="80"/>
      <c r="C1355" s="172"/>
      <c r="D1355" s="169"/>
      <c r="E1355" s="169"/>
      <c r="F1355" s="16"/>
      <c r="G1355" s="80" t="s">
        <v>143</v>
      </c>
      <c r="H1355" s="81"/>
      <c r="I1355" s="81">
        <v>3</v>
      </c>
      <c r="J1355" s="81">
        <v>3</v>
      </c>
      <c r="K1355" s="82">
        <v>7.5</v>
      </c>
      <c r="L1355" s="80" t="s">
        <v>36</v>
      </c>
      <c r="M1355" s="81" t="s">
        <v>37</v>
      </c>
      <c r="N1355" s="81">
        <v>3</v>
      </c>
      <c r="O1355" s="91"/>
      <c r="P1355" s="77"/>
      <c r="Q1355" s="77" t="s">
        <v>887</v>
      </c>
      <c r="R1355" s="77"/>
      <c r="S1355" s="173"/>
    </row>
    <row r="1356" spans="1:19" s="35" customFormat="1" ht="15" customHeight="1" x14ac:dyDescent="0.25">
      <c r="A1356" s="81"/>
      <c r="B1356" s="80"/>
      <c r="C1356" s="172"/>
      <c r="D1356" s="76"/>
      <c r="E1356" s="76"/>
      <c r="F1356" s="16"/>
      <c r="G1356" s="80" t="s">
        <v>45</v>
      </c>
      <c r="H1356" s="81"/>
      <c r="I1356" s="81">
        <v>3</v>
      </c>
      <c r="J1356" s="81">
        <v>3</v>
      </c>
      <c r="K1356" s="82">
        <v>8</v>
      </c>
      <c r="L1356" s="80" t="s">
        <v>46</v>
      </c>
      <c r="M1356" s="81" t="s">
        <v>47</v>
      </c>
      <c r="N1356" s="81">
        <v>2</v>
      </c>
      <c r="O1356" s="91">
        <v>8</v>
      </c>
      <c r="P1356" s="77"/>
      <c r="Q1356" s="77" t="s">
        <v>887</v>
      </c>
      <c r="R1356" s="77"/>
      <c r="S1356" s="173"/>
    </row>
    <row r="1357" spans="1:19" s="35" customFormat="1" ht="15" customHeight="1" x14ac:dyDescent="0.25">
      <c r="A1357" s="113">
        <v>99</v>
      </c>
      <c r="B1357" s="112" t="s">
        <v>1619</v>
      </c>
      <c r="C1357" s="303">
        <v>38011</v>
      </c>
      <c r="D1357" s="170" t="s">
        <v>1620</v>
      </c>
      <c r="E1357" s="111" t="s">
        <v>1792</v>
      </c>
      <c r="F1357" s="58" t="s">
        <v>1061</v>
      </c>
      <c r="G1357" s="112"/>
      <c r="H1357" s="113"/>
      <c r="I1357" s="113"/>
      <c r="J1357" s="249"/>
      <c r="K1357" s="114"/>
      <c r="L1357" s="112"/>
      <c r="M1357" s="113"/>
      <c r="N1357" s="113"/>
      <c r="O1357" s="123"/>
      <c r="P1357" s="123"/>
      <c r="Q1357" s="123"/>
      <c r="R1357" s="58">
        <v>16</v>
      </c>
      <c r="S1357" s="171"/>
    </row>
    <row r="1358" spans="1:19" s="35" customFormat="1" ht="15" customHeight="1" x14ac:dyDescent="0.25">
      <c r="A1358" s="81"/>
      <c r="B1358" s="80"/>
      <c r="C1358" s="172"/>
      <c r="D1358" s="169"/>
      <c r="E1358" s="169"/>
      <c r="F1358" s="16"/>
      <c r="G1358" s="80" t="s">
        <v>166</v>
      </c>
      <c r="H1358" s="81"/>
      <c r="I1358" s="81">
        <v>3</v>
      </c>
      <c r="J1358" s="81">
        <v>3</v>
      </c>
      <c r="K1358" s="82">
        <v>6.5</v>
      </c>
      <c r="L1358" s="80" t="s">
        <v>64</v>
      </c>
      <c r="M1358" s="81" t="s">
        <v>22</v>
      </c>
      <c r="N1358" s="81">
        <v>3</v>
      </c>
      <c r="O1358" s="91">
        <v>6.5</v>
      </c>
      <c r="P1358" s="77"/>
      <c r="Q1358" s="77" t="s">
        <v>887</v>
      </c>
      <c r="R1358" s="77"/>
      <c r="S1358" s="173"/>
    </row>
    <row r="1359" spans="1:19" s="35" customFormat="1" ht="15" customHeight="1" x14ac:dyDescent="0.25">
      <c r="A1359" s="81"/>
      <c r="B1359" s="80"/>
      <c r="C1359" s="172"/>
      <c r="D1359" s="169"/>
      <c r="E1359" s="169"/>
      <c r="F1359" s="16"/>
      <c r="G1359" s="80" t="s">
        <v>67</v>
      </c>
      <c r="H1359" s="81"/>
      <c r="I1359" s="81">
        <v>2</v>
      </c>
      <c r="J1359" s="81">
        <v>2</v>
      </c>
      <c r="K1359" s="82">
        <v>7.7</v>
      </c>
      <c r="L1359" s="80" t="s">
        <v>68</v>
      </c>
      <c r="M1359" s="81" t="s">
        <v>69</v>
      </c>
      <c r="N1359" s="81">
        <v>2</v>
      </c>
      <c r="O1359" s="91">
        <v>7.7</v>
      </c>
      <c r="P1359" s="77"/>
      <c r="Q1359" s="77" t="s">
        <v>887</v>
      </c>
      <c r="R1359" s="77"/>
      <c r="S1359" s="173"/>
    </row>
    <row r="1360" spans="1:19" s="35" customFormat="1" ht="15" customHeight="1" x14ac:dyDescent="0.25">
      <c r="A1360" s="81"/>
      <c r="B1360" s="80"/>
      <c r="C1360" s="172"/>
      <c r="D1360" s="169"/>
      <c r="E1360" s="169"/>
      <c r="F1360" s="16"/>
      <c r="G1360" s="80" t="s">
        <v>170</v>
      </c>
      <c r="H1360" s="81"/>
      <c r="I1360" s="81">
        <v>3</v>
      </c>
      <c r="J1360" s="81">
        <v>3</v>
      </c>
      <c r="K1360" s="82">
        <v>8.6</v>
      </c>
      <c r="L1360" s="80" t="s">
        <v>30</v>
      </c>
      <c r="M1360" s="81" t="s">
        <v>31</v>
      </c>
      <c r="N1360" s="81">
        <v>2</v>
      </c>
      <c r="O1360" s="91">
        <v>8.6</v>
      </c>
      <c r="P1360" s="77"/>
      <c r="Q1360" s="77" t="s">
        <v>887</v>
      </c>
      <c r="R1360" s="77"/>
      <c r="S1360" s="173"/>
    </row>
    <row r="1361" spans="1:19" s="35" customFormat="1" ht="15" customHeight="1" x14ac:dyDescent="0.25">
      <c r="A1361" s="81"/>
      <c r="B1361" s="80"/>
      <c r="C1361" s="172"/>
      <c r="D1361" s="169"/>
      <c r="E1361" s="169"/>
      <c r="F1361" s="16"/>
      <c r="G1361" s="80" t="s">
        <v>171</v>
      </c>
      <c r="H1361" s="81"/>
      <c r="I1361" s="81">
        <v>3</v>
      </c>
      <c r="J1361" s="81">
        <v>3</v>
      </c>
      <c r="K1361" s="82">
        <v>8.3000000000000007</v>
      </c>
      <c r="L1361" s="80" t="s">
        <v>32</v>
      </c>
      <c r="M1361" s="81" t="s">
        <v>33</v>
      </c>
      <c r="N1361" s="81">
        <v>2</v>
      </c>
      <c r="O1361" s="91">
        <v>8.3000000000000007</v>
      </c>
      <c r="P1361" s="77"/>
      <c r="Q1361" s="77" t="s">
        <v>887</v>
      </c>
      <c r="R1361" s="77"/>
      <c r="S1361" s="173"/>
    </row>
    <row r="1362" spans="1:19" s="35" customFormat="1" ht="15" customHeight="1" x14ac:dyDescent="0.25">
      <c r="A1362" s="81"/>
      <c r="B1362" s="80"/>
      <c r="C1362" s="172"/>
      <c r="D1362" s="169"/>
      <c r="E1362" s="169"/>
      <c r="F1362" s="16"/>
      <c r="G1362" s="80" t="s">
        <v>1666</v>
      </c>
      <c r="H1362" s="81"/>
      <c r="I1362" s="81">
        <v>3</v>
      </c>
      <c r="J1362" s="81">
        <v>3</v>
      </c>
      <c r="K1362" s="82">
        <v>8.4</v>
      </c>
      <c r="L1362" s="80" t="s">
        <v>34</v>
      </c>
      <c r="M1362" s="84" t="s">
        <v>35</v>
      </c>
      <c r="N1362" s="81">
        <v>2</v>
      </c>
      <c r="O1362" s="91">
        <v>8.4</v>
      </c>
      <c r="P1362" s="77"/>
      <c r="Q1362" s="77" t="s">
        <v>887</v>
      </c>
      <c r="R1362" s="77"/>
      <c r="S1362" s="173"/>
    </row>
    <row r="1363" spans="1:19" s="35" customFormat="1" ht="15" customHeight="1" x14ac:dyDescent="0.25">
      <c r="A1363" s="81"/>
      <c r="B1363" s="80"/>
      <c r="C1363" s="172"/>
      <c r="D1363" s="169"/>
      <c r="E1363" s="169"/>
      <c r="F1363" s="16"/>
      <c r="G1363" s="34" t="s">
        <v>72</v>
      </c>
      <c r="H1363" s="16"/>
      <c r="I1363" s="16">
        <v>3</v>
      </c>
      <c r="J1363" s="81">
        <v>3</v>
      </c>
      <c r="K1363" s="33">
        <v>7.6</v>
      </c>
      <c r="L1363" s="80" t="s">
        <v>36</v>
      </c>
      <c r="M1363" s="81" t="s">
        <v>37</v>
      </c>
      <c r="N1363" s="81">
        <v>3</v>
      </c>
      <c r="O1363" s="91"/>
      <c r="P1363" s="77"/>
      <c r="Q1363" s="77" t="s">
        <v>887</v>
      </c>
      <c r="R1363" s="77"/>
      <c r="S1363" s="173"/>
    </row>
    <row r="1364" spans="1:19" s="35" customFormat="1" ht="15" customHeight="1" x14ac:dyDescent="0.25">
      <c r="A1364" s="81"/>
      <c r="B1364" s="80"/>
      <c r="C1364" s="172"/>
      <c r="D1364" s="169"/>
      <c r="E1364" s="169"/>
      <c r="F1364" s="16"/>
      <c r="G1364" s="80" t="s">
        <v>45</v>
      </c>
      <c r="H1364" s="81"/>
      <c r="I1364" s="81"/>
      <c r="J1364" s="81"/>
      <c r="K1364" s="82">
        <v>9.4</v>
      </c>
      <c r="L1364" s="80" t="s">
        <v>46</v>
      </c>
      <c r="M1364" s="81" t="s">
        <v>47</v>
      </c>
      <c r="N1364" s="81">
        <v>2</v>
      </c>
      <c r="O1364" s="91">
        <v>9.4</v>
      </c>
      <c r="P1364" s="77"/>
      <c r="Q1364" s="77" t="s">
        <v>887</v>
      </c>
      <c r="R1364" s="77"/>
      <c r="S1364" s="173"/>
    </row>
    <row r="1365" spans="1:19" s="35" customFormat="1" ht="15" customHeight="1" x14ac:dyDescent="0.25">
      <c r="A1365" s="81"/>
      <c r="B1365" s="80"/>
      <c r="C1365" s="172"/>
      <c r="D1365" s="169"/>
      <c r="E1365" s="169"/>
      <c r="F1365" s="16"/>
      <c r="G1365" s="80" t="s">
        <v>52</v>
      </c>
      <c r="H1365" s="81"/>
      <c r="I1365" s="81">
        <v>2</v>
      </c>
      <c r="J1365" s="81">
        <v>2</v>
      </c>
      <c r="K1365" s="82">
        <v>8</v>
      </c>
      <c r="L1365" s="80" t="s">
        <v>52</v>
      </c>
      <c r="M1365" s="84" t="s">
        <v>53</v>
      </c>
      <c r="N1365" s="81">
        <v>3</v>
      </c>
      <c r="O1365" s="77"/>
      <c r="P1365" s="77"/>
      <c r="Q1365" s="77"/>
      <c r="R1365" s="77"/>
      <c r="S1365" s="173" t="s">
        <v>890</v>
      </c>
    </row>
    <row r="1366" spans="1:19" s="35" customFormat="1" ht="15" customHeight="1" x14ac:dyDescent="0.25">
      <c r="A1366" s="113">
        <v>100</v>
      </c>
      <c r="B1366" s="112" t="s">
        <v>1621</v>
      </c>
      <c r="C1366" s="303" t="s">
        <v>1622</v>
      </c>
      <c r="D1366" s="170" t="s">
        <v>1623</v>
      </c>
      <c r="E1366" s="111" t="s">
        <v>1793</v>
      </c>
      <c r="F1366" s="58" t="s">
        <v>1676</v>
      </c>
      <c r="G1366" s="112"/>
      <c r="H1366" s="113"/>
      <c r="I1366" s="113"/>
      <c r="J1366" s="183"/>
      <c r="K1366" s="114"/>
      <c r="L1366" s="112"/>
      <c r="M1366" s="113"/>
      <c r="N1366" s="113"/>
      <c r="O1366" s="123"/>
      <c r="P1366" s="123"/>
      <c r="Q1366" s="123"/>
      <c r="R1366" s="58">
        <v>20</v>
      </c>
      <c r="S1366" s="171"/>
    </row>
    <row r="1367" spans="1:19" s="35" customFormat="1" ht="15" customHeight="1" x14ac:dyDescent="0.25">
      <c r="A1367" s="81"/>
      <c r="B1367" s="80"/>
      <c r="C1367" s="172"/>
      <c r="D1367" s="169"/>
      <c r="E1367" s="169"/>
      <c r="F1367" s="16"/>
      <c r="G1367" s="80" t="s">
        <v>282</v>
      </c>
      <c r="H1367" s="81"/>
      <c r="I1367" s="81">
        <v>3</v>
      </c>
      <c r="J1367" s="81">
        <v>3</v>
      </c>
      <c r="K1367" s="82">
        <v>6</v>
      </c>
      <c r="L1367" s="80" t="s">
        <v>64</v>
      </c>
      <c r="M1367" s="81" t="s">
        <v>22</v>
      </c>
      <c r="N1367" s="81">
        <v>3</v>
      </c>
      <c r="O1367" s="77">
        <v>5.7</v>
      </c>
      <c r="P1367" s="77"/>
      <c r="Q1367" s="77" t="s">
        <v>887</v>
      </c>
      <c r="R1367" s="77"/>
      <c r="S1367" s="120" t="s">
        <v>891</v>
      </c>
    </row>
    <row r="1368" spans="1:19" s="35" customFormat="1" ht="15" customHeight="1" x14ac:dyDescent="0.25">
      <c r="A1368" s="81"/>
      <c r="B1368" s="80"/>
      <c r="C1368" s="172"/>
      <c r="D1368" s="169"/>
      <c r="E1368" s="169"/>
      <c r="F1368" s="16"/>
      <c r="G1368" s="80" t="s">
        <v>283</v>
      </c>
      <c r="H1368" s="81"/>
      <c r="I1368" s="81">
        <v>2</v>
      </c>
      <c r="J1368" s="81">
        <v>2</v>
      </c>
      <c r="K1368" s="82">
        <v>5.3</v>
      </c>
      <c r="L1368" s="80" t="s">
        <v>66</v>
      </c>
      <c r="M1368" s="81" t="s">
        <v>27</v>
      </c>
      <c r="N1368" s="81">
        <v>2</v>
      </c>
      <c r="O1368" s="77">
        <v>5.7</v>
      </c>
      <c r="P1368" s="77"/>
      <c r="Q1368" s="77" t="s">
        <v>887</v>
      </c>
      <c r="R1368" s="77"/>
      <c r="S1368" s="157"/>
    </row>
    <row r="1369" spans="1:19" s="35" customFormat="1" ht="15" customHeight="1" x14ac:dyDescent="0.25">
      <c r="A1369" s="81"/>
      <c r="B1369" s="80"/>
      <c r="C1369" s="172"/>
      <c r="D1369" s="169"/>
      <c r="E1369" s="169"/>
      <c r="F1369" s="16"/>
      <c r="G1369" s="80" t="s">
        <v>25</v>
      </c>
      <c r="H1369" s="81"/>
      <c r="I1369" s="81">
        <v>2</v>
      </c>
      <c r="J1369" s="81">
        <v>2</v>
      </c>
      <c r="K1369" s="82">
        <v>6.5</v>
      </c>
      <c r="L1369" s="80" t="s">
        <v>25</v>
      </c>
      <c r="M1369" s="81" t="s">
        <v>26</v>
      </c>
      <c r="N1369" s="81">
        <v>2</v>
      </c>
      <c r="O1369" s="91">
        <v>6.5</v>
      </c>
      <c r="P1369" s="77"/>
      <c r="Q1369" s="77" t="s">
        <v>887</v>
      </c>
      <c r="R1369" s="77"/>
      <c r="S1369" s="173"/>
    </row>
    <row r="1370" spans="1:19" s="35" customFormat="1" ht="15" customHeight="1" x14ac:dyDescent="0.25">
      <c r="A1370" s="81"/>
      <c r="B1370" s="80"/>
      <c r="C1370" s="172"/>
      <c r="D1370" s="169"/>
      <c r="E1370" s="169"/>
      <c r="F1370" s="16"/>
      <c r="G1370" s="80" t="s">
        <v>1115</v>
      </c>
      <c r="H1370" s="81"/>
      <c r="I1370" s="81">
        <v>3</v>
      </c>
      <c r="J1370" s="81">
        <v>3</v>
      </c>
      <c r="K1370" s="82">
        <v>6.5</v>
      </c>
      <c r="L1370" s="80" t="s">
        <v>28</v>
      </c>
      <c r="M1370" s="81" t="s">
        <v>29</v>
      </c>
      <c r="N1370" s="81">
        <v>2</v>
      </c>
      <c r="O1370" s="91">
        <v>6.5</v>
      </c>
      <c r="P1370" s="77"/>
      <c r="Q1370" s="77" t="s">
        <v>887</v>
      </c>
      <c r="R1370" s="77"/>
      <c r="S1370" s="173"/>
    </row>
    <row r="1371" spans="1:19" s="35" customFormat="1" ht="15" customHeight="1" x14ac:dyDescent="0.25">
      <c r="A1371" s="81"/>
      <c r="B1371" s="80"/>
      <c r="C1371" s="172"/>
      <c r="D1371" s="169"/>
      <c r="E1371" s="169"/>
      <c r="F1371" s="16"/>
      <c r="G1371" s="80" t="s">
        <v>1624</v>
      </c>
      <c r="H1371" s="81"/>
      <c r="I1371" s="81">
        <v>2</v>
      </c>
      <c r="J1371" s="81"/>
      <c r="K1371" s="82">
        <v>6.1</v>
      </c>
      <c r="L1371" s="80" t="s">
        <v>23</v>
      </c>
      <c r="M1371" s="81" t="s">
        <v>24</v>
      </c>
      <c r="N1371" s="81">
        <v>2</v>
      </c>
      <c r="O1371" s="77"/>
      <c r="P1371" s="77"/>
      <c r="Q1371" s="77"/>
      <c r="R1371" s="77"/>
      <c r="S1371" s="173" t="s">
        <v>888</v>
      </c>
    </row>
    <row r="1372" spans="1:19" s="35" customFormat="1" ht="15" customHeight="1" x14ac:dyDescent="0.25">
      <c r="A1372" s="81"/>
      <c r="B1372" s="80"/>
      <c r="C1372" s="172"/>
      <c r="D1372" s="169"/>
      <c r="E1372" s="169"/>
      <c r="F1372" s="16"/>
      <c r="G1372" s="80" t="s">
        <v>68</v>
      </c>
      <c r="H1372" s="81"/>
      <c r="I1372" s="81">
        <v>2</v>
      </c>
      <c r="J1372" s="81">
        <v>2</v>
      </c>
      <c r="K1372" s="82">
        <v>7.8</v>
      </c>
      <c r="L1372" s="80" t="s">
        <v>68</v>
      </c>
      <c r="M1372" s="81" t="s">
        <v>69</v>
      </c>
      <c r="N1372" s="81">
        <v>2</v>
      </c>
      <c r="O1372" s="91">
        <v>7.8</v>
      </c>
      <c r="P1372" s="77"/>
      <c r="Q1372" s="77" t="s">
        <v>887</v>
      </c>
      <c r="R1372" s="77"/>
      <c r="S1372" s="173"/>
    </row>
    <row r="1373" spans="1:19" s="35" customFormat="1" ht="15" customHeight="1" x14ac:dyDescent="0.25">
      <c r="A1373" s="81"/>
      <c r="B1373" s="80"/>
      <c r="C1373" s="172"/>
      <c r="D1373" s="169"/>
      <c r="E1373" s="169"/>
      <c r="F1373" s="16"/>
      <c r="G1373" s="80" t="s">
        <v>30</v>
      </c>
      <c r="H1373" s="81"/>
      <c r="I1373" s="81">
        <v>2</v>
      </c>
      <c r="J1373" s="81">
        <v>2</v>
      </c>
      <c r="K1373" s="82">
        <v>4.8</v>
      </c>
      <c r="L1373" s="80" t="s">
        <v>30</v>
      </c>
      <c r="M1373" s="81" t="s">
        <v>31</v>
      </c>
      <c r="N1373" s="81">
        <v>2</v>
      </c>
      <c r="O1373" s="91">
        <v>4.8</v>
      </c>
      <c r="P1373" s="77"/>
      <c r="Q1373" s="77" t="s">
        <v>887</v>
      </c>
      <c r="R1373" s="77"/>
      <c r="S1373" s="173"/>
    </row>
    <row r="1374" spans="1:19" s="35" customFormat="1" ht="15" customHeight="1" x14ac:dyDescent="0.25">
      <c r="A1374" s="81"/>
      <c r="B1374" s="80"/>
      <c r="C1374" s="172"/>
      <c r="D1374" s="169"/>
      <c r="E1374" s="169"/>
      <c r="F1374" s="16"/>
      <c r="G1374" s="80" t="s">
        <v>32</v>
      </c>
      <c r="H1374" s="16"/>
      <c r="I1374" s="16">
        <v>2</v>
      </c>
      <c r="J1374" s="81">
        <v>2</v>
      </c>
      <c r="K1374" s="82">
        <v>4.9000000000000004</v>
      </c>
      <c r="L1374" s="80" t="s">
        <v>32</v>
      </c>
      <c r="M1374" s="81" t="s">
        <v>33</v>
      </c>
      <c r="N1374" s="81">
        <v>2</v>
      </c>
      <c r="O1374" s="91">
        <v>4.9000000000000004</v>
      </c>
      <c r="P1374" s="77"/>
      <c r="Q1374" s="77" t="s">
        <v>887</v>
      </c>
      <c r="R1374" s="77"/>
      <c r="S1374" s="173"/>
    </row>
    <row r="1375" spans="1:19" s="35" customFormat="1" ht="15" customHeight="1" x14ac:dyDescent="0.25">
      <c r="A1375" s="81"/>
      <c r="B1375" s="80"/>
      <c r="C1375" s="172"/>
      <c r="D1375" s="169"/>
      <c r="E1375" s="169"/>
      <c r="F1375" s="16"/>
      <c r="G1375" s="80" t="s">
        <v>34</v>
      </c>
      <c r="H1375" s="81"/>
      <c r="I1375" s="81">
        <v>2</v>
      </c>
      <c r="J1375" s="81">
        <v>2</v>
      </c>
      <c r="K1375" s="82">
        <v>8</v>
      </c>
      <c r="L1375" s="80" t="s">
        <v>34</v>
      </c>
      <c r="M1375" s="81" t="s">
        <v>35</v>
      </c>
      <c r="N1375" s="81">
        <v>2</v>
      </c>
      <c r="O1375" s="91">
        <v>8</v>
      </c>
      <c r="P1375" s="77"/>
      <c r="Q1375" s="77" t="s">
        <v>887</v>
      </c>
      <c r="R1375" s="77"/>
      <c r="S1375" s="173"/>
    </row>
    <row r="1376" spans="1:19" s="35" customFormat="1" ht="15" customHeight="1" x14ac:dyDescent="0.25">
      <c r="A1376" s="81"/>
      <c r="B1376" s="80"/>
      <c r="C1376" s="172"/>
      <c r="D1376" s="169"/>
      <c r="E1376" s="169"/>
      <c r="F1376" s="16"/>
      <c r="G1376" s="80" t="s">
        <v>234</v>
      </c>
      <c r="H1376" s="81"/>
      <c r="I1376" s="81">
        <v>3</v>
      </c>
      <c r="J1376" s="81">
        <v>3</v>
      </c>
      <c r="K1376" s="82">
        <v>4.8</v>
      </c>
      <c r="L1376" s="80" t="s">
        <v>70</v>
      </c>
      <c r="M1376" s="81" t="s">
        <v>71</v>
      </c>
      <c r="N1376" s="81">
        <v>3</v>
      </c>
      <c r="O1376" s="91">
        <v>4.8</v>
      </c>
      <c r="P1376" s="77"/>
      <c r="Q1376" s="77" t="s">
        <v>887</v>
      </c>
      <c r="R1376" s="77"/>
      <c r="S1376" s="173"/>
    </row>
    <row r="1377" spans="1:19" s="35" customFormat="1" ht="15" customHeight="1" x14ac:dyDescent="0.25">
      <c r="A1377" s="81"/>
      <c r="B1377" s="80"/>
      <c r="C1377" s="172"/>
      <c r="D1377" s="169"/>
      <c r="E1377" s="169"/>
      <c r="F1377" s="16"/>
      <c r="G1377" s="90" t="s">
        <v>243</v>
      </c>
      <c r="H1377" s="81"/>
      <c r="I1377" s="81">
        <v>3</v>
      </c>
      <c r="J1377" s="81"/>
      <c r="K1377" s="82">
        <v>5.7</v>
      </c>
      <c r="L1377" s="80" t="s">
        <v>83</v>
      </c>
      <c r="M1377" s="81" t="s">
        <v>84</v>
      </c>
      <c r="N1377" s="81">
        <v>3</v>
      </c>
      <c r="O1377" s="77"/>
      <c r="P1377" s="77"/>
      <c r="Q1377" s="77"/>
      <c r="R1377" s="77"/>
      <c r="S1377" s="173" t="s">
        <v>888</v>
      </c>
    </row>
    <row r="1378" spans="1:19" s="35" customFormat="1" ht="15" customHeight="1" x14ac:dyDescent="0.25">
      <c r="A1378" s="113">
        <v>101</v>
      </c>
      <c r="B1378" s="112" t="s">
        <v>1625</v>
      </c>
      <c r="C1378" s="303">
        <v>37924</v>
      </c>
      <c r="D1378" s="170" t="s">
        <v>1626</v>
      </c>
      <c r="E1378" s="111" t="s">
        <v>1794</v>
      </c>
      <c r="F1378" s="58" t="s">
        <v>180</v>
      </c>
      <c r="G1378" s="112"/>
      <c r="H1378" s="113"/>
      <c r="I1378" s="113"/>
      <c r="J1378" s="183"/>
      <c r="K1378" s="114"/>
      <c r="L1378" s="112"/>
      <c r="M1378" s="113"/>
      <c r="N1378" s="113"/>
      <c r="O1378" s="123"/>
      <c r="P1378" s="123"/>
      <c r="Q1378" s="123"/>
      <c r="R1378" s="58">
        <v>18</v>
      </c>
      <c r="S1378" s="171"/>
    </row>
    <row r="1379" spans="1:19" s="35" customFormat="1" ht="15" customHeight="1" x14ac:dyDescent="0.25">
      <c r="A1379" s="81"/>
      <c r="B1379" s="80"/>
      <c r="C1379" s="172"/>
      <c r="D1379" s="169"/>
      <c r="E1379" s="169"/>
      <c r="F1379" s="16"/>
      <c r="G1379" s="80" t="s">
        <v>65</v>
      </c>
      <c r="H1379" s="81"/>
      <c r="I1379" s="81">
        <v>4</v>
      </c>
      <c r="J1379" s="81">
        <v>4</v>
      </c>
      <c r="K1379" s="82">
        <v>8.8000000000000007</v>
      </c>
      <c r="L1379" s="80" t="s">
        <v>64</v>
      </c>
      <c r="M1379" s="81" t="s">
        <v>22</v>
      </c>
      <c r="N1379" s="81">
        <v>3</v>
      </c>
      <c r="O1379" s="91">
        <v>8.8000000000000007</v>
      </c>
      <c r="P1379" s="77"/>
      <c r="Q1379" s="77" t="s">
        <v>887</v>
      </c>
      <c r="R1379" s="77"/>
      <c r="S1379" s="173"/>
    </row>
    <row r="1380" spans="1:19" s="35" customFormat="1" ht="15" customHeight="1" x14ac:dyDescent="0.25">
      <c r="A1380" s="81"/>
      <c r="B1380" s="80"/>
      <c r="C1380" s="172"/>
      <c r="D1380" s="169"/>
      <c r="E1380" s="169"/>
      <c r="F1380" s="16"/>
      <c r="G1380" s="80" t="s">
        <v>67</v>
      </c>
      <c r="H1380" s="81"/>
      <c r="I1380" s="81">
        <v>2</v>
      </c>
      <c r="J1380" s="81">
        <v>2</v>
      </c>
      <c r="K1380" s="82">
        <v>6.2</v>
      </c>
      <c r="L1380" s="80" t="s">
        <v>68</v>
      </c>
      <c r="M1380" s="81" t="s">
        <v>69</v>
      </c>
      <c r="N1380" s="81">
        <v>2</v>
      </c>
      <c r="O1380" s="91">
        <v>6.2</v>
      </c>
      <c r="P1380" s="77"/>
      <c r="Q1380" s="77" t="s">
        <v>887</v>
      </c>
      <c r="R1380" s="77"/>
      <c r="S1380" s="173"/>
    </row>
    <row r="1381" spans="1:19" s="35" customFormat="1" ht="15" customHeight="1" x14ac:dyDescent="0.25">
      <c r="A1381" s="81"/>
      <c r="B1381" s="80"/>
      <c r="C1381" s="172"/>
      <c r="D1381" s="169"/>
      <c r="E1381" s="169"/>
      <c r="F1381" s="16"/>
      <c r="G1381" s="80" t="s">
        <v>241</v>
      </c>
      <c r="H1381" s="81"/>
      <c r="I1381" s="81">
        <v>3</v>
      </c>
      <c r="J1381" s="81">
        <v>3</v>
      </c>
      <c r="K1381" s="82">
        <v>7</v>
      </c>
      <c r="L1381" s="80" t="s">
        <v>30</v>
      </c>
      <c r="M1381" s="81" t="s">
        <v>31</v>
      </c>
      <c r="N1381" s="81">
        <v>2</v>
      </c>
      <c r="O1381" s="91">
        <v>7</v>
      </c>
      <c r="P1381" s="77"/>
      <c r="Q1381" s="77" t="s">
        <v>887</v>
      </c>
      <c r="R1381" s="77"/>
      <c r="S1381" s="173"/>
    </row>
    <row r="1382" spans="1:19" s="35" customFormat="1" ht="15" customHeight="1" x14ac:dyDescent="0.25">
      <c r="A1382" s="81"/>
      <c r="B1382" s="80"/>
      <c r="C1382" s="172"/>
      <c r="D1382" s="169"/>
      <c r="E1382" s="169"/>
      <c r="F1382" s="16"/>
      <c r="G1382" s="80" t="s">
        <v>235</v>
      </c>
      <c r="H1382" s="16"/>
      <c r="I1382" s="16">
        <v>3</v>
      </c>
      <c r="J1382" s="81">
        <v>3</v>
      </c>
      <c r="K1382" s="82">
        <v>7.5</v>
      </c>
      <c r="L1382" s="80" t="s">
        <v>32</v>
      </c>
      <c r="M1382" s="81" t="s">
        <v>33</v>
      </c>
      <c r="N1382" s="81">
        <v>2</v>
      </c>
      <c r="O1382" s="91">
        <v>7.5</v>
      </c>
      <c r="P1382" s="77"/>
      <c r="Q1382" s="77" t="s">
        <v>887</v>
      </c>
      <c r="R1382" s="77"/>
      <c r="S1382" s="173"/>
    </row>
    <row r="1383" spans="1:19" s="35" customFormat="1" ht="15" customHeight="1" x14ac:dyDescent="0.25">
      <c r="A1383" s="81"/>
      <c r="B1383" s="80"/>
      <c r="C1383" s="172"/>
      <c r="D1383" s="169"/>
      <c r="E1383" s="169"/>
      <c r="F1383" s="16"/>
      <c r="G1383" s="80" t="s">
        <v>242</v>
      </c>
      <c r="H1383" s="81"/>
      <c r="I1383" s="81">
        <v>3</v>
      </c>
      <c r="J1383" s="81">
        <v>3</v>
      </c>
      <c r="K1383" s="82">
        <v>7.2</v>
      </c>
      <c r="L1383" s="80" t="s">
        <v>34</v>
      </c>
      <c r="M1383" s="81" t="s">
        <v>35</v>
      </c>
      <c r="N1383" s="81">
        <v>2</v>
      </c>
      <c r="O1383" s="91">
        <v>7.2</v>
      </c>
      <c r="P1383" s="77"/>
      <c r="Q1383" s="77" t="s">
        <v>887</v>
      </c>
      <c r="R1383" s="77"/>
      <c r="S1383" s="173"/>
    </row>
    <row r="1384" spans="1:19" s="35" customFormat="1" ht="15" customHeight="1" x14ac:dyDescent="0.25">
      <c r="A1384" s="81"/>
      <c r="B1384" s="80"/>
      <c r="C1384" s="172"/>
      <c r="D1384" s="169"/>
      <c r="E1384" s="169"/>
      <c r="F1384" s="16"/>
      <c r="G1384" s="80" t="s">
        <v>72</v>
      </c>
      <c r="H1384" s="81"/>
      <c r="I1384" s="81">
        <v>3</v>
      </c>
      <c r="J1384" s="81">
        <v>3</v>
      </c>
      <c r="K1384" s="82">
        <v>7.9</v>
      </c>
      <c r="L1384" s="80" t="s">
        <v>36</v>
      </c>
      <c r="M1384" s="81" t="s">
        <v>37</v>
      </c>
      <c r="N1384" s="81">
        <v>3</v>
      </c>
      <c r="O1384" s="91"/>
      <c r="P1384" s="77"/>
      <c r="Q1384" s="77" t="s">
        <v>887</v>
      </c>
      <c r="R1384" s="77"/>
      <c r="S1384" s="173"/>
    </row>
    <row r="1385" spans="1:19" s="35" customFormat="1" ht="15" customHeight="1" x14ac:dyDescent="0.25">
      <c r="A1385" s="81"/>
      <c r="B1385" s="80"/>
      <c r="C1385" s="172"/>
      <c r="D1385" s="169"/>
      <c r="E1385" s="169"/>
      <c r="F1385" s="16"/>
      <c r="G1385" s="80" t="s">
        <v>45</v>
      </c>
      <c r="H1385" s="81"/>
      <c r="I1385" s="81">
        <v>2</v>
      </c>
      <c r="J1385" s="81">
        <v>2</v>
      </c>
      <c r="K1385" s="82">
        <v>7.1</v>
      </c>
      <c r="L1385" s="80" t="s">
        <v>46</v>
      </c>
      <c r="M1385" s="81" t="s">
        <v>47</v>
      </c>
      <c r="N1385" s="81">
        <v>2</v>
      </c>
      <c r="O1385" s="91">
        <v>7.1</v>
      </c>
      <c r="P1385" s="77"/>
      <c r="Q1385" s="77" t="s">
        <v>887</v>
      </c>
      <c r="R1385" s="77"/>
      <c r="S1385" s="173"/>
    </row>
    <row r="1386" spans="1:19" s="35" customFormat="1" ht="15" customHeight="1" x14ac:dyDescent="0.25">
      <c r="A1386" s="81"/>
      <c r="B1386" s="80"/>
      <c r="C1386" s="172"/>
      <c r="D1386" s="169"/>
      <c r="E1386" s="169"/>
      <c r="F1386" s="16"/>
      <c r="G1386" s="80" t="s">
        <v>1345</v>
      </c>
      <c r="H1386" s="81"/>
      <c r="I1386" s="81">
        <v>3</v>
      </c>
      <c r="J1386" s="81"/>
      <c r="K1386" s="82">
        <v>6</v>
      </c>
      <c r="L1386" s="80" t="s">
        <v>48</v>
      </c>
      <c r="M1386" s="81" t="s">
        <v>49</v>
      </c>
      <c r="N1386" s="81">
        <v>2</v>
      </c>
      <c r="O1386" s="77"/>
      <c r="P1386" s="77"/>
      <c r="Q1386" s="77"/>
      <c r="R1386" s="77"/>
      <c r="S1386" s="173" t="s">
        <v>888</v>
      </c>
    </row>
    <row r="1387" spans="1:19" s="35" customFormat="1" ht="15" customHeight="1" x14ac:dyDescent="0.25">
      <c r="A1387" s="81"/>
      <c r="B1387" s="80"/>
      <c r="C1387" s="172"/>
      <c r="D1387" s="169"/>
      <c r="E1387" s="169"/>
      <c r="F1387" s="16"/>
      <c r="G1387" s="89" t="s">
        <v>132</v>
      </c>
      <c r="H1387" s="81"/>
      <c r="I1387" s="81">
        <v>3</v>
      </c>
      <c r="J1387" s="81">
        <v>3</v>
      </c>
      <c r="K1387" s="82">
        <v>7</v>
      </c>
      <c r="L1387" s="80" t="s">
        <v>43</v>
      </c>
      <c r="M1387" s="81" t="s">
        <v>44</v>
      </c>
      <c r="N1387" s="81">
        <v>2</v>
      </c>
      <c r="O1387" s="91">
        <v>7</v>
      </c>
      <c r="P1387" s="77"/>
      <c r="Q1387" s="77" t="s">
        <v>887</v>
      </c>
      <c r="R1387" s="77"/>
      <c r="S1387" s="173"/>
    </row>
    <row r="1388" spans="1:19" s="35" customFormat="1" ht="15" customHeight="1" x14ac:dyDescent="0.25">
      <c r="A1388" s="113">
        <v>102</v>
      </c>
      <c r="B1388" s="112" t="s">
        <v>1627</v>
      </c>
      <c r="C1388" s="303" t="s">
        <v>1628</v>
      </c>
      <c r="D1388" s="170" t="s">
        <v>1629</v>
      </c>
      <c r="E1388" s="111" t="s">
        <v>1795</v>
      </c>
      <c r="F1388" s="58" t="s">
        <v>1630</v>
      </c>
      <c r="G1388" s="112"/>
      <c r="H1388" s="113"/>
      <c r="I1388" s="113"/>
      <c r="J1388" s="249"/>
      <c r="K1388" s="114"/>
      <c r="L1388" s="112"/>
      <c r="M1388" s="113"/>
      <c r="N1388" s="113"/>
      <c r="O1388" s="123"/>
      <c r="P1388" s="123"/>
      <c r="Q1388" s="123"/>
      <c r="R1388" s="58">
        <v>20</v>
      </c>
      <c r="S1388" s="171"/>
    </row>
    <row r="1389" spans="1:19" s="35" customFormat="1" ht="15" customHeight="1" x14ac:dyDescent="0.25">
      <c r="A1389" s="81"/>
      <c r="B1389" s="80"/>
      <c r="C1389" s="172"/>
      <c r="D1389" s="169"/>
      <c r="E1389" s="169"/>
      <c r="F1389" s="16"/>
      <c r="G1389" s="80" t="s">
        <v>1631</v>
      </c>
      <c r="H1389" s="81"/>
      <c r="I1389" s="81">
        <v>2</v>
      </c>
      <c r="J1389" s="81">
        <v>2</v>
      </c>
      <c r="K1389" s="82" t="s">
        <v>232</v>
      </c>
      <c r="L1389" s="80" t="s">
        <v>64</v>
      </c>
      <c r="M1389" s="81" t="s">
        <v>22</v>
      </c>
      <c r="N1389" s="81">
        <v>3</v>
      </c>
      <c r="O1389" s="77" t="s">
        <v>231</v>
      </c>
      <c r="P1389" s="77"/>
      <c r="Q1389" s="77" t="s">
        <v>887</v>
      </c>
      <c r="R1389" s="77"/>
      <c r="S1389" s="120" t="s">
        <v>891</v>
      </c>
    </row>
    <row r="1390" spans="1:19" s="35" customFormat="1" ht="15" customHeight="1" x14ac:dyDescent="0.25">
      <c r="A1390" s="81"/>
      <c r="B1390" s="80"/>
      <c r="C1390" s="172"/>
      <c r="D1390" s="169"/>
      <c r="E1390" s="169"/>
      <c r="F1390" s="16"/>
      <c r="G1390" s="80" t="s">
        <v>1632</v>
      </c>
      <c r="H1390" s="81"/>
      <c r="I1390" s="81">
        <v>3</v>
      </c>
      <c r="J1390" s="81">
        <v>3</v>
      </c>
      <c r="K1390" s="82" t="s">
        <v>233</v>
      </c>
      <c r="L1390" s="80" t="s">
        <v>66</v>
      </c>
      <c r="M1390" s="81" t="s">
        <v>27</v>
      </c>
      <c r="N1390" s="81">
        <v>2</v>
      </c>
      <c r="O1390" s="91" t="s">
        <v>233</v>
      </c>
      <c r="P1390" s="77"/>
      <c r="Q1390" s="77" t="s">
        <v>887</v>
      </c>
      <c r="R1390" s="77"/>
      <c r="S1390" s="157"/>
    </row>
    <row r="1391" spans="1:19" s="35" customFormat="1" ht="15" customHeight="1" x14ac:dyDescent="0.25">
      <c r="A1391" s="81"/>
      <c r="B1391" s="80"/>
      <c r="C1391" s="172"/>
      <c r="D1391" s="169"/>
      <c r="E1391" s="169"/>
      <c r="F1391" s="16"/>
      <c r="G1391" s="80" t="s">
        <v>25</v>
      </c>
      <c r="H1391" s="81"/>
      <c r="I1391" s="81">
        <v>2</v>
      </c>
      <c r="J1391" s="81">
        <v>2</v>
      </c>
      <c r="K1391" s="82" t="s">
        <v>1392</v>
      </c>
      <c r="L1391" s="80" t="s">
        <v>25</v>
      </c>
      <c r="M1391" s="81" t="s">
        <v>26</v>
      </c>
      <c r="N1391" s="81">
        <v>2</v>
      </c>
      <c r="O1391" s="91" t="s">
        <v>1392</v>
      </c>
      <c r="P1391" s="77"/>
      <c r="Q1391" s="77" t="s">
        <v>887</v>
      </c>
      <c r="R1391" s="77"/>
      <c r="S1391" s="173"/>
    </row>
    <row r="1392" spans="1:19" s="35" customFormat="1" ht="15" customHeight="1" x14ac:dyDescent="0.25">
      <c r="A1392" s="81"/>
      <c r="B1392" s="80"/>
      <c r="C1392" s="172"/>
      <c r="D1392" s="169"/>
      <c r="E1392" s="169"/>
      <c r="F1392" s="16"/>
      <c r="G1392" s="80" t="s">
        <v>1115</v>
      </c>
      <c r="H1392" s="81"/>
      <c r="I1392" s="81">
        <v>3</v>
      </c>
      <c r="J1392" s="81">
        <v>3</v>
      </c>
      <c r="K1392" s="82" t="s">
        <v>232</v>
      </c>
      <c r="L1392" s="80" t="s">
        <v>28</v>
      </c>
      <c r="M1392" s="81" t="s">
        <v>29</v>
      </c>
      <c r="N1392" s="81">
        <v>2</v>
      </c>
      <c r="O1392" s="91" t="s">
        <v>232</v>
      </c>
      <c r="P1392" s="77"/>
      <c r="Q1392" s="77" t="s">
        <v>887</v>
      </c>
      <c r="R1392" s="77"/>
      <c r="S1392" s="173"/>
    </row>
    <row r="1393" spans="1:19" s="35" customFormat="1" ht="15" customHeight="1" x14ac:dyDescent="0.25">
      <c r="A1393" s="81"/>
      <c r="B1393" s="80"/>
      <c r="C1393" s="172"/>
      <c r="D1393" s="169"/>
      <c r="E1393" s="169"/>
      <c r="F1393" s="16"/>
      <c r="G1393" s="80" t="s">
        <v>68</v>
      </c>
      <c r="H1393" s="81"/>
      <c r="I1393" s="81">
        <v>2</v>
      </c>
      <c r="J1393" s="81">
        <v>2</v>
      </c>
      <c r="K1393" s="82" t="s">
        <v>1392</v>
      </c>
      <c r="L1393" s="80" t="s">
        <v>68</v>
      </c>
      <c r="M1393" s="81" t="s">
        <v>69</v>
      </c>
      <c r="N1393" s="81">
        <v>2</v>
      </c>
      <c r="O1393" s="91" t="s">
        <v>1392</v>
      </c>
      <c r="P1393" s="77"/>
      <c r="Q1393" s="77" t="s">
        <v>887</v>
      </c>
      <c r="R1393" s="77"/>
      <c r="S1393" s="173"/>
    </row>
    <row r="1394" spans="1:19" s="35" customFormat="1" ht="15" customHeight="1" x14ac:dyDescent="0.25">
      <c r="A1394" s="81"/>
      <c r="B1394" s="80"/>
      <c r="C1394" s="172"/>
      <c r="D1394" s="169"/>
      <c r="E1394" s="169"/>
      <c r="F1394" s="16"/>
      <c r="G1394" s="80" t="s">
        <v>1633</v>
      </c>
      <c r="H1394" s="81"/>
      <c r="I1394" s="81">
        <v>2</v>
      </c>
      <c r="J1394" s="81">
        <v>2</v>
      </c>
      <c r="K1394" s="82" t="s">
        <v>232</v>
      </c>
      <c r="L1394" s="80" t="s">
        <v>30</v>
      </c>
      <c r="M1394" s="81" t="s">
        <v>31</v>
      </c>
      <c r="N1394" s="81">
        <v>2</v>
      </c>
      <c r="O1394" s="91" t="s">
        <v>232</v>
      </c>
      <c r="P1394" s="77"/>
      <c r="Q1394" s="77" t="s">
        <v>887</v>
      </c>
      <c r="R1394" s="77"/>
      <c r="S1394" s="173"/>
    </row>
    <row r="1395" spans="1:19" s="35" customFormat="1" ht="15" customHeight="1" x14ac:dyDescent="0.25">
      <c r="A1395" s="81"/>
      <c r="B1395" s="80"/>
      <c r="C1395" s="172"/>
      <c r="D1395" s="169"/>
      <c r="E1395" s="169"/>
      <c r="F1395" s="16"/>
      <c r="G1395" s="80" t="s">
        <v>1667</v>
      </c>
      <c r="H1395" s="81"/>
      <c r="I1395" s="81">
        <v>2</v>
      </c>
      <c r="J1395" s="81">
        <v>2</v>
      </c>
      <c r="K1395" s="82" t="s">
        <v>232</v>
      </c>
      <c r="L1395" s="80" t="s">
        <v>32</v>
      </c>
      <c r="M1395" s="81" t="s">
        <v>33</v>
      </c>
      <c r="N1395" s="81">
        <v>2</v>
      </c>
      <c r="O1395" s="91" t="s">
        <v>232</v>
      </c>
      <c r="P1395" s="77"/>
      <c r="Q1395" s="77" t="s">
        <v>887</v>
      </c>
      <c r="R1395" s="77"/>
      <c r="S1395" s="173"/>
    </row>
    <row r="1396" spans="1:19" s="35" customFormat="1" ht="15" customHeight="1" x14ac:dyDescent="0.25">
      <c r="A1396" s="81"/>
      <c r="B1396" s="80"/>
      <c r="C1396" s="172"/>
      <c r="D1396" s="169"/>
      <c r="E1396" s="169"/>
      <c r="F1396" s="16"/>
      <c r="G1396" s="80" t="s">
        <v>1668</v>
      </c>
      <c r="H1396" s="81"/>
      <c r="I1396" s="81">
        <v>2</v>
      </c>
      <c r="J1396" s="81">
        <v>2</v>
      </c>
      <c r="K1396" s="82" t="s">
        <v>232</v>
      </c>
      <c r="L1396" s="80" t="s">
        <v>34</v>
      </c>
      <c r="M1396" s="81" t="s">
        <v>35</v>
      </c>
      <c r="N1396" s="81">
        <v>2</v>
      </c>
      <c r="O1396" s="91" t="s">
        <v>232</v>
      </c>
      <c r="P1396" s="77"/>
      <c r="Q1396" s="77" t="s">
        <v>887</v>
      </c>
      <c r="R1396" s="77"/>
      <c r="S1396" s="173"/>
    </row>
    <row r="1397" spans="1:19" s="35" customFormat="1" ht="15" customHeight="1" x14ac:dyDescent="0.25">
      <c r="A1397" s="81"/>
      <c r="B1397" s="80"/>
      <c r="C1397" s="172"/>
      <c r="D1397" s="169"/>
      <c r="E1397" s="169"/>
      <c r="F1397" s="16"/>
      <c r="G1397" s="34" t="s">
        <v>941</v>
      </c>
      <c r="H1397" s="81"/>
      <c r="I1397" s="81">
        <v>4</v>
      </c>
      <c r="J1397" s="81">
        <v>4</v>
      </c>
      <c r="K1397" s="82" t="s">
        <v>232</v>
      </c>
      <c r="L1397" s="80" t="s">
        <v>70</v>
      </c>
      <c r="M1397" s="81" t="s">
        <v>71</v>
      </c>
      <c r="N1397" s="81">
        <v>3</v>
      </c>
      <c r="O1397" s="91" t="s">
        <v>232</v>
      </c>
      <c r="P1397" s="77"/>
      <c r="Q1397" s="77" t="s">
        <v>887</v>
      </c>
      <c r="R1397" s="77"/>
      <c r="S1397" s="173"/>
    </row>
    <row r="1398" spans="1:19" s="35" customFormat="1" ht="15" customHeight="1" x14ac:dyDescent="0.25">
      <c r="A1398" s="113">
        <v>103</v>
      </c>
      <c r="B1398" s="112" t="s">
        <v>1634</v>
      </c>
      <c r="C1398" s="303">
        <v>37405</v>
      </c>
      <c r="D1398" s="170" t="s">
        <v>1635</v>
      </c>
      <c r="E1398" s="111" t="s">
        <v>1796</v>
      </c>
      <c r="F1398" s="58" t="s">
        <v>1687</v>
      </c>
      <c r="G1398" s="112"/>
      <c r="H1398" s="113"/>
      <c r="I1398" s="113"/>
      <c r="J1398" s="249"/>
      <c r="K1398" s="114"/>
      <c r="L1398" s="112"/>
      <c r="M1398" s="113"/>
      <c r="N1398" s="113"/>
      <c r="O1398" s="123"/>
      <c r="P1398" s="123"/>
      <c r="Q1398" s="123"/>
      <c r="R1398" s="58">
        <v>29</v>
      </c>
      <c r="S1398" s="171"/>
    </row>
    <row r="1399" spans="1:19" s="35" customFormat="1" ht="15" customHeight="1" x14ac:dyDescent="0.25">
      <c r="A1399" s="81"/>
      <c r="B1399" s="80"/>
      <c r="C1399" s="172"/>
      <c r="D1399" s="169"/>
      <c r="E1399" s="169"/>
      <c r="F1399" s="16"/>
      <c r="G1399" s="80" t="s">
        <v>294</v>
      </c>
      <c r="H1399" s="81"/>
      <c r="I1399" s="81">
        <v>4</v>
      </c>
      <c r="J1399" s="81">
        <v>4</v>
      </c>
      <c r="K1399" s="82">
        <v>6.7</v>
      </c>
      <c r="L1399" s="80" t="s">
        <v>64</v>
      </c>
      <c r="M1399" s="81" t="s">
        <v>22</v>
      </c>
      <c r="N1399" s="81">
        <v>3</v>
      </c>
      <c r="O1399" s="91">
        <v>6.7</v>
      </c>
      <c r="P1399" s="77"/>
      <c r="Q1399" s="77" t="s">
        <v>887</v>
      </c>
      <c r="R1399" s="77"/>
      <c r="S1399" s="173"/>
    </row>
    <row r="1400" spans="1:19" s="35" customFormat="1" ht="15" customHeight="1" x14ac:dyDescent="0.25">
      <c r="A1400" s="81"/>
      <c r="B1400" s="80"/>
      <c r="C1400" s="172"/>
      <c r="D1400" s="169"/>
      <c r="E1400" s="169"/>
      <c r="F1400" s="16"/>
      <c r="G1400" s="80" t="s">
        <v>295</v>
      </c>
      <c r="H1400" s="81"/>
      <c r="I1400" s="81">
        <v>2</v>
      </c>
      <c r="J1400" s="81">
        <v>2</v>
      </c>
      <c r="K1400" s="82">
        <v>5.7</v>
      </c>
      <c r="L1400" s="80" t="s">
        <v>68</v>
      </c>
      <c r="M1400" s="81" t="s">
        <v>69</v>
      </c>
      <c r="N1400" s="81">
        <v>2</v>
      </c>
      <c r="O1400" s="91">
        <v>5.7</v>
      </c>
      <c r="P1400" s="77"/>
      <c r="Q1400" s="77" t="s">
        <v>887</v>
      </c>
      <c r="R1400" s="77"/>
      <c r="S1400" s="173"/>
    </row>
    <row r="1401" spans="1:19" s="35" customFormat="1" ht="15" customHeight="1" x14ac:dyDescent="0.25">
      <c r="A1401" s="105"/>
      <c r="B1401" s="104"/>
      <c r="C1401" s="174"/>
      <c r="D1401" s="175"/>
      <c r="E1401" s="175"/>
      <c r="F1401" s="56"/>
      <c r="G1401" s="104" t="s">
        <v>296</v>
      </c>
      <c r="H1401" s="105"/>
      <c r="I1401" s="105">
        <v>5</v>
      </c>
      <c r="J1401" s="81">
        <v>5</v>
      </c>
      <c r="K1401" s="106">
        <v>6</v>
      </c>
      <c r="L1401" s="80" t="s">
        <v>30</v>
      </c>
      <c r="M1401" s="81" t="s">
        <v>31</v>
      </c>
      <c r="N1401" s="81">
        <v>2</v>
      </c>
      <c r="O1401" s="91">
        <v>6</v>
      </c>
      <c r="P1401" s="77"/>
      <c r="Q1401" s="77" t="s">
        <v>887</v>
      </c>
      <c r="R1401" s="77"/>
      <c r="S1401" s="173"/>
    </row>
    <row r="1402" spans="1:19" s="35" customFormat="1" ht="15" customHeight="1" x14ac:dyDescent="0.25">
      <c r="A1402" s="138"/>
      <c r="B1402" s="137"/>
      <c r="C1402" s="176"/>
      <c r="D1402" s="177"/>
      <c r="E1402" s="177"/>
      <c r="F1402" s="63"/>
      <c r="G1402" s="137"/>
      <c r="H1402" s="138"/>
      <c r="I1402" s="138"/>
      <c r="J1402" s="138"/>
      <c r="K1402" s="143"/>
      <c r="L1402" s="80" t="s">
        <v>32</v>
      </c>
      <c r="M1402" s="81" t="s">
        <v>33</v>
      </c>
      <c r="N1402" s="81">
        <v>2</v>
      </c>
      <c r="O1402" s="91">
        <v>6</v>
      </c>
      <c r="P1402" s="77"/>
      <c r="Q1402" s="77" t="s">
        <v>887</v>
      </c>
      <c r="R1402" s="77"/>
      <c r="S1402" s="173"/>
    </row>
    <row r="1403" spans="1:19" s="35" customFormat="1" ht="15" customHeight="1" x14ac:dyDescent="0.25">
      <c r="A1403" s="81"/>
      <c r="B1403" s="80"/>
      <c r="C1403" s="172"/>
      <c r="D1403" s="169"/>
      <c r="E1403" s="169"/>
      <c r="F1403" s="16"/>
      <c r="G1403" s="80" t="s">
        <v>297</v>
      </c>
      <c r="H1403" s="81"/>
      <c r="I1403" s="81">
        <v>3</v>
      </c>
      <c r="J1403" s="81">
        <v>3</v>
      </c>
      <c r="K1403" s="82">
        <v>6.1</v>
      </c>
      <c r="L1403" s="80" t="s">
        <v>36</v>
      </c>
      <c r="M1403" s="81" t="s">
        <v>37</v>
      </c>
      <c r="N1403" s="81">
        <v>3</v>
      </c>
      <c r="O1403" s="91"/>
      <c r="P1403" s="77"/>
      <c r="Q1403" s="77" t="s">
        <v>887</v>
      </c>
      <c r="R1403" s="77"/>
      <c r="S1403" s="173"/>
    </row>
    <row r="1404" spans="1:19" s="35" customFormat="1" ht="15" customHeight="1" x14ac:dyDescent="0.25">
      <c r="A1404" s="81"/>
      <c r="B1404" s="80"/>
      <c r="C1404" s="172"/>
      <c r="D1404" s="169"/>
      <c r="E1404" s="169"/>
      <c r="F1404" s="16"/>
      <c r="G1404" s="80" t="s">
        <v>45</v>
      </c>
      <c r="H1404" s="81"/>
      <c r="I1404" s="81">
        <v>2</v>
      </c>
      <c r="J1404" s="81">
        <v>2</v>
      </c>
      <c r="K1404" s="82">
        <v>5.5</v>
      </c>
      <c r="L1404" s="80" t="s">
        <v>46</v>
      </c>
      <c r="M1404" s="81" t="s">
        <v>47</v>
      </c>
      <c r="N1404" s="81">
        <v>2</v>
      </c>
      <c r="O1404" s="91">
        <v>5.5</v>
      </c>
      <c r="P1404" s="77"/>
      <c r="Q1404" s="77" t="s">
        <v>887</v>
      </c>
      <c r="R1404" s="77"/>
      <c r="S1404" s="173"/>
    </row>
    <row r="1405" spans="1:19" s="35" customFormat="1" ht="15" customHeight="1" x14ac:dyDescent="0.25">
      <c r="A1405" s="81"/>
      <c r="B1405" s="80"/>
      <c r="C1405" s="172"/>
      <c r="D1405" s="169"/>
      <c r="E1405" s="169"/>
      <c r="F1405" s="16"/>
      <c r="G1405" s="80" t="s">
        <v>602</v>
      </c>
      <c r="H1405" s="81"/>
      <c r="I1405" s="81">
        <v>3</v>
      </c>
      <c r="J1405" s="81">
        <v>3</v>
      </c>
      <c r="K1405" s="82">
        <v>7</v>
      </c>
      <c r="L1405" s="80" t="s">
        <v>52</v>
      </c>
      <c r="M1405" s="81" t="s">
        <v>53</v>
      </c>
      <c r="N1405" s="81">
        <v>3</v>
      </c>
      <c r="O1405" s="91">
        <v>7</v>
      </c>
      <c r="P1405" s="77"/>
      <c r="Q1405" s="77" t="s">
        <v>887</v>
      </c>
      <c r="R1405" s="77"/>
      <c r="S1405" s="173"/>
    </row>
    <row r="1406" spans="1:19" s="35" customFormat="1" ht="15" customHeight="1" x14ac:dyDescent="0.25">
      <c r="A1406" s="81"/>
      <c r="B1406" s="80"/>
      <c r="C1406" s="172"/>
      <c r="D1406" s="169"/>
      <c r="E1406" s="169"/>
      <c r="F1406" s="16"/>
      <c r="G1406" s="80" t="s">
        <v>77</v>
      </c>
      <c r="H1406" s="81"/>
      <c r="I1406" s="81">
        <v>3</v>
      </c>
      <c r="J1406" s="81">
        <v>3</v>
      </c>
      <c r="K1406" s="82">
        <v>7.4</v>
      </c>
      <c r="L1406" s="80" t="s">
        <v>77</v>
      </c>
      <c r="M1406" s="81" t="s">
        <v>78</v>
      </c>
      <c r="N1406" s="81">
        <v>3</v>
      </c>
      <c r="O1406" s="91">
        <v>7.4</v>
      </c>
      <c r="P1406" s="77"/>
      <c r="Q1406" s="77" t="s">
        <v>887</v>
      </c>
      <c r="R1406" s="77"/>
      <c r="S1406" s="173"/>
    </row>
    <row r="1407" spans="1:19" s="35" customFormat="1" ht="15" customHeight="1" x14ac:dyDescent="0.25">
      <c r="A1407" s="81"/>
      <c r="B1407" s="80"/>
      <c r="C1407" s="172"/>
      <c r="D1407" s="169"/>
      <c r="E1407" s="169"/>
      <c r="F1407" s="16"/>
      <c r="G1407" s="80" t="s">
        <v>83</v>
      </c>
      <c r="H1407" s="81"/>
      <c r="I1407" s="81">
        <v>3</v>
      </c>
      <c r="J1407" s="81">
        <v>3</v>
      </c>
      <c r="K1407" s="82">
        <v>6.5</v>
      </c>
      <c r="L1407" s="80" t="s">
        <v>83</v>
      </c>
      <c r="M1407" s="81" t="s">
        <v>84</v>
      </c>
      <c r="N1407" s="81">
        <v>3</v>
      </c>
      <c r="O1407" s="91">
        <v>6.5</v>
      </c>
      <c r="P1407" s="77"/>
      <c r="Q1407" s="77" t="s">
        <v>887</v>
      </c>
      <c r="R1407" s="77"/>
      <c r="S1407" s="173"/>
    </row>
    <row r="1408" spans="1:19" s="35" customFormat="1" ht="15" customHeight="1" x14ac:dyDescent="0.25">
      <c r="A1408" s="81"/>
      <c r="B1408" s="80"/>
      <c r="C1408" s="172"/>
      <c r="D1408" s="169"/>
      <c r="E1408" s="169"/>
      <c r="F1408" s="16"/>
      <c r="G1408" s="80" t="s">
        <v>409</v>
      </c>
      <c r="H1408" s="81"/>
      <c r="I1408" s="81">
        <v>3</v>
      </c>
      <c r="J1408" s="81">
        <v>3</v>
      </c>
      <c r="K1408" s="82">
        <v>5.8</v>
      </c>
      <c r="L1408" s="80" t="s">
        <v>85</v>
      </c>
      <c r="M1408" s="81" t="s">
        <v>60</v>
      </c>
      <c r="N1408" s="81">
        <v>3</v>
      </c>
      <c r="O1408" s="91">
        <v>5.8</v>
      </c>
      <c r="P1408" s="77"/>
      <c r="Q1408" s="77" t="s">
        <v>887</v>
      </c>
      <c r="R1408" s="77"/>
      <c r="S1408" s="173"/>
    </row>
    <row r="1409" spans="1:19" s="35" customFormat="1" ht="15" customHeight="1" x14ac:dyDescent="0.25">
      <c r="A1409" s="81"/>
      <c r="B1409" s="80"/>
      <c r="C1409" s="172"/>
      <c r="D1409" s="169"/>
      <c r="E1409" s="169"/>
      <c r="F1409" s="16"/>
      <c r="G1409" s="80" t="s">
        <v>90</v>
      </c>
      <c r="H1409" s="81"/>
      <c r="I1409" s="81">
        <v>4</v>
      </c>
      <c r="J1409" s="81">
        <v>4</v>
      </c>
      <c r="K1409" s="82">
        <v>5.4</v>
      </c>
      <c r="L1409" s="80" t="s">
        <v>90</v>
      </c>
      <c r="M1409" s="81" t="s">
        <v>91</v>
      </c>
      <c r="N1409" s="81">
        <v>3</v>
      </c>
      <c r="O1409" s="91">
        <v>5.4</v>
      </c>
      <c r="P1409" s="77"/>
      <c r="Q1409" s="77" t="s">
        <v>887</v>
      </c>
      <c r="R1409" s="77"/>
      <c r="S1409" s="173"/>
    </row>
    <row r="1410" spans="1:19" s="35" customFormat="1" ht="15" customHeight="1" x14ac:dyDescent="0.25">
      <c r="A1410" s="81"/>
      <c r="B1410" s="80"/>
      <c r="C1410" s="172"/>
      <c r="D1410" s="169"/>
      <c r="E1410" s="169"/>
      <c r="F1410" s="16"/>
      <c r="G1410" s="80" t="s">
        <v>1636</v>
      </c>
      <c r="H1410" s="81"/>
      <c r="I1410" s="81">
        <v>3</v>
      </c>
      <c r="J1410" s="81"/>
      <c r="K1410" s="82">
        <v>5.4</v>
      </c>
      <c r="L1410" s="80" t="s">
        <v>158</v>
      </c>
      <c r="M1410" s="81" t="s">
        <v>159</v>
      </c>
      <c r="N1410" s="81">
        <v>3</v>
      </c>
      <c r="O1410" s="77"/>
      <c r="P1410" s="77"/>
      <c r="Q1410" s="77"/>
      <c r="R1410" s="77"/>
      <c r="S1410" s="173" t="s">
        <v>888</v>
      </c>
    </row>
    <row r="1411" spans="1:19" s="35" customFormat="1" ht="15" customHeight="1" x14ac:dyDescent="0.25">
      <c r="A1411" s="113">
        <v>104</v>
      </c>
      <c r="B1411" s="112" t="s">
        <v>1637</v>
      </c>
      <c r="C1411" s="303">
        <v>34298</v>
      </c>
      <c r="D1411" s="170" t="s">
        <v>1638</v>
      </c>
      <c r="E1411" s="111" t="s">
        <v>1797</v>
      </c>
      <c r="F1411" s="170" t="s">
        <v>1681</v>
      </c>
      <c r="G1411" s="112"/>
      <c r="H1411" s="113"/>
      <c r="I1411" s="113"/>
      <c r="J1411" s="249"/>
      <c r="K1411" s="114"/>
      <c r="L1411" s="112"/>
      <c r="M1411" s="113"/>
      <c r="N1411" s="113"/>
      <c r="O1411" s="123"/>
      <c r="P1411" s="123"/>
      <c r="Q1411" s="123"/>
      <c r="R1411" s="58">
        <v>25</v>
      </c>
      <c r="S1411" s="171"/>
    </row>
    <row r="1412" spans="1:19" s="35" customFormat="1" ht="15" customHeight="1" x14ac:dyDescent="0.25">
      <c r="A1412" s="105"/>
      <c r="B1412" s="104"/>
      <c r="C1412" s="174"/>
      <c r="D1412" s="175"/>
      <c r="E1412" s="175"/>
      <c r="F1412" s="56"/>
      <c r="G1412" s="104" t="s">
        <v>1639</v>
      </c>
      <c r="H1412" s="105"/>
      <c r="I1412" s="105">
        <v>5</v>
      </c>
      <c r="J1412" s="81">
        <v>5</v>
      </c>
      <c r="K1412" s="106">
        <v>7.1</v>
      </c>
      <c r="L1412" s="80" t="s">
        <v>64</v>
      </c>
      <c r="M1412" s="81" t="s">
        <v>22</v>
      </c>
      <c r="N1412" s="81">
        <v>3</v>
      </c>
      <c r="O1412" s="91">
        <v>7.1</v>
      </c>
      <c r="P1412" s="77"/>
      <c r="Q1412" s="77" t="s">
        <v>887</v>
      </c>
      <c r="R1412" s="77"/>
      <c r="S1412" s="173"/>
    </row>
    <row r="1413" spans="1:19" s="35" customFormat="1" ht="15" customHeight="1" x14ac:dyDescent="0.25">
      <c r="A1413" s="138"/>
      <c r="B1413" s="137"/>
      <c r="C1413" s="176"/>
      <c r="D1413" s="177"/>
      <c r="E1413" s="177"/>
      <c r="F1413" s="63"/>
      <c r="G1413" s="137"/>
      <c r="H1413" s="138"/>
      <c r="I1413" s="138"/>
      <c r="J1413" s="138"/>
      <c r="K1413" s="143"/>
      <c r="L1413" s="80" t="s">
        <v>66</v>
      </c>
      <c r="M1413" s="81" t="s">
        <v>27</v>
      </c>
      <c r="N1413" s="81">
        <v>2</v>
      </c>
      <c r="O1413" s="91">
        <v>7.1</v>
      </c>
      <c r="P1413" s="77"/>
      <c r="Q1413" s="77" t="s">
        <v>887</v>
      </c>
      <c r="R1413" s="77"/>
      <c r="S1413" s="173"/>
    </row>
    <row r="1414" spans="1:19" s="35" customFormat="1" ht="15" customHeight="1" x14ac:dyDescent="0.25">
      <c r="A1414" s="81"/>
      <c r="B1414" s="80"/>
      <c r="C1414" s="172"/>
      <c r="D1414" s="169"/>
      <c r="E1414" s="169"/>
      <c r="F1414" s="16"/>
      <c r="G1414" s="80" t="s">
        <v>25</v>
      </c>
      <c r="H1414" s="81"/>
      <c r="I1414" s="81">
        <v>2</v>
      </c>
      <c r="J1414" s="81">
        <v>2</v>
      </c>
      <c r="K1414" s="82">
        <v>5.8</v>
      </c>
      <c r="L1414" s="80" t="s">
        <v>25</v>
      </c>
      <c r="M1414" s="81" t="s">
        <v>26</v>
      </c>
      <c r="N1414" s="81">
        <v>2</v>
      </c>
      <c r="O1414" s="91">
        <v>5.8</v>
      </c>
      <c r="P1414" s="77"/>
      <c r="Q1414" s="77" t="s">
        <v>887</v>
      </c>
      <c r="R1414" s="77"/>
      <c r="S1414" s="173"/>
    </row>
    <row r="1415" spans="1:19" s="35" customFormat="1" ht="15" customHeight="1" x14ac:dyDescent="0.25">
      <c r="A1415" s="81"/>
      <c r="B1415" s="80"/>
      <c r="C1415" s="172"/>
      <c r="D1415" s="169"/>
      <c r="E1415" s="169"/>
      <c r="F1415" s="16"/>
      <c r="G1415" s="80" t="s">
        <v>167</v>
      </c>
      <c r="H1415" s="81"/>
      <c r="I1415" s="81">
        <v>3</v>
      </c>
      <c r="J1415" s="81">
        <v>3</v>
      </c>
      <c r="K1415" s="82">
        <v>4.2</v>
      </c>
      <c r="L1415" s="80" t="s">
        <v>28</v>
      </c>
      <c r="M1415" s="81" t="s">
        <v>29</v>
      </c>
      <c r="N1415" s="81">
        <v>2</v>
      </c>
      <c r="O1415" s="91">
        <v>4.2</v>
      </c>
      <c r="P1415" s="77"/>
      <c r="Q1415" s="77" t="s">
        <v>887</v>
      </c>
      <c r="R1415" s="77"/>
      <c r="S1415" s="173"/>
    </row>
    <row r="1416" spans="1:19" s="35" customFormat="1" ht="15" customHeight="1" x14ac:dyDescent="0.25">
      <c r="A1416" s="81"/>
      <c r="B1416" s="80"/>
      <c r="C1416" s="172"/>
      <c r="D1416" s="169"/>
      <c r="E1416" s="169"/>
      <c r="F1416" s="169"/>
      <c r="G1416" s="80" t="s">
        <v>68</v>
      </c>
      <c r="H1416" s="81"/>
      <c r="I1416" s="81">
        <v>2</v>
      </c>
      <c r="J1416" s="81">
        <v>2</v>
      </c>
      <c r="K1416" s="82">
        <v>7</v>
      </c>
      <c r="L1416" s="80" t="s">
        <v>68</v>
      </c>
      <c r="M1416" s="81" t="s">
        <v>69</v>
      </c>
      <c r="N1416" s="81">
        <v>2</v>
      </c>
      <c r="O1416" s="91">
        <v>7</v>
      </c>
      <c r="P1416" s="77"/>
      <c r="Q1416" s="77" t="s">
        <v>887</v>
      </c>
      <c r="R1416" s="77"/>
      <c r="S1416" s="173"/>
    </row>
    <row r="1417" spans="1:19" s="35" customFormat="1" ht="15" customHeight="1" x14ac:dyDescent="0.25">
      <c r="A1417" s="105"/>
      <c r="B1417" s="104"/>
      <c r="C1417" s="174"/>
      <c r="D1417" s="175"/>
      <c r="E1417" s="175"/>
      <c r="F1417" s="175"/>
      <c r="G1417" s="104" t="s">
        <v>259</v>
      </c>
      <c r="H1417" s="105"/>
      <c r="I1417" s="105">
        <v>4</v>
      </c>
      <c r="J1417" s="81">
        <v>4</v>
      </c>
      <c r="K1417" s="106">
        <v>6.2</v>
      </c>
      <c r="L1417" s="80" t="s">
        <v>30</v>
      </c>
      <c r="M1417" s="81" t="s">
        <v>31</v>
      </c>
      <c r="N1417" s="81">
        <v>2</v>
      </c>
      <c r="O1417" s="91">
        <v>6.2</v>
      </c>
      <c r="P1417" s="77"/>
      <c r="Q1417" s="77" t="s">
        <v>887</v>
      </c>
      <c r="R1417" s="77"/>
      <c r="S1417" s="173"/>
    </row>
    <row r="1418" spans="1:19" s="35" customFormat="1" ht="15" customHeight="1" x14ac:dyDescent="0.25">
      <c r="A1418" s="138"/>
      <c r="B1418" s="137"/>
      <c r="C1418" s="176"/>
      <c r="D1418" s="177"/>
      <c r="E1418" s="177"/>
      <c r="F1418" s="63"/>
      <c r="G1418" s="137"/>
      <c r="H1418" s="138"/>
      <c r="I1418" s="138"/>
      <c r="J1418" s="138"/>
      <c r="K1418" s="143"/>
      <c r="L1418" s="80" t="s">
        <v>32</v>
      </c>
      <c r="M1418" s="81" t="s">
        <v>33</v>
      </c>
      <c r="N1418" s="81">
        <v>2</v>
      </c>
      <c r="O1418" s="91">
        <v>6.2</v>
      </c>
      <c r="P1418" s="77"/>
      <c r="Q1418" s="77" t="s">
        <v>887</v>
      </c>
      <c r="R1418" s="77"/>
      <c r="S1418" s="173"/>
    </row>
    <row r="1419" spans="1:19" s="35" customFormat="1" ht="15" customHeight="1" x14ac:dyDescent="0.25">
      <c r="A1419" s="81"/>
      <c r="B1419" s="80"/>
      <c r="C1419" s="172"/>
      <c r="D1419" s="169"/>
      <c r="E1419" s="169"/>
      <c r="F1419" s="16"/>
      <c r="G1419" s="80" t="s">
        <v>380</v>
      </c>
      <c r="H1419" s="81"/>
      <c r="I1419" s="81">
        <v>3</v>
      </c>
      <c r="J1419" s="81">
        <v>3</v>
      </c>
      <c r="K1419" s="82">
        <v>7.3</v>
      </c>
      <c r="L1419" s="80" t="s">
        <v>34</v>
      </c>
      <c r="M1419" s="81" t="s">
        <v>35</v>
      </c>
      <c r="N1419" s="81">
        <v>2</v>
      </c>
      <c r="O1419" s="91">
        <v>7.3</v>
      </c>
      <c r="P1419" s="77"/>
      <c r="Q1419" s="77" t="s">
        <v>887</v>
      </c>
      <c r="R1419" s="77"/>
      <c r="S1419" s="173"/>
    </row>
    <row r="1420" spans="1:19" s="35" customFormat="1" ht="15" customHeight="1" x14ac:dyDescent="0.25">
      <c r="A1420" s="81"/>
      <c r="B1420" s="80"/>
      <c r="C1420" s="172"/>
      <c r="D1420" s="169"/>
      <c r="E1420" s="169"/>
      <c r="F1420" s="16"/>
      <c r="G1420" s="34" t="s">
        <v>477</v>
      </c>
      <c r="H1420" s="81"/>
      <c r="I1420" s="81">
        <v>3</v>
      </c>
      <c r="J1420" s="81">
        <v>3</v>
      </c>
      <c r="K1420" s="82">
        <v>4.0999999999999996</v>
      </c>
      <c r="L1420" s="80" t="s">
        <v>70</v>
      </c>
      <c r="M1420" s="81" t="s">
        <v>71</v>
      </c>
      <c r="N1420" s="81">
        <v>3</v>
      </c>
      <c r="O1420" s="91">
        <v>4.0999999999999996</v>
      </c>
      <c r="P1420" s="77"/>
      <c r="Q1420" s="77" t="s">
        <v>887</v>
      </c>
      <c r="R1420" s="77"/>
      <c r="S1420" s="173"/>
    </row>
    <row r="1421" spans="1:19" s="35" customFormat="1" ht="15" customHeight="1" x14ac:dyDescent="0.25">
      <c r="A1421" s="81"/>
      <c r="B1421" s="80"/>
      <c r="C1421" s="172"/>
      <c r="D1421" s="169"/>
      <c r="E1421" s="169"/>
      <c r="F1421" s="169"/>
      <c r="G1421" s="80" t="s">
        <v>140</v>
      </c>
      <c r="H1421" s="81"/>
      <c r="I1421" s="81">
        <v>3</v>
      </c>
      <c r="J1421" s="81"/>
      <c r="K1421" s="82">
        <v>4.5999999999999996</v>
      </c>
      <c r="L1421" s="80" t="s">
        <v>75</v>
      </c>
      <c r="M1421" s="81" t="s">
        <v>76</v>
      </c>
      <c r="N1421" s="81">
        <v>3</v>
      </c>
      <c r="O1421" s="77"/>
      <c r="P1421" s="77"/>
      <c r="Q1421" s="77"/>
      <c r="R1421" s="77"/>
      <c r="S1421" s="173" t="s">
        <v>1669</v>
      </c>
    </row>
    <row r="1422" spans="1:19" s="35" customFormat="1" ht="15" customHeight="1" x14ac:dyDescent="0.25">
      <c r="A1422" s="81"/>
      <c r="B1422" s="80"/>
      <c r="C1422" s="172"/>
      <c r="D1422" s="169"/>
      <c r="E1422" s="169"/>
      <c r="F1422" s="16"/>
      <c r="G1422" s="80" t="s">
        <v>90</v>
      </c>
      <c r="H1422" s="81"/>
      <c r="I1422" s="81">
        <v>4</v>
      </c>
      <c r="J1422" s="81">
        <v>4</v>
      </c>
      <c r="K1422" s="82">
        <v>8.4</v>
      </c>
      <c r="L1422" s="80" t="s">
        <v>90</v>
      </c>
      <c r="M1422" s="81" t="s">
        <v>91</v>
      </c>
      <c r="N1422" s="81">
        <v>3</v>
      </c>
      <c r="O1422" s="82">
        <v>8.4</v>
      </c>
      <c r="P1422" s="81"/>
      <c r="Q1422" s="82" t="s">
        <v>887</v>
      </c>
      <c r="R1422" s="77"/>
      <c r="S1422" s="173"/>
    </row>
    <row r="1423" spans="1:19" s="35" customFormat="1" ht="15" customHeight="1" x14ac:dyDescent="0.25">
      <c r="A1423" s="81"/>
      <c r="B1423" s="80"/>
      <c r="C1423" s="172"/>
      <c r="D1423" s="169"/>
      <c r="E1423" s="169"/>
      <c r="F1423" s="16"/>
      <c r="G1423" s="80" t="s">
        <v>62</v>
      </c>
      <c r="H1423" s="81"/>
      <c r="I1423" s="81">
        <v>2</v>
      </c>
      <c r="J1423" s="81">
        <v>2</v>
      </c>
      <c r="K1423" s="82">
        <v>5.6</v>
      </c>
      <c r="L1423" s="80" t="s">
        <v>62</v>
      </c>
      <c r="M1423" s="81" t="s">
        <v>63</v>
      </c>
      <c r="N1423" s="81">
        <v>2</v>
      </c>
      <c r="O1423" s="91">
        <v>5.6</v>
      </c>
      <c r="P1423" s="77"/>
      <c r="Q1423" s="77" t="s">
        <v>887</v>
      </c>
      <c r="R1423" s="77"/>
      <c r="S1423" s="173"/>
    </row>
    <row r="1424" spans="1:19" s="35" customFormat="1" ht="15" customHeight="1" x14ac:dyDescent="0.25">
      <c r="A1424" s="113">
        <v>105</v>
      </c>
      <c r="B1424" s="112" t="s">
        <v>1640</v>
      </c>
      <c r="C1424" s="303">
        <v>38582</v>
      </c>
      <c r="D1424" s="170" t="s">
        <v>1641</v>
      </c>
      <c r="E1424" s="111" t="s">
        <v>1798</v>
      </c>
      <c r="F1424" s="58" t="s">
        <v>180</v>
      </c>
      <c r="G1424" s="112"/>
      <c r="H1424" s="113"/>
      <c r="I1424" s="113"/>
      <c r="J1424" s="249"/>
      <c r="K1424" s="114"/>
      <c r="L1424" s="112"/>
      <c r="M1424" s="113"/>
      <c r="N1424" s="113"/>
      <c r="O1424" s="123"/>
      <c r="P1424" s="123"/>
      <c r="Q1424" s="123"/>
      <c r="R1424" s="58">
        <v>18</v>
      </c>
      <c r="S1424" s="171"/>
    </row>
    <row r="1425" spans="1:19" s="35" customFormat="1" ht="15" customHeight="1" x14ac:dyDescent="0.25">
      <c r="A1425" s="81"/>
      <c r="B1425" s="80"/>
      <c r="C1425" s="172"/>
      <c r="D1425" s="169"/>
      <c r="E1425" s="169"/>
      <c r="F1425" s="16"/>
      <c r="G1425" s="80" t="s">
        <v>355</v>
      </c>
      <c r="H1425" s="81"/>
      <c r="I1425" s="81">
        <v>4</v>
      </c>
      <c r="J1425" s="81">
        <v>4</v>
      </c>
      <c r="K1425" s="82">
        <v>9.1</v>
      </c>
      <c r="L1425" s="80" t="s">
        <v>64</v>
      </c>
      <c r="M1425" s="81" t="s">
        <v>22</v>
      </c>
      <c r="N1425" s="81">
        <v>3</v>
      </c>
      <c r="O1425" s="91">
        <v>9.1</v>
      </c>
      <c r="P1425" s="77"/>
      <c r="Q1425" s="77" t="s">
        <v>887</v>
      </c>
      <c r="R1425" s="77"/>
      <c r="S1425" s="173"/>
    </row>
    <row r="1426" spans="1:19" s="35" customFormat="1" ht="15" customHeight="1" x14ac:dyDescent="0.25">
      <c r="A1426" s="81"/>
      <c r="B1426" s="80"/>
      <c r="C1426" s="172"/>
      <c r="D1426" s="169"/>
      <c r="E1426" s="169"/>
      <c r="F1426" s="16"/>
      <c r="G1426" s="80" t="s">
        <v>295</v>
      </c>
      <c r="H1426" s="81"/>
      <c r="I1426" s="81">
        <v>2</v>
      </c>
      <c r="J1426" s="81">
        <v>2</v>
      </c>
      <c r="K1426" s="82">
        <v>7.3</v>
      </c>
      <c r="L1426" s="80" t="s">
        <v>68</v>
      </c>
      <c r="M1426" s="81" t="s">
        <v>69</v>
      </c>
      <c r="N1426" s="81">
        <v>2</v>
      </c>
      <c r="O1426" s="91">
        <v>7.3</v>
      </c>
      <c r="P1426" s="77"/>
      <c r="Q1426" s="77" t="s">
        <v>887</v>
      </c>
      <c r="R1426" s="77"/>
      <c r="S1426" s="173"/>
    </row>
    <row r="1427" spans="1:19" s="35" customFormat="1" ht="15" customHeight="1" x14ac:dyDescent="0.25">
      <c r="A1427" s="81"/>
      <c r="B1427" s="80"/>
      <c r="C1427" s="172"/>
      <c r="D1427" s="169"/>
      <c r="E1427" s="169"/>
      <c r="F1427" s="16"/>
      <c r="G1427" s="80" t="s">
        <v>137</v>
      </c>
      <c r="H1427" s="81"/>
      <c r="I1427" s="81">
        <v>3</v>
      </c>
      <c r="J1427" s="81">
        <v>3</v>
      </c>
      <c r="K1427" s="82">
        <v>7.8</v>
      </c>
      <c r="L1427" s="80" t="s">
        <v>30</v>
      </c>
      <c r="M1427" s="81" t="s">
        <v>31</v>
      </c>
      <c r="N1427" s="81">
        <v>2</v>
      </c>
      <c r="O1427" s="91">
        <v>7.8</v>
      </c>
      <c r="P1427" s="77"/>
      <c r="Q1427" s="77" t="s">
        <v>887</v>
      </c>
      <c r="R1427" s="77"/>
      <c r="S1427" s="173"/>
    </row>
    <row r="1428" spans="1:19" s="35" customFormat="1" ht="15" customHeight="1" x14ac:dyDescent="0.25">
      <c r="A1428" s="81"/>
      <c r="B1428" s="80"/>
      <c r="C1428" s="172"/>
      <c r="D1428" s="169"/>
      <c r="E1428" s="169"/>
      <c r="F1428" s="16"/>
      <c r="G1428" s="80" t="s">
        <v>138</v>
      </c>
      <c r="H1428" s="81"/>
      <c r="I1428" s="81">
        <v>3</v>
      </c>
      <c r="J1428" s="81">
        <v>3</v>
      </c>
      <c r="K1428" s="82">
        <v>7.8</v>
      </c>
      <c r="L1428" s="80" t="s">
        <v>32</v>
      </c>
      <c r="M1428" s="81" t="s">
        <v>33</v>
      </c>
      <c r="N1428" s="81">
        <v>2</v>
      </c>
      <c r="O1428" s="91">
        <v>7.8</v>
      </c>
      <c r="P1428" s="77"/>
      <c r="Q1428" s="77" t="s">
        <v>887</v>
      </c>
      <c r="R1428" s="77"/>
      <c r="S1428" s="173"/>
    </row>
    <row r="1429" spans="1:19" s="35" customFormat="1" ht="15" customHeight="1" x14ac:dyDescent="0.25">
      <c r="A1429" s="81"/>
      <c r="B1429" s="80"/>
      <c r="C1429" s="172"/>
      <c r="D1429" s="169"/>
      <c r="E1429" s="169"/>
      <c r="F1429" s="16"/>
      <c r="G1429" s="80" t="s">
        <v>130</v>
      </c>
      <c r="H1429" s="81"/>
      <c r="I1429" s="81">
        <v>3</v>
      </c>
      <c r="J1429" s="81">
        <v>3</v>
      </c>
      <c r="K1429" s="82">
        <v>6.9</v>
      </c>
      <c r="L1429" s="80" t="s">
        <v>34</v>
      </c>
      <c r="M1429" s="81" t="s">
        <v>35</v>
      </c>
      <c r="N1429" s="81">
        <v>2</v>
      </c>
      <c r="O1429" s="91">
        <v>6.9</v>
      </c>
      <c r="P1429" s="77"/>
      <c r="Q1429" s="77" t="s">
        <v>887</v>
      </c>
      <c r="R1429" s="77"/>
      <c r="S1429" s="173"/>
    </row>
    <row r="1430" spans="1:19" s="35" customFormat="1" ht="15" customHeight="1" x14ac:dyDescent="0.25">
      <c r="A1430" s="81"/>
      <c r="B1430" s="80"/>
      <c r="C1430" s="172"/>
      <c r="D1430" s="169"/>
      <c r="E1430" s="169"/>
      <c r="F1430" s="16"/>
      <c r="G1430" s="34" t="s">
        <v>72</v>
      </c>
      <c r="H1430" s="16"/>
      <c r="I1430" s="16">
        <v>3</v>
      </c>
      <c r="J1430" s="81">
        <v>3</v>
      </c>
      <c r="K1430" s="33">
        <v>10</v>
      </c>
      <c r="L1430" s="80" t="s">
        <v>36</v>
      </c>
      <c r="M1430" s="81" t="s">
        <v>37</v>
      </c>
      <c r="N1430" s="81">
        <v>3</v>
      </c>
      <c r="O1430" s="91"/>
      <c r="P1430" s="77"/>
      <c r="Q1430" s="77" t="s">
        <v>887</v>
      </c>
      <c r="R1430" s="77"/>
      <c r="S1430" s="173"/>
    </row>
    <row r="1431" spans="1:19" s="35" customFormat="1" ht="15" customHeight="1" x14ac:dyDescent="0.25">
      <c r="A1431" s="81"/>
      <c r="B1431" s="80"/>
      <c r="C1431" s="172"/>
      <c r="D1431" s="169"/>
      <c r="E1431" s="169"/>
      <c r="F1431" s="16"/>
      <c r="G1431" s="80" t="s">
        <v>313</v>
      </c>
      <c r="H1431" s="81"/>
      <c r="I1431" s="81">
        <v>2</v>
      </c>
      <c r="J1431" s="81">
        <v>2</v>
      </c>
      <c r="K1431" s="82">
        <v>8.8000000000000007</v>
      </c>
      <c r="L1431" s="80" t="s">
        <v>46</v>
      </c>
      <c r="M1431" s="81" t="s">
        <v>47</v>
      </c>
      <c r="N1431" s="81">
        <v>2</v>
      </c>
      <c r="O1431" s="91">
        <v>8.8000000000000007</v>
      </c>
      <c r="P1431" s="77"/>
      <c r="Q1431" s="77" t="s">
        <v>887</v>
      </c>
      <c r="R1431" s="77"/>
      <c r="S1431" s="173"/>
    </row>
    <row r="1432" spans="1:19" s="35" customFormat="1" ht="15" customHeight="1" x14ac:dyDescent="0.25">
      <c r="A1432" s="81"/>
      <c r="B1432" s="80"/>
      <c r="C1432" s="172"/>
      <c r="D1432" s="169"/>
      <c r="E1432" s="169"/>
      <c r="F1432" s="16"/>
      <c r="G1432" s="80" t="s">
        <v>1592</v>
      </c>
      <c r="H1432" s="81"/>
      <c r="I1432" s="81">
        <v>2</v>
      </c>
      <c r="J1432" s="81"/>
      <c r="K1432" s="82">
        <v>7.5</v>
      </c>
      <c r="L1432" s="80" t="s">
        <v>81</v>
      </c>
      <c r="M1432" s="81" t="s">
        <v>82</v>
      </c>
      <c r="N1432" s="81">
        <v>2</v>
      </c>
      <c r="O1432" s="77"/>
      <c r="P1432" s="77"/>
      <c r="Q1432" s="77"/>
      <c r="R1432" s="77"/>
      <c r="S1432" s="173" t="s">
        <v>888</v>
      </c>
    </row>
    <row r="1433" spans="1:19" s="35" customFormat="1" ht="15" customHeight="1" x14ac:dyDescent="0.25">
      <c r="A1433" s="81"/>
      <c r="B1433" s="80"/>
      <c r="C1433" s="172"/>
      <c r="D1433" s="169"/>
      <c r="E1433" s="169"/>
      <c r="F1433" s="16"/>
      <c r="G1433" s="80" t="s">
        <v>358</v>
      </c>
      <c r="H1433" s="81"/>
      <c r="I1433" s="81">
        <v>3</v>
      </c>
      <c r="J1433" s="81">
        <v>3</v>
      </c>
      <c r="K1433" s="82">
        <v>8.6</v>
      </c>
      <c r="L1433" s="80" t="s">
        <v>43</v>
      </c>
      <c r="M1433" s="81" t="s">
        <v>44</v>
      </c>
      <c r="N1433" s="81">
        <v>2</v>
      </c>
      <c r="O1433" s="91">
        <v>8.6</v>
      </c>
      <c r="P1433" s="77"/>
      <c r="Q1433" s="77" t="s">
        <v>887</v>
      </c>
      <c r="R1433" s="77"/>
      <c r="S1433" s="173"/>
    </row>
    <row r="1434" spans="1:19" s="35" customFormat="1" ht="15" customHeight="1" x14ac:dyDescent="0.25">
      <c r="A1434" s="113">
        <v>106</v>
      </c>
      <c r="B1434" s="112" t="s">
        <v>1642</v>
      </c>
      <c r="C1434" s="303">
        <v>38914</v>
      </c>
      <c r="D1434" s="58" t="s">
        <v>1643</v>
      </c>
      <c r="E1434" s="111" t="s">
        <v>1799</v>
      </c>
      <c r="F1434" s="58" t="s">
        <v>189</v>
      </c>
      <c r="G1434" s="112"/>
      <c r="H1434" s="113"/>
      <c r="I1434" s="113"/>
      <c r="J1434" s="249"/>
      <c r="K1434" s="114"/>
      <c r="L1434" s="112"/>
      <c r="M1434" s="113"/>
      <c r="N1434" s="113"/>
      <c r="O1434" s="123"/>
      <c r="P1434" s="123"/>
      <c r="Q1434" s="123"/>
      <c r="R1434" s="58">
        <v>6</v>
      </c>
      <c r="S1434" s="171"/>
    </row>
    <row r="1435" spans="1:19" s="35" customFormat="1" ht="15" customHeight="1" x14ac:dyDescent="0.25">
      <c r="A1435" s="81"/>
      <c r="B1435" s="80"/>
      <c r="C1435" s="172"/>
      <c r="D1435" s="16"/>
      <c r="E1435" s="16"/>
      <c r="F1435" s="16"/>
      <c r="G1435" s="80" t="s">
        <v>186</v>
      </c>
      <c r="H1435" s="81"/>
      <c r="I1435" s="81">
        <v>3</v>
      </c>
      <c r="J1435" s="81">
        <v>3</v>
      </c>
      <c r="K1435" s="82">
        <v>7.8</v>
      </c>
      <c r="L1435" s="80" t="s">
        <v>30</v>
      </c>
      <c r="M1435" s="81" t="s">
        <v>31</v>
      </c>
      <c r="N1435" s="81">
        <v>2</v>
      </c>
      <c r="O1435" s="91">
        <v>7.8</v>
      </c>
      <c r="P1435" s="77"/>
      <c r="Q1435" s="77" t="s">
        <v>887</v>
      </c>
      <c r="R1435" s="77"/>
      <c r="S1435" s="173"/>
    </row>
    <row r="1436" spans="1:19" s="35" customFormat="1" ht="15" customHeight="1" x14ac:dyDescent="0.25">
      <c r="A1436" s="81"/>
      <c r="B1436" s="80"/>
      <c r="C1436" s="172"/>
      <c r="D1436" s="16"/>
      <c r="E1436" s="16"/>
      <c r="F1436" s="16"/>
      <c r="G1436" s="80" t="s">
        <v>45</v>
      </c>
      <c r="H1436" s="81"/>
      <c r="I1436" s="81">
        <v>2</v>
      </c>
      <c r="J1436" s="81">
        <v>2</v>
      </c>
      <c r="K1436" s="82" t="s">
        <v>131</v>
      </c>
      <c r="L1436" s="80" t="s">
        <v>46</v>
      </c>
      <c r="M1436" s="81" t="s">
        <v>47</v>
      </c>
      <c r="N1436" s="81">
        <v>2</v>
      </c>
      <c r="O1436" s="91" t="s">
        <v>131</v>
      </c>
      <c r="P1436" s="77"/>
      <c r="Q1436" s="77" t="s">
        <v>887</v>
      </c>
      <c r="R1436" s="77"/>
      <c r="S1436" s="173"/>
    </row>
    <row r="1437" spans="1:19" s="35" customFormat="1" ht="15" customHeight="1" x14ac:dyDescent="0.25">
      <c r="A1437" s="81"/>
      <c r="B1437" s="80"/>
      <c r="C1437" s="172"/>
      <c r="D1437" s="16"/>
      <c r="E1437" s="16"/>
      <c r="F1437" s="16"/>
      <c r="G1437" s="80" t="s">
        <v>358</v>
      </c>
      <c r="H1437" s="81"/>
      <c r="I1437" s="81">
        <v>3</v>
      </c>
      <c r="J1437" s="81">
        <v>3</v>
      </c>
      <c r="K1437" s="82">
        <v>8.1999999999999993</v>
      </c>
      <c r="L1437" s="80" t="s">
        <v>43</v>
      </c>
      <c r="M1437" s="81" t="s">
        <v>44</v>
      </c>
      <c r="N1437" s="81">
        <v>2</v>
      </c>
      <c r="O1437" s="91">
        <v>8.1999999999999993</v>
      </c>
      <c r="P1437" s="77"/>
      <c r="Q1437" s="77" t="s">
        <v>887</v>
      </c>
      <c r="R1437" s="77"/>
      <c r="S1437" s="173"/>
    </row>
    <row r="1438" spans="1:19" s="35" customFormat="1" ht="15" customHeight="1" x14ac:dyDescent="0.25">
      <c r="A1438" s="113">
        <v>107</v>
      </c>
      <c r="B1438" s="112" t="s">
        <v>1644</v>
      </c>
      <c r="C1438" s="303">
        <v>38359</v>
      </c>
      <c r="D1438" s="170" t="s">
        <v>1645</v>
      </c>
      <c r="E1438" s="111" t="s">
        <v>1800</v>
      </c>
      <c r="F1438" s="58" t="s">
        <v>180</v>
      </c>
      <c r="G1438" s="112"/>
      <c r="H1438" s="113"/>
      <c r="I1438" s="113"/>
      <c r="J1438" s="249"/>
      <c r="K1438" s="114"/>
      <c r="L1438" s="112"/>
      <c r="M1438" s="113"/>
      <c r="N1438" s="113"/>
      <c r="O1438" s="123"/>
      <c r="P1438" s="123"/>
      <c r="Q1438" s="123"/>
      <c r="R1438" s="58">
        <v>27</v>
      </c>
      <c r="S1438" s="171"/>
    </row>
    <row r="1439" spans="1:19" s="35" customFormat="1" ht="15" customHeight="1" x14ac:dyDescent="0.25">
      <c r="A1439" s="81"/>
      <c r="B1439" s="80"/>
      <c r="C1439" s="172"/>
      <c r="D1439" s="169"/>
      <c r="E1439" s="169"/>
      <c r="F1439" s="16"/>
      <c r="G1439" s="80" t="s">
        <v>355</v>
      </c>
      <c r="H1439" s="81"/>
      <c r="I1439" s="81">
        <v>4</v>
      </c>
      <c r="J1439" s="81">
        <v>4</v>
      </c>
      <c r="K1439" s="82">
        <v>9</v>
      </c>
      <c r="L1439" s="80" t="s">
        <v>64</v>
      </c>
      <c r="M1439" s="81" t="s">
        <v>22</v>
      </c>
      <c r="N1439" s="81">
        <v>3</v>
      </c>
      <c r="O1439" s="91">
        <v>9</v>
      </c>
      <c r="P1439" s="77"/>
      <c r="Q1439" s="77" t="s">
        <v>887</v>
      </c>
      <c r="R1439" s="77"/>
      <c r="S1439" s="173"/>
    </row>
    <row r="1440" spans="1:19" s="35" customFormat="1" ht="15" customHeight="1" x14ac:dyDescent="0.25">
      <c r="A1440" s="81"/>
      <c r="B1440" s="80"/>
      <c r="C1440" s="172"/>
      <c r="D1440" s="169"/>
      <c r="E1440" s="169"/>
      <c r="F1440" s="16"/>
      <c r="G1440" s="80" t="s">
        <v>295</v>
      </c>
      <c r="H1440" s="81"/>
      <c r="I1440" s="81">
        <v>2</v>
      </c>
      <c r="J1440" s="81">
        <v>2</v>
      </c>
      <c r="K1440" s="82">
        <v>6.8</v>
      </c>
      <c r="L1440" s="80" t="s">
        <v>68</v>
      </c>
      <c r="M1440" s="81" t="s">
        <v>69</v>
      </c>
      <c r="N1440" s="81">
        <v>2</v>
      </c>
      <c r="O1440" s="91">
        <v>6.8</v>
      </c>
      <c r="P1440" s="77"/>
      <c r="Q1440" s="77" t="s">
        <v>887</v>
      </c>
      <c r="R1440" s="77"/>
      <c r="S1440" s="173"/>
    </row>
    <row r="1441" spans="1:19" s="35" customFormat="1" ht="15" customHeight="1" x14ac:dyDescent="0.25">
      <c r="A1441" s="81"/>
      <c r="B1441" s="80"/>
      <c r="C1441" s="172"/>
      <c r="D1441" s="169"/>
      <c r="E1441" s="169"/>
      <c r="F1441" s="16"/>
      <c r="G1441" s="80" t="s">
        <v>137</v>
      </c>
      <c r="H1441" s="81"/>
      <c r="I1441" s="81">
        <v>3</v>
      </c>
      <c r="J1441" s="81">
        <v>3</v>
      </c>
      <c r="K1441" s="82">
        <v>7.1</v>
      </c>
      <c r="L1441" s="80" t="s">
        <v>30</v>
      </c>
      <c r="M1441" s="81" t="s">
        <v>31</v>
      </c>
      <c r="N1441" s="81">
        <v>2</v>
      </c>
      <c r="O1441" s="91">
        <v>7.1</v>
      </c>
      <c r="P1441" s="77"/>
      <c r="Q1441" s="77" t="s">
        <v>887</v>
      </c>
      <c r="R1441" s="77"/>
      <c r="S1441" s="173"/>
    </row>
    <row r="1442" spans="1:19" s="35" customFormat="1" ht="15" customHeight="1" x14ac:dyDescent="0.25">
      <c r="A1442" s="81"/>
      <c r="B1442" s="80"/>
      <c r="C1442" s="172"/>
      <c r="D1442" s="169"/>
      <c r="E1442" s="169"/>
      <c r="F1442" s="16"/>
      <c r="G1442" s="80" t="s">
        <v>138</v>
      </c>
      <c r="H1442" s="81"/>
      <c r="I1442" s="81">
        <v>3</v>
      </c>
      <c r="J1442" s="81">
        <v>3</v>
      </c>
      <c r="K1442" s="82">
        <v>7.6</v>
      </c>
      <c r="L1442" s="80" t="s">
        <v>32</v>
      </c>
      <c r="M1442" s="81" t="s">
        <v>33</v>
      </c>
      <c r="N1442" s="81">
        <v>2</v>
      </c>
      <c r="O1442" s="91">
        <v>7.6</v>
      </c>
      <c r="P1442" s="77"/>
      <c r="Q1442" s="77" t="s">
        <v>887</v>
      </c>
      <c r="R1442" s="77"/>
      <c r="S1442" s="173"/>
    </row>
    <row r="1443" spans="1:19" s="35" customFormat="1" ht="15" customHeight="1" x14ac:dyDescent="0.25">
      <c r="A1443" s="81"/>
      <c r="B1443" s="80"/>
      <c r="C1443" s="172"/>
      <c r="D1443" s="169"/>
      <c r="E1443" s="169"/>
      <c r="F1443" s="16"/>
      <c r="G1443" s="80" t="s">
        <v>130</v>
      </c>
      <c r="H1443" s="81"/>
      <c r="I1443" s="81">
        <v>3</v>
      </c>
      <c r="J1443" s="81">
        <v>3</v>
      </c>
      <c r="K1443" s="82">
        <v>7.1</v>
      </c>
      <c r="L1443" s="80" t="s">
        <v>34</v>
      </c>
      <c r="M1443" s="81" t="s">
        <v>35</v>
      </c>
      <c r="N1443" s="81">
        <v>2</v>
      </c>
      <c r="O1443" s="91">
        <v>7.1</v>
      </c>
      <c r="P1443" s="77"/>
      <c r="Q1443" s="77" t="s">
        <v>887</v>
      </c>
      <c r="R1443" s="77"/>
      <c r="S1443" s="173"/>
    </row>
    <row r="1444" spans="1:19" s="35" customFormat="1" ht="15" customHeight="1" x14ac:dyDescent="0.25">
      <c r="A1444" s="81"/>
      <c r="B1444" s="80"/>
      <c r="C1444" s="172"/>
      <c r="D1444" s="169"/>
      <c r="E1444" s="169"/>
      <c r="F1444" s="16"/>
      <c r="G1444" s="80" t="s">
        <v>297</v>
      </c>
      <c r="H1444" s="81"/>
      <c r="I1444" s="81">
        <v>3</v>
      </c>
      <c r="J1444" s="81">
        <v>3</v>
      </c>
      <c r="K1444" s="82">
        <v>9</v>
      </c>
      <c r="L1444" s="80" t="s">
        <v>36</v>
      </c>
      <c r="M1444" s="81" t="s">
        <v>37</v>
      </c>
      <c r="N1444" s="81">
        <v>3</v>
      </c>
      <c r="O1444" s="91"/>
      <c r="P1444" s="77"/>
      <c r="Q1444" s="77" t="s">
        <v>887</v>
      </c>
      <c r="R1444" s="77"/>
      <c r="S1444" s="173"/>
    </row>
    <row r="1445" spans="1:19" s="35" customFormat="1" ht="15" customHeight="1" x14ac:dyDescent="0.25">
      <c r="A1445" s="81"/>
      <c r="B1445" s="80"/>
      <c r="C1445" s="172"/>
      <c r="D1445" s="169"/>
      <c r="E1445" s="169"/>
      <c r="F1445" s="16"/>
      <c r="G1445" s="80" t="s">
        <v>45</v>
      </c>
      <c r="H1445" s="81"/>
      <c r="I1445" s="81">
        <v>2</v>
      </c>
      <c r="J1445" s="81">
        <v>2</v>
      </c>
      <c r="K1445" s="82">
        <v>6.7</v>
      </c>
      <c r="L1445" s="80" t="s">
        <v>46</v>
      </c>
      <c r="M1445" s="81" t="s">
        <v>47</v>
      </c>
      <c r="N1445" s="81">
        <v>2</v>
      </c>
      <c r="O1445" s="91">
        <v>6.7</v>
      </c>
      <c r="P1445" s="77"/>
      <c r="Q1445" s="77" t="s">
        <v>887</v>
      </c>
      <c r="R1445" s="77"/>
      <c r="S1445" s="173"/>
    </row>
    <row r="1446" spans="1:19" s="35" customFormat="1" ht="15" customHeight="1" x14ac:dyDescent="0.25">
      <c r="A1446" s="81"/>
      <c r="B1446" s="80"/>
      <c r="C1446" s="172"/>
      <c r="D1446" s="169"/>
      <c r="E1446" s="169"/>
      <c r="F1446" s="16"/>
      <c r="G1446" s="80" t="s">
        <v>77</v>
      </c>
      <c r="H1446" s="81"/>
      <c r="I1446" s="81">
        <v>3</v>
      </c>
      <c r="J1446" s="81">
        <v>3</v>
      </c>
      <c r="K1446" s="82">
        <v>7.8</v>
      </c>
      <c r="L1446" s="80" t="s">
        <v>77</v>
      </c>
      <c r="M1446" s="81" t="s">
        <v>78</v>
      </c>
      <c r="N1446" s="81">
        <v>3</v>
      </c>
      <c r="O1446" s="91">
        <v>7.8</v>
      </c>
      <c r="P1446" s="77"/>
      <c r="Q1446" s="77" t="s">
        <v>887</v>
      </c>
      <c r="R1446" s="77"/>
      <c r="S1446" s="173"/>
    </row>
    <row r="1447" spans="1:19" s="35" customFormat="1" ht="15" customHeight="1" x14ac:dyDescent="0.25">
      <c r="A1447" s="81"/>
      <c r="B1447" s="80"/>
      <c r="C1447" s="172"/>
      <c r="D1447" s="169"/>
      <c r="E1447" s="169"/>
      <c r="F1447" s="16"/>
      <c r="G1447" s="80" t="s">
        <v>1601</v>
      </c>
      <c r="H1447" s="81"/>
      <c r="I1447" s="81">
        <v>2</v>
      </c>
      <c r="J1447" s="81"/>
      <c r="K1447" s="82">
        <v>6.7</v>
      </c>
      <c r="L1447" s="80" t="s">
        <v>81</v>
      </c>
      <c r="M1447" s="81" t="s">
        <v>82</v>
      </c>
      <c r="N1447" s="81">
        <v>2</v>
      </c>
      <c r="O1447" s="77"/>
      <c r="P1447" s="77"/>
      <c r="Q1447" s="77"/>
      <c r="R1447" s="77"/>
      <c r="S1447" s="173" t="s">
        <v>888</v>
      </c>
    </row>
    <row r="1448" spans="1:19" s="35" customFormat="1" ht="15" customHeight="1" x14ac:dyDescent="0.25">
      <c r="A1448" s="81"/>
      <c r="B1448" s="80"/>
      <c r="C1448" s="172"/>
      <c r="D1448" s="169"/>
      <c r="E1448" s="169"/>
      <c r="F1448" s="16"/>
      <c r="G1448" s="80" t="s">
        <v>1646</v>
      </c>
      <c r="H1448" s="81"/>
      <c r="I1448" s="81">
        <v>3</v>
      </c>
      <c r="J1448" s="81">
        <v>3</v>
      </c>
      <c r="K1448" s="82">
        <v>6.3</v>
      </c>
      <c r="L1448" s="80" t="s">
        <v>88</v>
      </c>
      <c r="M1448" s="81" t="s">
        <v>89</v>
      </c>
      <c r="N1448" s="81">
        <v>3</v>
      </c>
      <c r="O1448" s="91">
        <v>6.3</v>
      </c>
      <c r="P1448" s="77"/>
      <c r="Q1448" s="77" t="s">
        <v>887</v>
      </c>
      <c r="R1448" s="77"/>
      <c r="S1448" s="173"/>
    </row>
    <row r="1449" spans="1:19" s="35" customFormat="1" ht="15" customHeight="1" x14ac:dyDescent="0.25">
      <c r="A1449" s="81"/>
      <c r="B1449" s="80"/>
      <c r="C1449" s="172"/>
      <c r="D1449" s="169"/>
      <c r="E1449" s="169"/>
      <c r="F1449" s="16"/>
      <c r="G1449" s="80" t="s">
        <v>358</v>
      </c>
      <c r="H1449" s="81"/>
      <c r="I1449" s="81">
        <v>3</v>
      </c>
      <c r="J1449" s="81">
        <v>3</v>
      </c>
      <c r="K1449" s="82">
        <v>7</v>
      </c>
      <c r="L1449" s="80" t="s">
        <v>43</v>
      </c>
      <c r="M1449" s="81" t="s">
        <v>44</v>
      </c>
      <c r="N1449" s="81">
        <v>2</v>
      </c>
      <c r="O1449" s="91">
        <v>7</v>
      </c>
      <c r="P1449" s="77"/>
      <c r="Q1449" s="77" t="s">
        <v>887</v>
      </c>
      <c r="R1449" s="77"/>
      <c r="S1449" s="173"/>
    </row>
    <row r="1450" spans="1:19" s="35" customFormat="1" ht="15" customHeight="1" x14ac:dyDescent="0.25">
      <c r="A1450" s="81"/>
      <c r="B1450" s="80"/>
      <c r="C1450" s="172"/>
      <c r="D1450" s="169"/>
      <c r="E1450" s="169"/>
      <c r="F1450" s="16"/>
      <c r="G1450" s="80" t="s">
        <v>114</v>
      </c>
      <c r="H1450" s="81"/>
      <c r="I1450" s="81">
        <v>3</v>
      </c>
      <c r="J1450" s="81">
        <v>3</v>
      </c>
      <c r="K1450" s="82">
        <v>8</v>
      </c>
      <c r="L1450" s="80" t="s">
        <v>114</v>
      </c>
      <c r="M1450" s="81" t="s">
        <v>115</v>
      </c>
      <c r="N1450" s="81">
        <v>3</v>
      </c>
      <c r="O1450" s="91">
        <v>8</v>
      </c>
      <c r="P1450" s="77"/>
      <c r="Q1450" s="77" t="s">
        <v>887</v>
      </c>
      <c r="R1450" s="77"/>
      <c r="S1450" s="173"/>
    </row>
    <row r="1451" spans="1:19" s="35" customFormat="1" ht="15" customHeight="1" x14ac:dyDescent="0.25">
      <c r="A1451" s="81"/>
      <c r="B1451" s="80"/>
      <c r="C1451" s="172"/>
      <c r="D1451" s="169"/>
      <c r="E1451" s="169"/>
      <c r="F1451" s="16"/>
      <c r="G1451" s="80" t="s">
        <v>1647</v>
      </c>
      <c r="H1451" s="81"/>
      <c r="I1451" s="81">
        <v>3</v>
      </c>
      <c r="J1451" s="81"/>
      <c r="K1451" s="82">
        <v>6.6</v>
      </c>
      <c r="L1451" s="80" t="s">
        <v>160</v>
      </c>
      <c r="M1451" s="81" t="s">
        <v>161</v>
      </c>
      <c r="N1451" s="81">
        <v>3</v>
      </c>
      <c r="O1451" s="77"/>
      <c r="P1451" s="77"/>
      <c r="Q1451" s="77"/>
      <c r="R1451" s="77"/>
      <c r="S1451" s="173" t="s">
        <v>888</v>
      </c>
    </row>
    <row r="1452" spans="1:19" s="35" customFormat="1" ht="15" customHeight="1" x14ac:dyDescent="0.25">
      <c r="A1452" s="113">
        <v>108</v>
      </c>
      <c r="B1452" s="112" t="s">
        <v>1648</v>
      </c>
      <c r="C1452" s="303">
        <v>38132</v>
      </c>
      <c r="D1452" s="170" t="s">
        <v>1649</v>
      </c>
      <c r="E1452" s="111" t="s">
        <v>1801</v>
      </c>
      <c r="F1452" s="58" t="s">
        <v>189</v>
      </c>
      <c r="G1452" s="112"/>
      <c r="H1452" s="113"/>
      <c r="I1452" s="113"/>
      <c r="J1452" s="249"/>
      <c r="K1452" s="114"/>
      <c r="L1452" s="112"/>
      <c r="M1452" s="113"/>
      <c r="N1452" s="113"/>
      <c r="O1452" s="123"/>
      <c r="P1452" s="123"/>
      <c r="Q1452" s="123"/>
      <c r="R1452" s="58">
        <v>24</v>
      </c>
      <c r="S1452" s="171"/>
    </row>
    <row r="1453" spans="1:19" s="35" customFormat="1" ht="15" customHeight="1" x14ac:dyDescent="0.25">
      <c r="A1453" s="81"/>
      <c r="B1453" s="80"/>
      <c r="C1453" s="172"/>
      <c r="D1453" s="169"/>
      <c r="E1453" s="169"/>
      <c r="F1453" s="16"/>
      <c r="G1453" s="80" t="s">
        <v>355</v>
      </c>
      <c r="H1453" s="81"/>
      <c r="I1453" s="81">
        <v>4</v>
      </c>
      <c r="J1453" s="81">
        <v>4</v>
      </c>
      <c r="K1453" s="82">
        <v>9.3000000000000007</v>
      </c>
      <c r="L1453" s="80" t="s">
        <v>64</v>
      </c>
      <c r="M1453" s="81" t="s">
        <v>22</v>
      </c>
      <c r="N1453" s="81">
        <v>3</v>
      </c>
      <c r="O1453" s="91">
        <v>9.3000000000000007</v>
      </c>
      <c r="P1453" s="77"/>
      <c r="Q1453" s="77" t="s">
        <v>887</v>
      </c>
      <c r="R1453" s="77"/>
      <c r="S1453" s="173"/>
    </row>
    <row r="1454" spans="1:19" s="35" customFormat="1" ht="15" customHeight="1" x14ac:dyDescent="0.25">
      <c r="A1454" s="81"/>
      <c r="B1454" s="80"/>
      <c r="C1454" s="172"/>
      <c r="D1454" s="169"/>
      <c r="E1454" s="169"/>
      <c r="F1454" s="16"/>
      <c r="G1454" s="80" t="s">
        <v>295</v>
      </c>
      <c r="H1454" s="81"/>
      <c r="I1454" s="81">
        <v>2</v>
      </c>
      <c r="J1454" s="81">
        <v>2</v>
      </c>
      <c r="K1454" s="82">
        <v>7.3</v>
      </c>
      <c r="L1454" s="80" t="s">
        <v>68</v>
      </c>
      <c r="M1454" s="81" t="s">
        <v>69</v>
      </c>
      <c r="N1454" s="81">
        <v>2</v>
      </c>
      <c r="O1454" s="91">
        <v>7.3</v>
      </c>
      <c r="P1454" s="77"/>
      <c r="Q1454" s="77" t="s">
        <v>887</v>
      </c>
      <c r="R1454" s="77"/>
      <c r="S1454" s="173"/>
    </row>
    <row r="1455" spans="1:19" s="35" customFormat="1" ht="15" customHeight="1" x14ac:dyDescent="0.25">
      <c r="A1455" s="81"/>
      <c r="B1455" s="80"/>
      <c r="C1455" s="172"/>
      <c r="D1455" s="169"/>
      <c r="E1455" s="169"/>
      <c r="F1455" s="16"/>
      <c r="G1455" s="80" t="s">
        <v>137</v>
      </c>
      <c r="H1455" s="81"/>
      <c r="I1455" s="81">
        <v>3</v>
      </c>
      <c r="J1455" s="81">
        <v>3</v>
      </c>
      <c r="K1455" s="82">
        <v>6.4</v>
      </c>
      <c r="L1455" s="80" t="s">
        <v>30</v>
      </c>
      <c r="M1455" s="81" t="s">
        <v>31</v>
      </c>
      <c r="N1455" s="81">
        <v>2</v>
      </c>
      <c r="O1455" s="91">
        <v>6.4</v>
      </c>
      <c r="P1455" s="77"/>
      <c r="Q1455" s="77" t="s">
        <v>887</v>
      </c>
      <c r="R1455" s="77"/>
      <c r="S1455" s="173"/>
    </row>
    <row r="1456" spans="1:19" s="35" customFormat="1" ht="15" customHeight="1" x14ac:dyDescent="0.25">
      <c r="A1456" s="81"/>
      <c r="B1456" s="80"/>
      <c r="C1456" s="172"/>
      <c r="D1456" s="169"/>
      <c r="E1456" s="169"/>
      <c r="F1456" s="16"/>
      <c r="G1456" s="80" t="s">
        <v>138</v>
      </c>
      <c r="H1456" s="81"/>
      <c r="I1456" s="81">
        <v>3</v>
      </c>
      <c r="J1456" s="81">
        <v>3</v>
      </c>
      <c r="K1456" s="82">
        <v>6.7</v>
      </c>
      <c r="L1456" s="80" t="s">
        <v>32</v>
      </c>
      <c r="M1456" s="81" t="s">
        <v>33</v>
      </c>
      <c r="N1456" s="81">
        <v>2</v>
      </c>
      <c r="O1456" s="91">
        <v>6.7</v>
      </c>
      <c r="P1456" s="77"/>
      <c r="Q1456" s="77" t="s">
        <v>887</v>
      </c>
      <c r="R1456" s="77"/>
      <c r="S1456" s="173"/>
    </row>
    <row r="1457" spans="1:19" s="35" customFormat="1" ht="15" customHeight="1" x14ac:dyDescent="0.25">
      <c r="A1457" s="81"/>
      <c r="B1457" s="80"/>
      <c r="C1457" s="172"/>
      <c r="D1457" s="169"/>
      <c r="E1457" s="169"/>
      <c r="F1457" s="16"/>
      <c r="G1457" s="80" t="s">
        <v>130</v>
      </c>
      <c r="H1457" s="81"/>
      <c r="I1457" s="81">
        <v>3</v>
      </c>
      <c r="J1457" s="81">
        <v>3</v>
      </c>
      <c r="K1457" s="82">
        <v>7.6</v>
      </c>
      <c r="L1457" s="80" t="s">
        <v>34</v>
      </c>
      <c r="M1457" s="81" t="s">
        <v>35</v>
      </c>
      <c r="N1457" s="81">
        <v>2</v>
      </c>
      <c r="O1457" s="91">
        <v>7.6</v>
      </c>
      <c r="P1457" s="77"/>
      <c r="Q1457" s="77" t="s">
        <v>887</v>
      </c>
      <c r="R1457" s="77"/>
      <c r="S1457" s="173"/>
    </row>
    <row r="1458" spans="1:19" s="35" customFormat="1" ht="15" customHeight="1" x14ac:dyDescent="0.25">
      <c r="A1458" s="81"/>
      <c r="B1458" s="80"/>
      <c r="C1458" s="172"/>
      <c r="D1458" s="169"/>
      <c r="E1458" s="169"/>
      <c r="F1458" s="16"/>
      <c r="G1458" s="80" t="s">
        <v>297</v>
      </c>
      <c r="H1458" s="81"/>
      <c r="I1458" s="81">
        <v>3</v>
      </c>
      <c r="J1458" s="81">
        <v>3</v>
      </c>
      <c r="K1458" s="82">
        <v>9.5</v>
      </c>
      <c r="L1458" s="80" t="s">
        <v>36</v>
      </c>
      <c r="M1458" s="81" t="s">
        <v>37</v>
      </c>
      <c r="N1458" s="81">
        <v>3</v>
      </c>
      <c r="O1458" s="91"/>
      <c r="P1458" s="77"/>
      <c r="Q1458" s="77" t="s">
        <v>887</v>
      </c>
      <c r="R1458" s="77"/>
      <c r="S1458" s="173"/>
    </row>
    <row r="1459" spans="1:19" s="35" customFormat="1" ht="15" customHeight="1" x14ac:dyDescent="0.25">
      <c r="A1459" s="81"/>
      <c r="B1459" s="80"/>
      <c r="C1459" s="172"/>
      <c r="D1459" s="169"/>
      <c r="E1459" s="169"/>
      <c r="F1459" s="16"/>
      <c r="G1459" s="80" t="s">
        <v>1287</v>
      </c>
      <c r="H1459" s="81"/>
      <c r="I1459" s="81">
        <v>2</v>
      </c>
      <c r="J1459" s="81">
        <v>2</v>
      </c>
      <c r="K1459" s="82" t="s">
        <v>131</v>
      </c>
      <c r="L1459" s="80" t="s">
        <v>46</v>
      </c>
      <c r="M1459" s="81" t="s">
        <v>47</v>
      </c>
      <c r="N1459" s="81">
        <v>2</v>
      </c>
      <c r="O1459" s="91" t="s">
        <v>131</v>
      </c>
      <c r="P1459" s="77"/>
      <c r="Q1459" s="77" t="s">
        <v>887</v>
      </c>
      <c r="R1459" s="77"/>
      <c r="S1459" s="173"/>
    </row>
    <row r="1460" spans="1:19" s="35" customFormat="1" ht="15" customHeight="1" x14ac:dyDescent="0.25">
      <c r="A1460" s="81"/>
      <c r="B1460" s="80"/>
      <c r="C1460" s="172"/>
      <c r="D1460" s="169"/>
      <c r="E1460" s="169"/>
      <c r="F1460" s="16"/>
      <c r="G1460" s="80" t="s">
        <v>77</v>
      </c>
      <c r="H1460" s="81"/>
      <c r="I1460" s="81">
        <v>3</v>
      </c>
      <c r="J1460" s="81">
        <v>3</v>
      </c>
      <c r="K1460" s="82">
        <v>7.7</v>
      </c>
      <c r="L1460" s="80" t="s">
        <v>77</v>
      </c>
      <c r="M1460" s="81" t="s">
        <v>78</v>
      </c>
      <c r="N1460" s="81">
        <v>3</v>
      </c>
      <c r="O1460" s="91">
        <v>7.7</v>
      </c>
      <c r="P1460" s="77"/>
      <c r="Q1460" s="77" t="s">
        <v>887</v>
      </c>
      <c r="R1460" s="77"/>
      <c r="S1460" s="173"/>
    </row>
    <row r="1461" spans="1:19" s="35" customFormat="1" ht="15" customHeight="1" x14ac:dyDescent="0.25">
      <c r="A1461" s="81"/>
      <c r="B1461" s="80"/>
      <c r="C1461" s="172"/>
      <c r="D1461" s="169"/>
      <c r="E1461" s="169"/>
      <c r="F1461" s="16"/>
      <c r="G1461" s="80" t="s">
        <v>1601</v>
      </c>
      <c r="H1461" s="81"/>
      <c r="I1461" s="81">
        <v>2</v>
      </c>
      <c r="J1461" s="81"/>
      <c r="K1461" s="82">
        <v>8.3000000000000007</v>
      </c>
      <c r="L1461" s="80" t="s">
        <v>81</v>
      </c>
      <c r="M1461" s="81" t="s">
        <v>82</v>
      </c>
      <c r="N1461" s="81">
        <v>2</v>
      </c>
      <c r="O1461" s="77"/>
      <c r="P1461" s="77"/>
      <c r="Q1461" s="77"/>
      <c r="R1461" s="77"/>
      <c r="S1461" s="173" t="s">
        <v>888</v>
      </c>
    </row>
    <row r="1462" spans="1:19" s="35" customFormat="1" ht="15" customHeight="1" x14ac:dyDescent="0.25">
      <c r="A1462" s="81"/>
      <c r="B1462" s="80"/>
      <c r="C1462" s="172"/>
      <c r="D1462" s="169"/>
      <c r="E1462" s="169"/>
      <c r="F1462" s="16"/>
      <c r="G1462" s="80" t="s">
        <v>186</v>
      </c>
      <c r="H1462" s="81"/>
      <c r="I1462" s="81">
        <v>3</v>
      </c>
      <c r="J1462" s="81"/>
      <c r="K1462" s="82">
        <v>8</v>
      </c>
      <c r="L1462" s="80" t="s">
        <v>50</v>
      </c>
      <c r="M1462" s="81" t="s">
        <v>51</v>
      </c>
      <c r="N1462" s="81">
        <v>2</v>
      </c>
      <c r="O1462" s="77"/>
      <c r="P1462" s="77"/>
      <c r="Q1462" s="77"/>
      <c r="R1462" s="77"/>
      <c r="S1462" s="173" t="s">
        <v>888</v>
      </c>
    </row>
    <row r="1463" spans="1:19" s="35" customFormat="1" ht="15" customHeight="1" x14ac:dyDescent="0.25">
      <c r="A1463" s="81"/>
      <c r="B1463" s="80"/>
      <c r="C1463" s="172"/>
      <c r="D1463" s="169"/>
      <c r="E1463" s="169"/>
      <c r="F1463" s="16"/>
      <c r="G1463" s="80" t="s">
        <v>949</v>
      </c>
      <c r="H1463" s="81"/>
      <c r="I1463" s="81">
        <v>3</v>
      </c>
      <c r="J1463" s="81"/>
      <c r="K1463" s="82">
        <v>7.9</v>
      </c>
      <c r="L1463" s="80" t="s">
        <v>94</v>
      </c>
      <c r="M1463" s="81" t="s">
        <v>95</v>
      </c>
      <c r="N1463" s="81">
        <v>3</v>
      </c>
      <c r="O1463" s="77"/>
      <c r="P1463" s="77"/>
      <c r="Q1463" s="77"/>
      <c r="R1463" s="77"/>
      <c r="S1463" s="173" t="s">
        <v>888</v>
      </c>
    </row>
    <row r="1464" spans="1:19" s="35" customFormat="1" ht="15" customHeight="1" x14ac:dyDescent="0.25">
      <c r="A1464" s="81"/>
      <c r="B1464" s="80"/>
      <c r="C1464" s="172"/>
      <c r="D1464" s="169"/>
      <c r="E1464" s="169"/>
      <c r="F1464" s="16"/>
      <c r="G1464" s="80" t="s">
        <v>928</v>
      </c>
      <c r="H1464" s="81"/>
      <c r="I1464" s="81">
        <v>3</v>
      </c>
      <c r="J1464" s="81"/>
      <c r="K1464" s="82">
        <v>8.5</v>
      </c>
      <c r="L1464" s="80" t="s">
        <v>98</v>
      </c>
      <c r="M1464" s="81" t="s">
        <v>99</v>
      </c>
      <c r="N1464" s="81">
        <v>3</v>
      </c>
      <c r="O1464" s="77"/>
      <c r="P1464" s="77"/>
      <c r="Q1464" s="77"/>
      <c r="R1464" s="77"/>
      <c r="S1464" s="173" t="s">
        <v>888</v>
      </c>
    </row>
    <row r="1465" spans="1:19" s="35" customFormat="1" ht="15" customHeight="1" x14ac:dyDescent="0.25">
      <c r="A1465" s="81"/>
      <c r="B1465" s="80"/>
      <c r="C1465" s="172"/>
      <c r="D1465" s="169"/>
      <c r="E1465" s="169"/>
      <c r="F1465" s="16"/>
      <c r="G1465" s="80" t="s">
        <v>358</v>
      </c>
      <c r="H1465" s="81"/>
      <c r="I1465" s="81">
        <v>3</v>
      </c>
      <c r="J1465" s="81">
        <v>3</v>
      </c>
      <c r="K1465" s="82">
        <v>8.6</v>
      </c>
      <c r="L1465" s="80" t="s">
        <v>43</v>
      </c>
      <c r="M1465" s="81" t="s">
        <v>44</v>
      </c>
      <c r="N1465" s="81">
        <v>2</v>
      </c>
      <c r="O1465" s="91">
        <v>8.6</v>
      </c>
      <c r="P1465" s="77"/>
      <c r="Q1465" s="77" t="s">
        <v>887</v>
      </c>
      <c r="R1465" s="77"/>
      <c r="S1465" s="173"/>
    </row>
    <row r="1466" spans="1:19" s="35" customFormat="1" ht="15" customHeight="1" x14ac:dyDescent="0.25">
      <c r="A1466" s="81"/>
      <c r="B1466" s="80"/>
      <c r="C1466" s="172"/>
      <c r="D1466" s="169"/>
      <c r="E1466" s="169"/>
      <c r="F1466" s="16"/>
      <c r="G1466" s="80" t="s">
        <v>1604</v>
      </c>
      <c r="H1466" s="81"/>
      <c r="I1466" s="81">
        <v>3</v>
      </c>
      <c r="J1466" s="81"/>
      <c r="K1466" s="82">
        <v>8.4</v>
      </c>
      <c r="L1466" s="80" t="s">
        <v>62</v>
      </c>
      <c r="M1466" s="81" t="s">
        <v>63</v>
      </c>
      <c r="N1466" s="81">
        <v>2</v>
      </c>
      <c r="O1466" s="77"/>
      <c r="P1466" s="77"/>
      <c r="Q1466" s="77"/>
      <c r="R1466" s="77"/>
      <c r="S1466" s="173" t="s">
        <v>888</v>
      </c>
    </row>
    <row r="1467" spans="1:19" s="35" customFormat="1" ht="15" customHeight="1" x14ac:dyDescent="0.25">
      <c r="A1467" s="81"/>
      <c r="B1467" s="80"/>
      <c r="C1467" s="172"/>
      <c r="D1467" s="169"/>
      <c r="E1467" s="169"/>
      <c r="F1467" s="16"/>
      <c r="G1467" s="80" t="s">
        <v>424</v>
      </c>
      <c r="H1467" s="81"/>
      <c r="I1467" s="81">
        <v>3</v>
      </c>
      <c r="J1467" s="81">
        <v>3</v>
      </c>
      <c r="K1467" s="82">
        <v>7.9</v>
      </c>
      <c r="L1467" s="80" t="s">
        <v>102</v>
      </c>
      <c r="M1467" s="81" t="s">
        <v>103</v>
      </c>
      <c r="N1467" s="81">
        <v>3</v>
      </c>
      <c r="O1467" s="91">
        <v>7.9</v>
      </c>
      <c r="P1467" s="77"/>
      <c r="Q1467" s="77" t="s">
        <v>887</v>
      </c>
      <c r="R1467" s="77"/>
      <c r="S1467" s="173"/>
    </row>
    <row r="1468" spans="1:19" s="35" customFormat="1" ht="15" customHeight="1" x14ac:dyDescent="0.25">
      <c r="A1468" s="81"/>
      <c r="B1468" s="80"/>
      <c r="C1468" s="172"/>
      <c r="D1468" s="169"/>
      <c r="E1468" s="169"/>
      <c r="F1468" s="16"/>
      <c r="G1468" s="80" t="s">
        <v>359</v>
      </c>
      <c r="H1468" s="81"/>
      <c r="I1468" s="81">
        <v>3</v>
      </c>
      <c r="J1468" s="81"/>
      <c r="K1468" s="82">
        <v>7.1</v>
      </c>
      <c r="L1468" s="80" t="s">
        <v>109</v>
      </c>
      <c r="M1468" s="81" t="s">
        <v>110</v>
      </c>
      <c r="N1468" s="81">
        <v>3</v>
      </c>
      <c r="O1468" s="77"/>
      <c r="P1468" s="77"/>
      <c r="Q1468" s="77"/>
      <c r="R1468" s="77"/>
      <c r="S1468" s="173" t="s">
        <v>888</v>
      </c>
    </row>
    <row r="1469" spans="1:19" s="35" customFormat="1" ht="15" customHeight="1" x14ac:dyDescent="0.25">
      <c r="A1469" s="81"/>
      <c r="B1469" s="80"/>
      <c r="C1469" s="172"/>
      <c r="D1469" s="169"/>
      <c r="E1469" s="169"/>
      <c r="F1469" s="16"/>
      <c r="G1469" s="80" t="s">
        <v>950</v>
      </c>
      <c r="H1469" s="81"/>
      <c r="I1469" s="81">
        <v>3</v>
      </c>
      <c r="J1469" s="81"/>
      <c r="K1469" s="82">
        <v>8.6999999999999993</v>
      </c>
      <c r="L1469" s="80" t="s">
        <v>111</v>
      </c>
      <c r="M1469" s="81" t="s">
        <v>202</v>
      </c>
      <c r="N1469" s="81">
        <v>2</v>
      </c>
      <c r="O1469" s="77"/>
      <c r="P1469" s="77"/>
      <c r="Q1469" s="77"/>
      <c r="R1469" s="77"/>
      <c r="S1469" s="173" t="s">
        <v>888</v>
      </c>
    </row>
    <row r="1470" spans="1:19" s="35" customFormat="1" ht="15" customHeight="1" x14ac:dyDescent="0.25">
      <c r="A1470" s="81"/>
      <c r="B1470" s="80"/>
      <c r="C1470" s="172"/>
      <c r="D1470" s="169"/>
      <c r="E1470" s="169"/>
      <c r="F1470" s="16"/>
      <c r="G1470" s="80" t="s">
        <v>1241</v>
      </c>
      <c r="H1470" s="81"/>
      <c r="I1470" s="81">
        <v>2</v>
      </c>
      <c r="J1470" s="81"/>
      <c r="K1470" s="82">
        <v>8.5</v>
      </c>
      <c r="L1470" s="80" t="s">
        <v>112</v>
      </c>
      <c r="M1470" s="81" t="s">
        <v>113</v>
      </c>
      <c r="N1470" s="81">
        <v>2</v>
      </c>
      <c r="O1470" s="77"/>
      <c r="P1470" s="77"/>
      <c r="Q1470" s="77"/>
      <c r="R1470" s="77"/>
      <c r="S1470" s="173" t="s">
        <v>888</v>
      </c>
    </row>
    <row r="1471" spans="1:19" s="35" customFormat="1" ht="15" customHeight="1" x14ac:dyDescent="0.25">
      <c r="A1471" s="81"/>
      <c r="B1471" s="80"/>
      <c r="C1471" s="172"/>
      <c r="D1471" s="169"/>
      <c r="E1471" s="169"/>
      <c r="F1471" s="16"/>
      <c r="G1471" s="80" t="s">
        <v>1647</v>
      </c>
      <c r="H1471" s="81"/>
      <c r="I1471" s="81">
        <v>3</v>
      </c>
      <c r="J1471" s="81"/>
      <c r="K1471" s="82">
        <v>6.6</v>
      </c>
      <c r="L1471" s="80" t="s">
        <v>160</v>
      </c>
      <c r="M1471" s="81" t="s">
        <v>161</v>
      </c>
      <c r="N1471" s="81">
        <v>3</v>
      </c>
      <c r="O1471" s="77"/>
      <c r="P1471" s="77"/>
      <c r="Q1471" s="77"/>
      <c r="R1471" s="77"/>
      <c r="S1471" s="173" t="s">
        <v>888</v>
      </c>
    </row>
    <row r="1472" spans="1:19" s="35" customFormat="1" ht="15" customHeight="1" x14ac:dyDescent="0.25">
      <c r="A1472" s="113">
        <v>109</v>
      </c>
      <c r="B1472" s="112" t="s">
        <v>1650</v>
      </c>
      <c r="C1472" s="303">
        <v>38962</v>
      </c>
      <c r="D1472" s="170" t="s">
        <v>1651</v>
      </c>
      <c r="E1472" s="111" t="s">
        <v>1802</v>
      </c>
      <c r="F1472" s="58" t="s">
        <v>180</v>
      </c>
      <c r="G1472" s="112"/>
      <c r="H1472" s="113"/>
      <c r="I1472" s="113"/>
      <c r="J1472" s="249"/>
      <c r="K1472" s="114"/>
      <c r="L1472" s="112"/>
      <c r="M1472" s="113"/>
      <c r="N1472" s="113"/>
      <c r="O1472" s="123"/>
      <c r="P1472" s="123"/>
      <c r="Q1472" s="123"/>
      <c r="R1472" s="58">
        <v>6</v>
      </c>
      <c r="S1472" s="171"/>
    </row>
    <row r="1473" spans="1:19" s="35" customFormat="1" ht="15" customHeight="1" x14ac:dyDescent="0.25">
      <c r="A1473" s="81"/>
      <c r="B1473" s="80"/>
      <c r="C1473" s="172"/>
      <c r="D1473" s="169"/>
      <c r="E1473" s="169"/>
      <c r="F1473" s="81"/>
      <c r="G1473" s="80" t="s">
        <v>186</v>
      </c>
      <c r="H1473" s="81"/>
      <c r="I1473" s="81">
        <v>3</v>
      </c>
      <c r="J1473" s="81">
        <v>3</v>
      </c>
      <c r="K1473" s="82">
        <v>8.3000000000000007</v>
      </c>
      <c r="L1473" s="80" t="s">
        <v>30</v>
      </c>
      <c r="M1473" s="81" t="s">
        <v>31</v>
      </c>
      <c r="N1473" s="81">
        <v>2</v>
      </c>
      <c r="O1473" s="91">
        <v>8.3000000000000007</v>
      </c>
      <c r="P1473" s="77"/>
      <c r="Q1473" s="77" t="s">
        <v>887</v>
      </c>
      <c r="R1473" s="77"/>
      <c r="S1473" s="173"/>
    </row>
    <row r="1474" spans="1:19" s="35" customFormat="1" ht="15" customHeight="1" x14ac:dyDescent="0.25">
      <c r="A1474" s="81"/>
      <c r="B1474" s="80"/>
      <c r="C1474" s="172"/>
      <c r="D1474" s="169"/>
      <c r="E1474" s="169"/>
      <c r="F1474" s="81"/>
      <c r="G1474" s="80" t="s">
        <v>1287</v>
      </c>
      <c r="H1474" s="81"/>
      <c r="I1474" s="81">
        <v>2</v>
      </c>
      <c r="J1474" s="81">
        <v>2</v>
      </c>
      <c r="K1474" s="82" t="s">
        <v>131</v>
      </c>
      <c r="L1474" s="80" t="s">
        <v>46</v>
      </c>
      <c r="M1474" s="81" t="s">
        <v>47</v>
      </c>
      <c r="N1474" s="81">
        <v>2</v>
      </c>
      <c r="O1474" s="91" t="s">
        <v>131</v>
      </c>
      <c r="P1474" s="77"/>
      <c r="Q1474" s="77" t="s">
        <v>887</v>
      </c>
      <c r="R1474" s="77"/>
      <c r="S1474" s="173"/>
    </row>
    <row r="1475" spans="1:19" s="35" customFormat="1" ht="15" customHeight="1" x14ac:dyDescent="0.25">
      <c r="A1475" s="81"/>
      <c r="B1475" s="80"/>
      <c r="C1475" s="172"/>
      <c r="D1475" s="169"/>
      <c r="E1475" s="169"/>
      <c r="F1475" s="81"/>
      <c r="G1475" s="80" t="s">
        <v>132</v>
      </c>
      <c r="H1475" s="81"/>
      <c r="I1475" s="81">
        <v>3</v>
      </c>
      <c r="J1475" s="81">
        <v>3</v>
      </c>
      <c r="K1475" s="82">
        <v>7.8</v>
      </c>
      <c r="L1475" s="80" t="s">
        <v>43</v>
      </c>
      <c r="M1475" s="81" t="s">
        <v>44</v>
      </c>
      <c r="N1475" s="81">
        <v>2</v>
      </c>
      <c r="O1475" s="91">
        <v>7.8</v>
      </c>
      <c r="P1475" s="77"/>
      <c r="Q1475" s="77" t="s">
        <v>887</v>
      </c>
      <c r="R1475" s="77"/>
      <c r="S1475" s="173"/>
    </row>
    <row r="1476" spans="1:19" s="35" customFormat="1" ht="15" customHeight="1" x14ac:dyDescent="0.25">
      <c r="A1476" s="113">
        <v>110</v>
      </c>
      <c r="B1476" s="112" t="s">
        <v>1652</v>
      </c>
      <c r="C1476" s="303">
        <v>37994</v>
      </c>
      <c r="D1476" s="170" t="s">
        <v>1653</v>
      </c>
      <c r="E1476" s="111" t="s">
        <v>1803</v>
      </c>
      <c r="F1476" s="126" t="s">
        <v>180</v>
      </c>
      <c r="G1476" s="112"/>
      <c r="H1476" s="113"/>
      <c r="I1476" s="113"/>
      <c r="J1476" s="249"/>
      <c r="K1476" s="114"/>
      <c r="L1476" s="112"/>
      <c r="M1476" s="113"/>
      <c r="N1476" s="113"/>
      <c r="O1476" s="123"/>
      <c r="P1476" s="123"/>
      <c r="Q1476" s="123"/>
      <c r="R1476" s="58">
        <v>36</v>
      </c>
      <c r="S1476" s="171"/>
    </row>
    <row r="1477" spans="1:19" s="35" customFormat="1" ht="15" customHeight="1" x14ac:dyDescent="0.25">
      <c r="A1477" s="81"/>
      <c r="B1477" s="80"/>
      <c r="C1477" s="172"/>
      <c r="D1477" s="169"/>
      <c r="E1477" s="169"/>
      <c r="F1477" s="81"/>
      <c r="G1477" s="80" t="s">
        <v>65</v>
      </c>
      <c r="H1477" s="81"/>
      <c r="I1477" s="81">
        <v>4</v>
      </c>
      <c r="J1477" s="81">
        <v>4</v>
      </c>
      <c r="K1477" s="82">
        <v>9</v>
      </c>
      <c r="L1477" s="80" t="s">
        <v>64</v>
      </c>
      <c r="M1477" s="81" t="s">
        <v>22</v>
      </c>
      <c r="N1477" s="81">
        <v>3</v>
      </c>
      <c r="O1477" s="91">
        <v>9</v>
      </c>
      <c r="P1477" s="77"/>
      <c r="Q1477" s="77" t="s">
        <v>887</v>
      </c>
      <c r="R1477" s="77"/>
      <c r="S1477" s="173"/>
    </row>
    <row r="1478" spans="1:19" s="35" customFormat="1" ht="15" customHeight="1" x14ac:dyDescent="0.25">
      <c r="A1478" s="81"/>
      <c r="B1478" s="80"/>
      <c r="C1478" s="172"/>
      <c r="D1478" s="169"/>
      <c r="E1478" s="169"/>
      <c r="F1478" s="81"/>
      <c r="G1478" s="80" t="s">
        <v>67</v>
      </c>
      <c r="H1478" s="81"/>
      <c r="I1478" s="81">
        <v>2</v>
      </c>
      <c r="J1478" s="81">
        <v>2</v>
      </c>
      <c r="K1478" s="82">
        <v>8.3000000000000007</v>
      </c>
      <c r="L1478" s="80" t="s">
        <v>68</v>
      </c>
      <c r="M1478" s="81" t="s">
        <v>69</v>
      </c>
      <c r="N1478" s="81">
        <v>2</v>
      </c>
      <c r="O1478" s="91">
        <v>8.3000000000000007</v>
      </c>
      <c r="P1478" s="77"/>
      <c r="Q1478" s="77" t="s">
        <v>887</v>
      </c>
      <c r="R1478" s="77"/>
      <c r="S1478" s="173"/>
    </row>
    <row r="1479" spans="1:19" s="35" customFormat="1" ht="15" customHeight="1" x14ac:dyDescent="0.25">
      <c r="A1479" s="81"/>
      <c r="B1479" s="80"/>
      <c r="C1479" s="172"/>
      <c r="D1479" s="169"/>
      <c r="E1479" s="169"/>
      <c r="F1479" s="81"/>
      <c r="G1479" s="80" t="s">
        <v>241</v>
      </c>
      <c r="H1479" s="81"/>
      <c r="I1479" s="81">
        <v>3</v>
      </c>
      <c r="J1479" s="81">
        <v>3</v>
      </c>
      <c r="K1479" s="82">
        <v>8.1</v>
      </c>
      <c r="L1479" s="80" t="s">
        <v>30</v>
      </c>
      <c r="M1479" s="81" t="s">
        <v>31</v>
      </c>
      <c r="N1479" s="81">
        <v>2</v>
      </c>
      <c r="O1479" s="91">
        <v>8.1</v>
      </c>
      <c r="P1479" s="77"/>
      <c r="Q1479" s="77" t="s">
        <v>887</v>
      </c>
      <c r="R1479" s="77"/>
      <c r="S1479" s="173"/>
    </row>
    <row r="1480" spans="1:19" s="35" customFormat="1" ht="15" customHeight="1" x14ac:dyDescent="0.25">
      <c r="A1480" s="81"/>
      <c r="B1480" s="80"/>
      <c r="C1480" s="172"/>
      <c r="D1480" s="169"/>
      <c r="E1480" s="169"/>
      <c r="F1480" s="81"/>
      <c r="G1480" s="80" t="s">
        <v>235</v>
      </c>
      <c r="H1480" s="81"/>
      <c r="I1480" s="81">
        <v>3</v>
      </c>
      <c r="J1480" s="81">
        <v>3</v>
      </c>
      <c r="K1480" s="82">
        <v>7</v>
      </c>
      <c r="L1480" s="80" t="s">
        <v>32</v>
      </c>
      <c r="M1480" s="81" t="s">
        <v>33</v>
      </c>
      <c r="N1480" s="81">
        <v>2</v>
      </c>
      <c r="O1480" s="91">
        <v>7</v>
      </c>
      <c r="P1480" s="77"/>
      <c r="Q1480" s="77" t="s">
        <v>887</v>
      </c>
      <c r="R1480" s="77"/>
      <c r="S1480" s="173"/>
    </row>
    <row r="1481" spans="1:19" s="35" customFormat="1" ht="15" customHeight="1" x14ac:dyDescent="0.25">
      <c r="A1481" s="81"/>
      <c r="B1481" s="80"/>
      <c r="C1481" s="172"/>
      <c r="D1481" s="169"/>
      <c r="E1481" s="169"/>
      <c r="F1481" s="81"/>
      <c r="G1481" s="80" t="s">
        <v>1654</v>
      </c>
      <c r="H1481" s="81"/>
      <c r="I1481" s="81">
        <v>3</v>
      </c>
      <c r="J1481" s="81">
        <v>3</v>
      </c>
      <c r="K1481" s="82">
        <v>6.9</v>
      </c>
      <c r="L1481" s="80" t="s">
        <v>34</v>
      </c>
      <c r="M1481" s="81" t="s">
        <v>35</v>
      </c>
      <c r="N1481" s="81">
        <v>2</v>
      </c>
      <c r="O1481" s="91">
        <v>6.9</v>
      </c>
      <c r="P1481" s="77"/>
      <c r="Q1481" s="77" t="s">
        <v>887</v>
      </c>
      <c r="R1481" s="77"/>
      <c r="S1481" s="173"/>
    </row>
    <row r="1482" spans="1:19" s="35" customFormat="1" ht="15" customHeight="1" x14ac:dyDescent="0.25">
      <c r="A1482" s="81"/>
      <c r="B1482" s="80"/>
      <c r="C1482" s="172"/>
      <c r="D1482" s="169"/>
      <c r="E1482" s="169"/>
      <c r="F1482" s="81"/>
      <c r="G1482" s="80" t="s">
        <v>72</v>
      </c>
      <c r="H1482" s="81"/>
      <c r="I1482" s="81">
        <v>3</v>
      </c>
      <c r="J1482" s="81">
        <v>3</v>
      </c>
      <c r="K1482" s="82">
        <v>6</v>
      </c>
      <c r="L1482" s="80" t="s">
        <v>36</v>
      </c>
      <c r="M1482" s="81" t="s">
        <v>37</v>
      </c>
      <c r="N1482" s="81">
        <v>3</v>
      </c>
      <c r="O1482" s="91"/>
      <c r="P1482" s="77"/>
      <c r="Q1482" s="77" t="s">
        <v>887</v>
      </c>
      <c r="R1482" s="77"/>
      <c r="S1482" s="173"/>
    </row>
    <row r="1483" spans="1:19" s="35" customFormat="1" ht="15" customHeight="1" x14ac:dyDescent="0.25">
      <c r="A1483" s="81"/>
      <c r="B1483" s="80"/>
      <c r="C1483" s="172"/>
      <c r="D1483" s="169"/>
      <c r="E1483" s="169"/>
      <c r="F1483" s="81"/>
      <c r="G1483" s="80" t="s">
        <v>1358</v>
      </c>
      <c r="H1483" s="81"/>
      <c r="I1483" s="81">
        <v>3</v>
      </c>
      <c r="J1483" s="81"/>
      <c r="K1483" s="82">
        <v>9</v>
      </c>
      <c r="L1483" s="80" t="s">
        <v>73</v>
      </c>
      <c r="M1483" s="81" t="s">
        <v>74</v>
      </c>
      <c r="N1483" s="81">
        <v>2</v>
      </c>
      <c r="O1483" s="77"/>
      <c r="P1483" s="77"/>
      <c r="Q1483" s="77"/>
      <c r="R1483" s="77"/>
      <c r="S1483" s="173" t="s">
        <v>888</v>
      </c>
    </row>
    <row r="1484" spans="1:19" s="35" customFormat="1" ht="15" customHeight="1" x14ac:dyDescent="0.25">
      <c r="A1484" s="81"/>
      <c r="B1484" s="80"/>
      <c r="C1484" s="172"/>
      <c r="D1484" s="169"/>
      <c r="E1484" s="169"/>
      <c r="F1484" s="81"/>
      <c r="G1484" s="80" t="s">
        <v>45</v>
      </c>
      <c r="H1484" s="81"/>
      <c r="I1484" s="81">
        <v>2</v>
      </c>
      <c r="J1484" s="81">
        <v>2</v>
      </c>
      <c r="K1484" s="82">
        <v>9.6999999999999993</v>
      </c>
      <c r="L1484" s="80" t="s">
        <v>46</v>
      </c>
      <c r="M1484" s="81" t="s">
        <v>47</v>
      </c>
      <c r="N1484" s="81">
        <v>2</v>
      </c>
      <c r="O1484" s="91">
        <v>9.6999999999999993</v>
      </c>
      <c r="P1484" s="77"/>
      <c r="Q1484" s="77" t="s">
        <v>887</v>
      </c>
      <c r="R1484" s="77"/>
      <c r="S1484" s="173"/>
    </row>
    <row r="1485" spans="1:19" s="35" customFormat="1" ht="15" customHeight="1" x14ac:dyDescent="0.25">
      <c r="A1485" s="81"/>
      <c r="B1485" s="80"/>
      <c r="C1485" s="172"/>
      <c r="D1485" s="169"/>
      <c r="E1485" s="169"/>
      <c r="F1485" s="81"/>
      <c r="G1485" s="80" t="s">
        <v>253</v>
      </c>
      <c r="H1485" s="81"/>
      <c r="I1485" s="81">
        <v>3</v>
      </c>
      <c r="J1485" s="81">
        <v>3</v>
      </c>
      <c r="K1485" s="82">
        <v>7.8</v>
      </c>
      <c r="L1485" s="80" t="s">
        <v>77</v>
      </c>
      <c r="M1485" s="81" t="s">
        <v>78</v>
      </c>
      <c r="N1485" s="81">
        <v>3</v>
      </c>
      <c r="O1485" s="91">
        <v>7.8</v>
      </c>
      <c r="P1485" s="77"/>
      <c r="Q1485" s="77" t="s">
        <v>887</v>
      </c>
      <c r="R1485" s="77"/>
      <c r="S1485" s="173"/>
    </row>
    <row r="1486" spans="1:19" s="35" customFormat="1" ht="15" customHeight="1" x14ac:dyDescent="0.25">
      <c r="A1486" s="81"/>
      <c r="B1486" s="80"/>
      <c r="C1486" s="172"/>
      <c r="D1486" s="169"/>
      <c r="E1486" s="169"/>
      <c r="F1486" s="81"/>
      <c r="G1486" s="80" t="s">
        <v>1592</v>
      </c>
      <c r="H1486" s="81"/>
      <c r="I1486" s="81">
        <v>2</v>
      </c>
      <c r="J1486" s="81"/>
      <c r="K1486" s="82">
        <v>8.6999999999999993</v>
      </c>
      <c r="L1486" s="80" t="s">
        <v>81</v>
      </c>
      <c r="M1486" s="81" t="s">
        <v>82</v>
      </c>
      <c r="N1486" s="81">
        <v>2</v>
      </c>
      <c r="O1486" s="77"/>
      <c r="P1486" s="77"/>
      <c r="Q1486" s="77"/>
      <c r="R1486" s="77"/>
      <c r="S1486" s="173" t="s">
        <v>888</v>
      </c>
    </row>
    <row r="1487" spans="1:19" s="35" customFormat="1" ht="15" customHeight="1" x14ac:dyDescent="0.25">
      <c r="A1487" s="81"/>
      <c r="B1487" s="80"/>
      <c r="C1487" s="172"/>
      <c r="D1487" s="169"/>
      <c r="E1487" s="169"/>
      <c r="F1487" s="81"/>
      <c r="G1487" s="80" t="s">
        <v>86</v>
      </c>
      <c r="H1487" s="281"/>
      <c r="I1487" s="81">
        <v>3</v>
      </c>
      <c r="J1487" s="81">
        <v>3</v>
      </c>
      <c r="K1487" s="82">
        <v>7.8</v>
      </c>
      <c r="L1487" s="80" t="s">
        <v>86</v>
      </c>
      <c r="M1487" s="81" t="s">
        <v>87</v>
      </c>
      <c r="N1487" s="81">
        <v>3</v>
      </c>
      <c r="O1487" s="91">
        <v>7.8</v>
      </c>
      <c r="P1487" s="77"/>
      <c r="Q1487" s="77" t="s">
        <v>887</v>
      </c>
      <c r="R1487" s="77"/>
      <c r="S1487" s="173"/>
    </row>
    <row r="1488" spans="1:19" s="35" customFormat="1" ht="15" customHeight="1" x14ac:dyDescent="0.25">
      <c r="A1488" s="81"/>
      <c r="B1488" s="80"/>
      <c r="C1488" s="172"/>
      <c r="D1488" s="169"/>
      <c r="E1488" s="169"/>
      <c r="F1488" s="81"/>
      <c r="G1488" s="80" t="s">
        <v>154</v>
      </c>
      <c r="H1488" s="81"/>
      <c r="I1488" s="81">
        <v>3</v>
      </c>
      <c r="J1488" s="81">
        <v>3</v>
      </c>
      <c r="K1488" s="82">
        <v>7.4</v>
      </c>
      <c r="L1488" s="80" t="s">
        <v>194</v>
      </c>
      <c r="M1488" s="81" t="s">
        <v>195</v>
      </c>
      <c r="N1488" s="81">
        <v>3</v>
      </c>
      <c r="O1488" s="91">
        <v>7.4</v>
      </c>
      <c r="P1488" s="77"/>
      <c r="Q1488" s="77" t="s">
        <v>887</v>
      </c>
      <c r="R1488" s="77"/>
      <c r="S1488" s="173"/>
    </row>
    <row r="1489" spans="1:19" s="35" customFormat="1" ht="15" customHeight="1" x14ac:dyDescent="0.25">
      <c r="A1489" s="81"/>
      <c r="B1489" s="80"/>
      <c r="C1489" s="172"/>
      <c r="D1489" s="169"/>
      <c r="E1489" s="169"/>
      <c r="F1489" s="81"/>
      <c r="G1489" s="80" t="s">
        <v>1023</v>
      </c>
      <c r="H1489" s="81"/>
      <c r="I1489" s="81">
        <v>3</v>
      </c>
      <c r="J1489" s="81">
        <v>3</v>
      </c>
      <c r="K1489" s="82">
        <v>8.1</v>
      </c>
      <c r="L1489" s="80" t="s">
        <v>98</v>
      </c>
      <c r="M1489" s="81" t="s">
        <v>99</v>
      </c>
      <c r="N1489" s="81">
        <v>3</v>
      </c>
      <c r="O1489" s="91">
        <v>8.1</v>
      </c>
      <c r="P1489" s="77"/>
      <c r="Q1489" s="77" t="s">
        <v>887</v>
      </c>
      <c r="R1489" s="77"/>
      <c r="S1489" s="173"/>
    </row>
    <row r="1490" spans="1:19" s="35" customFormat="1" ht="15" customHeight="1" x14ac:dyDescent="0.25">
      <c r="A1490" s="81"/>
      <c r="B1490" s="80"/>
      <c r="C1490" s="172"/>
      <c r="D1490" s="169"/>
      <c r="E1490" s="169"/>
      <c r="F1490" s="81"/>
      <c r="G1490" s="80" t="s">
        <v>132</v>
      </c>
      <c r="H1490" s="81"/>
      <c r="I1490" s="81">
        <v>3</v>
      </c>
      <c r="J1490" s="81">
        <v>3</v>
      </c>
      <c r="K1490" s="82">
        <v>7.7</v>
      </c>
      <c r="L1490" s="80" t="s">
        <v>43</v>
      </c>
      <c r="M1490" s="81" t="s">
        <v>44</v>
      </c>
      <c r="N1490" s="81">
        <v>2</v>
      </c>
      <c r="O1490" s="91">
        <v>7.7</v>
      </c>
      <c r="P1490" s="77"/>
      <c r="Q1490" s="77" t="s">
        <v>887</v>
      </c>
      <c r="R1490" s="77"/>
      <c r="S1490" s="173"/>
    </row>
    <row r="1491" spans="1:19" s="35" customFormat="1" ht="15" customHeight="1" x14ac:dyDescent="0.25">
      <c r="A1491" s="81"/>
      <c r="B1491" s="80"/>
      <c r="C1491" s="172"/>
      <c r="D1491" s="169"/>
      <c r="E1491" s="169"/>
      <c r="F1491" s="81"/>
      <c r="G1491" s="80" t="s">
        <v>262</v>
      </c>
      <c r="H1491" s="81"/>
      <c r="I1491" s="81">
        <v>3</v>
      </c>
      <c r="J1491" s="81">
        <v>3</v>
      </c>
      <c r="K1491" s="82">
        <v>7.7</v>
      </c>
      <c r="L1491" s="80" t="s">
        <v>102</v>
      </c>
      <c r="M1491" s="81" t="s">
        <v>103</v>
      </c>
      <c r="N1491" s="81">
        <v>3</v>
      </c>
      <c r="O1491" s="91">
        <v>7.7</v>
      </c>
      <c r="P1491" s="77"/>
      <c r="Q1491" s="77" t="s">
        <v>887</v>
      </c>
      <c r="R1491" s="77"/>
      <c r="S1491" s="173"/>
    </row>
    <row r="1492" spans="1:19" s="35" customFormat="1" ht="15" customHeight="1" x14ac:dyDescent="0.25">
      <c r="A1492" s="81"/>
      <c r="B1492" s="80"/>
      <c r="C1492" s="172"/>
      <c r="D1492" s="169"/>
      <c r="E1492" s="169"/>
      <c r="F1492" s="81"/>
      <c r="G1492" s="80" t="s">
        <v>1655</v>
      </c>
      <c r="H1492" s="81"/>
      <c r="I1492" s="81">
        <v>3</v>
      </c>
      <c r="J1492" s="81"/>
      <c r="K1492" s="82">
        <v>8</v>
      </c>
      <c r="L1492" s="80" t="s">
        <v>111</v>
      </c>
      <c r="M1492" s="81" t="s">
        <v>202</v>
      </c>
      <c r="N1492" s="81">
        <v>2</v>
      </c>
      <c r="O1492" s="77"/>
      <c r="P1492" s="77"/>
      <c r="Q1492" s="77"/>
      <c r="R1492" s="77"/>
      <c r="S1492" s="173" t="s">
        <v>888</v>
      </c>
    </row>
    <row r="1493" spans="1:19" s="35" customFormat="1" ht="15" customHeight="1" x14ac:dyDescent="0.25">
      <c r="A1493" s="81"/>
      <c r="B1493" s="80"/>
      <c r="C1493" s="172"/>
      <c r="D1493" s="169"/>
      <c r="E1493" s="169"/>
      <c r="F1493" s="81"/>
      <c r="G1493" s="80" t="s">
        <v>1656</v>
      </c>
      <c r="H1493" s="81"/>
      <c r="I1493" s="81">
        <v>2</v>
      </c>
      <c r="J1493" s="81"/>
      <c r="K1493" s="82">
        <v>8.4</v>
      </c>
      <c r="L1493" s="80" t="s">
        <v>112</v>
      </c>
      <c r="M1493" s="81" t="s">
        <v>113</v>
      </c>
      <c r="N1493" s="81">
        <v>2</v>
      </c>
      <c r="O1493" s="77"/>
      <c r="P1493" s="77"/>
      <c r="Q1493" s="77"/>
      <c r="R1493" s="77"/>
      <c r="S1493" s="173" t="s">
        <v>888</v>
      </c>
    </row>
    <row r="1494" spans="1:19" s="35" customFormat="1" ht="15" customHeight="1" x14ac:dyDescent="0.25">
      <c r="A1494" s="81"/>
      <c r="B1494" s="80"/>
      <c r="C1494" s="172"/>
      <c r="D1494" s="169"/>
      <c r="E1494" s="169"/>
      <c r="F1494" s="81"/>
      <c r="G1494" s="80" t="s">
        <v>185</v>
      </c>
      <c r="H1494" s="81"/>
      <c r="I1494" s="81">
        <v>3</v>
      </c>
      <c r="J1494" s="81">
        <v>3</v>
      </c>
      <c r="K1494" s="82">
        <v>8.5</v>
      </c>
      <c r="L1494" s="80" t="s">
        <v>141</v>
      </c>
      <c r="M1494" s="81" t="s">
        <v>142</v>
      </c>
      <c r="N1494" s="81">
        <v>3</v>
      </c>
      <c r="O1494" s="91">
        <v>8.5</v>
      </c>
      <c r="P1494" s="77"/>
      <c r="Q1494" s="77" t="s">
        <v>887</v>
      </c>
      <c r="R1494" s="77"/>
      <c r="S1494" s="173"/>
    </row>
    <row r="1495" spans="1:19" s="35" customFormat="1" ht="15" customHeight="1" x14ac:dyDescent="0.25">
      <c r="A1495" s="81"/>
      <c r="B1495" s="80"/>
      <c r="C1495" s="172"/>
      <c r="D1495" s="169"/>
      <c r="E1495" s="169"/>
      <c r="F1495" s="81"/>
      <c r="G1495" s="80" t="s">
        <v>1429</v>
      </c>
      <c r="H1495" s="81"/>
      <c r="I1495" s="81">
        <v>3</v>
      </c>
      <c r="J1495" s="81"/>
      <c r="K1495" s="82">
        <v>6.4</v>
      </c>
      <c r="L1495" s="80" t="s">
        <v>158</v>
      </c>
      <c r="M1495" s="81" t="s">
        <v>159</v>
      </c>
      <c r="N1495" s="81">
        <v>3</v>
      </c>
      <c r="O1495" s="77"/>
      <c r="P1495" s="77"/>
      <c r="Q1495" s="77"/>
      <c r="R1495" s="77"/>
      <c r="S1495" s="173" t="s">
        <v>888</v>
      </c>
    </row>
    <row r="1496" spans="1:19" s="35" customFormat="1" ht="15" customHeight="1" x14ac:dyDescent="0.25">
      <c r="A1496" s="113">
        <v>111</v>
      </c>
      <c r="B1496" s="112" t="s">
        <v>1657</v>
      </c>
      <c r="C1496" s="303">
        <v>32521</v>
      </c>
      <c r="D1496" s="170" t="s">
        <v>1658</v>
      </c>
      <c r="E1496" s="111" t="s">
        <v>1804</v>
      </c>
      <c r="F1496" s="126" t="s">
        <v>1659</v>
      </c>
      <c r="G1496" s="112"/>
      <c r="H1496" s="113"/>
      <c r="I1496" s="113"/>
      <c r="J1496" s="249"/>
      <c r="K1496" s="114"/>
      <c r="L1496" s="112"/>
      <c r="M1496" s="113"/>
      <c r="N1496" s="113"/>
      <c r="O1496" s="123"/>
      <c r="P1496" s="123"/>
      <c r="Q1496" s="123"/>
      <c r="R1496" s="58">
        <v>13</v>
      </c>
      <c r="S1496" s="171"/>
    </row>
    <row r="1497" spans="1:19" s="35" customFormat="1" ht="15" customHeight="1" x14ac:dyDescent="0.25">
      <c r="A1497" s="105"/>
      <c r="B1497" s="104"/>
      <c r="C1497" s="174"/>
      <c r="D1497" s="175"/>
      <c r="E1497" s="175"/>
      <c r="F1497" s="105"/>
      <c r="G1497" s="104" t="s">
        <v>1660</v>
      </c>
      <c r="H1497" s="105">
        <v>6</v>
      </c>
      <c r="I1497" s="105"/>
      <c r="J1497" s="105">
        <v>5</v>
      </c>
      <c r="K1497" s="106">
        <v>6.9</v>
      </c>
      <c r="L1497" s="80" t="s">
        <v>64</v>
      </c>
      <c r="M1497" s="81" t="s">
        <v>22</v>
      </c>
      <c r="N1497" s="81">
        <v>3</v>
      </c>
      <c r="O1497" s="91">
        <v>6.9</v>
      </c>
      <c r="P1497" s="77"/>
      <c r="Q1497" s="77" t="s">
        <v>887</v>
      </c>
      <c r="R1497" s="77"/>
      <c r="S1497" s="173"/>
    </row>
    <row r="1498" spans="1:19" s="35" customFormat="1" ht="15" customHeight="1" x14ac:dyDescent="0.25">
      <c r="A1498" s="138"/>
      <c r="B1498" s="137"/>
      <c r="C1498" s="176"/>
      <c r="D1498" s="177"/>
      <c r="E1498" s="177"/>
      <c r="F1498" s="138"/>
      <c r="G1498" s="137"/>
      <c r="H1498" s="138"/>
      <c r="I1498" s="138"/>
      <c r="J1498" s="292"/>
      <c r="K1498" s="143"/>
      <c r="L1498" s="80" t="s">
        <v>66</v>
      </c>
      <c r="M1498" s="81" t="s">
        <v>27</v>
      </c>
      <c r="N1498" s="81">
        <v>2</v>
      </c>
      <c r="O1498" s="91">
        <v>6.9</v>
      </c>
      <c r="P1498" s="77"/>
      <c r="Q1498" s="77" t="s">
        <v>887</v>
      </c>
      <c r="R1498" s="77"/>
      <c r="S1498" s="173"/>
    </row>
    <row r="1499" spans="1:19" s="35" customFormat="1" ht="15" customHeight="1" x14ac:dyDescent="0.25">
      <c r="A1499" s="81"/>
      <c r="B1499" s="80"/>
      <c r="C1499" s="172"/>
      <c r="D1499" s="169"/>
      <c r="E1499" s="169"/>
      <c r="F1499" s="81"/>
      <c r="G1499" s="80" t="s">
        <v>1115</v>
      </c>
      <c r="H1499" s="81">
        <v>3</v>
      </c>
      <c r="I1499" s="281"/>
      <c r="J1499" s="81">
        <v>2</v>
      </c>
      <c r="K1499" s="82">
        <v>6.8</v>
      </c>
      <c r="L1499" s="80" t="s">
        <v>28</v>
      </c>
      <c r="M1499" s="81" t="s">
        <v>29</v>
      </c>
      <c r="N1499" s="81">
        <v>2</v>
      </c>
      <c r="O1499" s="91">
        <v>6.8</v>
      </c>
      <c r="P1499" s="77"/>
      <c r="Q1499" s="77" t="s">
        <v>887</v>
      </c>
      <c r="R1499" s="77"/>
      <c r="S1499" s="173"/>
    </row>
    <row r="1500" spans="1:19" s="35" customFormat="1" ht="15" customHeight="1" x14ac:dyDescent="0.25">
      <c r="A1500" s="81"/>
      <c r="B1500" s="80"/>
      <c r="C1500" s="172"/>
      <c r="D1500" s="169"/>
      <c r="E1500" s="169"/>
      <c r="F1500" s="81"/>
      <c r="G1500" s="80" t="s">
        <v>255</v>
      </c>
      <c r="H1500" s="81">
        <v>4</v>
      </c>
      <c r="I1500" s="81"/>
      <c r="J1500" s="280" t="s">
        <v>1670</v>
      </c>
      <c r="K1500" s="33">
        <v>7.6</v>
      </c>
      <c r="L1500" s="80" t="s">
        <v>30</v>
      </c>
      <c r="M1500" s="81" t="s">
        <v>31</v>
      </c>
      <c r="N1500" s="81">
        <v>2</v>
      </c>
      <c r="O1500" s="91">
        <v>7.6</v>
      </c>
      <c r="P1500" s="77"/>
      <c r="Q1500" s="77" t="s">
        <v>887</v>
      </c>
      <c r="R1500" s="77"/>
      <c r="S1500" s="173"/>
    </row>
    <row r="1501" spans="1:19" s="35" customFormat="1" ht="15" customHeight="1" x14ac:dyDescent="0.25">
      <c r="A1501" s="81"/>
      <c r="B1501" s="80"/>
      <c r="C1501" s="172"/>
      <c r="D1501" s="169"/>
      <c r="E1501" s="169"/>
      <c r="F1501" s="81"/>
      <c r="G1501" s="80" t="s">
        <v>234</v>
      </c>
      <c r="H1501" s="81">
        <v>6</v>
      </c>
      <c r="I1501" s="81"/>
      <c r="J1501" s="280" t="s">
        <v>901</v>
      </c>
      <c r="K1501" s="33">
        <v>7.7</v>
      </c>
      <c r="L1501" s="80" t="s">
        <v>70</v>
      </c>
      <c r="M1501" s="81" t="s">
        <v>71</v>
      </c>
      <c r="N1501" s="81">
        <v>3</v>
      </c>
      <c r="O1501" s="91">
        <v>7.7</v>
      </c>
      <c r="P1501" s="77"/>
      <c r="Q1501" s="77" t="s">
        <v>887</v>
      </c>
      <c r="R1501" s="77"/>
      <c r="S1501" s="173"/>
    </row>
    <row r="1502" spans="1:19" s="35" customFormat="1" ht="15" customHeight="1" x14ac:dyDescent="0.25">
      <c r="A1502" s="81"/>
      <c r="B1502" s="80"/>
      <c r="C1502" s="172"/>
      <c r="D1502" s="169"/>
      <c r="E1502" s="169"/>
      <c r="F1502" s="81"/>
      <c r="G1502" s="80" t="s">
        <v>45</v>
      </c>
      <c r="H1502" s="81">
        <v>2</v>
      </c>
      <c r="I1502" s="81"/>
      <c r="J1502" s="81">
        <v>1</v>
      </c>
      <c r="K1502" s="82">
        <v>6</v>
      </c>
      <c r="L1502" s="80" t="s">
        <v>192</v>
      </c>
      <c r="M1502" s="81" t="s">
        <v>193</v>
      </c>
      <c r="N1502" s="83">
        <v>1</v>
      </c>
      <c r="O1502" s="91">
        <v>6</v>
      </c>
      <c r="P1502" s="77"/>
      <c r="Q1502" s="77" t="s">
        <v>887</v>
      </c>
      <c r="R1502" s="77"/>
      <c r="S1502" s="173"/>
    </row>
    <row r="1503" spans="1:19" s="35" customFormat="1" ht="15" customHeight="1" x14ac:dyDescent="0.25">
      <c r="A1503" s="113">
        <v>112</v>
      </c>
      <c r="B1503" s="112" t="s">
        <v>719</v>
      </c>
      <c r="C1503" s="303">
        <v>38329</v>
      </c>
      <c r="D1503" s="170" t="s">
        <v>1661</v>
      </c>
      <c r="E1503" s="111" t="s">
        <v>1805</v>
      </c>
      <c r="F1503" s="58" t="s">
        <v>180</v>
      </c>
      <c r="G1503" s="112"/>
      <c r="H1503" s="113"/>
      <c r="I1503" s="113"/>
      <c r="J1503" s="249"/>
      <c r="K1503" s="114"/>
      <c r="L1503" s="112"/>
      <c r="M1503" s="113"/>
      <c r="N1503" s="113"/>
      <c r="O1503" s="123"/>
      <c r="P1503" s="123"/>
      <c r="Q1503" s="123"/>
      <c r="R1503" s="58">
        <v>29</v>
      </c>
      <c r="S1503" s="171"/>
    </row>
    <row r="1504" spans="1:19" s="35" customFormat="1" ht="15" customHeight="1" x14ac:dyDescent="0.25">
      <c r="A1504" s="81"/>
      <c r="B1504" s="80"/>
      <c r="C1504" s="172"/>
      <c r="D1504" s="169"/>
      <c r="E1504" s="169"/>
      <c r="F1504" s="16"/>
      <c r="G1504" s="80" t="s">
        <v>65</v>
      </c>
      <c r="H1504" s="81"/>
      <c r="I1504" s="81">
        <v>4</v>
      </c>
      <c r="J1504" s="81">
        <v>4</v>
      </c>
      <c r="K1504" s="82">
        <v>10</v>
      </c>
      <c r="L1504" s="80" t="s">
        <v>64</v>
      </c>
      <c r="M1504" s="81" t="s">
        <v>22</v>
      </c>
      <c r="N1504" s="81">
        <v>3</v>
      </c>
      <c r="O1504" s="91">
        <v>10</v>
      </c>
      <c r="P1504" s="77"/>
      <c r="Q1504" s="77" t="s">
        <v>887</v>
      </c>
      <c r="R1504" s="77"/>
      <c r="S1504" s="173"/>
    </row>
    <row r="1505" spans="1:19" s="35" customFormat="1" ht="15" customHeight="1" x14ac:dyDescent="0.25">
      <c r="A1505" s="81"/>
      <c r="B1505" s="80"/>
      <c r="C1505" s="172"/>
      <c r="D1505" s="169"/>
      <c r="E1505" s="169"/>
      <c r="F1505" s="16"/>
      <c r="G1505" s="80" t="s">
        <v>67</v>
      </c>
      <c r="H1505" s="81"/>
      <c r="I1505" s="81">
        <v>2</v>
      </c>
      <c r="J1505" s="81">
        <v>2</v>
      </c>
      <c r="K1505" s="82">
        <v>8.6999999999999993</v>
      </c>
      <c r="L1505" s="80" t="s">
        <v>68</v>
      </c>
      <c r="M1505" s="81" t="s">
        <v>69</v>
      </c>
      <c r="N1505" s="81">
        <v>2</v>
      </c>
      <c r="O1505" s="91">
        <v>8.6999999999999993</v>
      </c>
      <c r="P1505" s="77"/>
      <c r="Q1505" s="77" t="s">
        <v>887</v>
      </c>
      <c r="R1505" s="77"/>
      <c r="S1505" s="173"/>
    </row>
    <row r="1506" spans="1:19" s="35" customFormat="1" ht="15" customHeight="1" x14ac:dyDescent="0.25">
      <c r="A1506" s="81"/>
      <c r="B1506" s="80"/>
      <c r="C1506" s="172"/>
      <c r="D1506" s="169"/>
      <c r="E1506" s="169"/>
      <c r="F1506" s="16"/>
      <c r="G1506" s="80" t="s">
        <v>137</v>
      </c>
      <c r="H1506" s="81"/>
      <c r="I1506" s="81">
        <v>3</v>
      </c>
      <c r="J1506" s="81">
        <v>3</v>
      </c>
      <c r="K1506" s="82">
        <v>7</v>
      </c>
      <c r="L1506" s="80" t="s">
        <v>30</v>
      </c>
      <c r="M1506" s="81" t="s">
        <v>31</v>
      </c>
      <c r="N1506" s="81">
        <v>2</v>
      </c>
      <c r="O1506" s="91">
        <v>7</v>
      </c>
      <c r="P1506" s="77"/>
      <c r="Q1506" s="77" t="s">
        <v>887</v>
      </c>
      <c r="R1506" s="77"/>
      <c r="S1506" s="173"/>
    </row>
    <row r="1507" spans="1:19" s="35" customFormat="1" ht="15" customHeight="1" x14ac:dyDescent="0.25">
      <c r="A1507" s="81"/>
      <c r="B1507" s="80"/>
      <c r="C1507" s="172"/>
      <c r="D1507" s="169"/>
      <c r="E1507" s="169"/>
      <c r="F1507" s="16"/>
      <c r="G1507" s="80" t="s">
        <v>138</v>
      </c>
      <c r="H1507" s="81"/>
      <c r="I1507" s="81">
        <v>3</v>
      </c>
      <c r="J1507" s="81">
        <v>3</v>
      </c>
      <c r="K1507" s="82">
        <v>6.9</v>
      </c>
      <c r="L1507" s="80" t="s">
        <v>32</v>
      </c>
      <c r="M1507" s="81" t="s">
        <v>33</v>
      </c>
      <c r="N1507" s="81">
        <v>2</v>
      </c>
      <c r="O1507" s="91">
        <v>6.9</v>
      </c>
      <c r="P1507" s="77"/>
      <c r="Q1507" s="77" t="s">
        <v>887</v>
      </c>
      <c r="R1507" s="77"/>
      <c r="S1507" s="173"/>
    </row>
    <row r="1508" spans="1:19" s="35" customFormat="1" ht="15" customHeight="1" x14ac:dyDescent="0.25">
      <c r="A1508" s="81"/>
      <c r="B1508" s="80"/>
      <c r="C1508" s="172"/>
      <c r="D1508" s="169"/>
      <c r="E1508" s="169"/>
      <c r="F1508" s="16"/>
      <c r="G1508" s="80" t="s">
        <v>130</v>
      </c>
      <c r="H1508" s="81"/>
      <c r="I1508" s="81">
        <v>3</v>
      </c>
      <c r="J1508" s="81">
        <v>3</v>
      </c>
      <c r="K1508" s="82">
        <v>6.5</v>
      </c>
      <c r="L1508" s="80" t="s">
        <v>34</v>
      </c>
      <c r="M1508" s="81" t="s">
        <v>35</v>
      </c>
      <c r="N1508" s="81">
        <v>2</v>
      </c>
      <c r="O1508" s="91">
        <v>6.5</v>
      </c>
      <c r="P1508" s="77"/>
      <c r="Q1508" s="77" t="s">
        <v>887</v>
      </c>
      <c r="R1508" s="77"/>
      <c r="S1508" s="173"/>
    </row>
    <row r="1509" spans="1:19" s="35" customFormat="1" ht="15" customHeight="1" x14ac:dyDescent="0.25">
      <c r="A1509" s="81"/>
      <c r="B1509" s="80"/>
      <c r="C1509" s="172"/>
      <c r="D1509" s="169"/>
      <c r="E1509" s="169"/>
      <c r="F1509" s="16"/>
      <c r="G1509" s="80" t="s">
        <v>72</v>
      </c>
      <c r="H1509" s="81"/>
      <c r="I1509" s="81">
        <v>3</v>
      </c>
      <c r="J1509" s="81">
        <v>3</v>
      </c>
      <c r="K1509" s="82">
        <v>8</v>
      </c>
      <c r="L1509" s="80" t="s">
        <v>36</v>
      </c>
      <c r="M1509" s="81" t="s">
        <v>37</v>
      </c>
      <c r="N1509" s="81">
        <v>3</v>
      </c>
      <c r="O1509" s="91"/>
      <c r="P1509" s="77"/>
      <c r="Q1509" s="77" t="s">
        <v>887</v>
      </c>
      <c r="R1509" s="77"/>
      <c r="S1509" s="173"/>
    </row>
    <row r="1510" spans="1:19" s="35" customFormat="1" ht="15" customHeight="1" x14ac:dyDescent="0.25">
      <c r="A1510" s="81"/>
      <c r="B1510" s="80"/>
      <c r="C1510" s="172"/>
      <c r="D1510" s="169"/>
      <c r="E1510" s="169"/>
      <c r="F1510" s="16"/>
      <c r="G1510" s="80" t="s">
        <v>313</v>
      </c>
      <c r="H1510" s="81"/>
      <c r="I1510" s="81">
        <v>2</v>
      </c>
      <c r="J1510" s="81">
        <v>2</v>
      </c>
      <c r="K1510" s="82" t="s">
        <v>131</v>
      </c>
      <c r="L1510" s="80" t="s">
        <v>46</v>
      </c>
      <c r="M1510" s="81" t="s">
        <v>47</v>
      </c>
      <c r="N1510" s="81">
        <v>2</v>
      </c>
      <c r="O1510" s="91" t="s">
        <v>131</v>
      </c>
      <c r="P1510" s="77"/>
      <c r="Q1510" s="77" t="s">
        <v>887</v>
      </c>
      <c r="R1510" s="77"/>
      <c r="S1510" s="173"/>
    </row>
    <row r="1511" spans="1:19" s="35" customFormat="1" ht="15" customHeight="1" x14ac:dyDescent="0.25">
      <c r="A1511" s="81"/>
      <c r="B1511" s="80"/>
      <c r="C1511" s="172"/>
      <c r="D1511" s="169"/>
      <c r="E1511" s="169"/>
      <c r="F1511" s="16"/>
      <c r="G1511" s="80" t="s">
        <v>316</v>
      </c>
      <c r="H1511" s="81"/>
      <c r="I1511" s="81">
        <v>3</v>
      </c>
      <c r="J1511" s="81">
        <v>3</v>
      </c>
      <c r="K1511" s="82">
        <v>6.3</v>
      </c>
      <c r="L1511" s="80" t="s">
        <v>77</v>
      </c>
      <c r="M1511" s="81" t="s">
        <v>78</v>
      </c>
      <c r="N1511" s="81">
        <v>3</v>
      </c>
      <c r="O1511" s="91">
        <v>6.3</v>
      </c>
      <c r="P1511" s="77"/>
      <c r="Q1511" s="77" t="s">
        <v>887</v>
      </c>
      <c r="R1511" s="77"/>
      <c r="S1511" s="173"/>
    </row>
    <row r="1512" spans="1:19" s="35" customFormat="1" ht="15" customHeight="1" x14ac:dyDescent="0.25">
      <c r="A1512" s="81"/>
      <c r="B1512" s="80"/>
      <c r="C1512" s="172"/>
      <c r="D1512" s="169"/>
      <c r="E1512" s="169"/>
      <c r="F1512" s="16"/>
      <c r="G1512" s="80" t="s">
        <v>257</v>
      </c>
      <c r="H1512" s="81"/>
      <c r="I1512" s="81">
        <v>3</v>
      </c>
      <c r="J1512" s="81"/>
      <c r="K1512" s="82">
        <v>7.2</v>
      </c>
      <c r="L1512" s="80" t="s">
        <v>81</v>
      </c>
      <c r="M1512" s="81" t="s">
        <v>82</v>
      </c>
      <c r="N1512" s="81">
        <v>2</v>
      </c>
      <c r="O1512" s="77"/>
      <c r="P1512" s="77"/>
      <c r="Q1512" s="77"/>
      <c r="R1512" s="77"/>
      <c r="S1512" s="173" t="s">
        <v>888</v>
      </c>
    </row>
    <row r="1513" spans="1:19" s="35" customFormat="1" ht="15" customHeight="1" x14ac:dyDescent="0.25">
      <c r="A1513" s="81"/>
      <c r="B1513" s="80"/>
      <c r="C1513" s="172"/>
      <c r="D1513" s="169"/>
      <c r="E1513" s="169"/>
      <c r="F1513" s="16"/>
      <c r="G1513" s="80" t="s">
        <v>186</v>
      </c>
      <c r="H1513" s="81"/>
      <c r="I1513" s="81">
        <v>3</v>
      </c>
      <c r="J1513" s="81"/>
      <c r="K1513" s="82">
        <v>6.7</v>
      </c>
      <c r="L1513" s="80" t="s">
        <v>50</v>
      </c>
      <c r="M1513" s="81" t="s">
        <v>51</v>
      </c>
      <c r="N1513" s="81">
        <v>2</v>
      </c>
      <c r="O1513" s="77"/>
      <c r="P1513" s="77"/>
      <c r="Q1513" s="77"/>
      <c r="R1513" s="77"/>
      <c r="S1513" s="173" t="s">
        <v>888</v>
      </c>
    </row>
    <row r="1514" spans="1:19" s="35" customFormat="1" ht="15" customHeight="1" x14ac:dyDescent="0.25">
      <c r="A1514" s="81"/>
      <c r="B1514" s="80"/>
      <c r="C1514" s="172"/>
      <c r="D1514" s="169"/>
      <c r="E1514" s="169"/>
      <c r="F1514" s="16"/>
      <c r="G1514" s="80" t="s">
        <v>86</v>
      </c>
      <c r="H1514" s="81"/>
      <c r="I1514" s="81">
        <v>3</v>
      </c>
      <c r="J1514" s="81">
        <v>3</v>
      </c>
      <c r="K1514" s="82">
        <v>7.7</v>
      </c>
      <c r="L1514" s="80" t="s">
        <v>86</v>
      </c>
      <c r="M1514" s="81" t="s">
        <v>87</v>
      </c>
      <c r="N1514" s="81">
        <v>3</v>
      </c>
      <c r="O1514" s="91">
        <v>7.7</v>
      </c>
      <c r="P1514" s="77"/>
      <c r="Q1514" s="77" t="s">
        <v>887</v>
      </c>
      <c r="R1514" s="77"/>
      <c r="S1514" s="173"/>
    </row>
    <row r="1515" spans="1:19" s="35" customFormat="1" ht="15" customHeight="1" x14ac:dyDescent="0.25">
      <c r="A1515" s="81"/>
      <c r="B1515" s="80"/>
      <c r="C1515" s="172"/>
      <c r="D1515" s="169"/>
      <c r="E1515" s="169"/>
      <c r="F1515" s="16"/>
      <c r="G1515" s="80" t="s">
        <v>1123</v>
      </c>
      <c r="H1515" s="81"/>
      <c r="I1515" s="81">
        <v>3</v>
      </c>
      <c r="J1515" s="81">
        <v>3</v>
      </c>
      <c r="K1515" s="82">
        <v>6</v>
      </c>
      <c r="L1515" s="80" t="s">
        <v>56</v>
      </c>
      <c r="M1515" s="81" t="s">
        <v>57</v>
      </c>
      <c r="N1515" s="81">
        <v>3</v>
      </c>
      <c r="O1515" s="91">
        <v>6</v>
      </c>
      <c r="P1515" s="77"/>
      <c r="Q1515" s="77" t="s">
        <v>887</v>
      </c>
      <c r="R1515" s="77"/>
      <c r="S1515" s="173"/>
    </row>
    <row r="1516" spans="1:19" s="35" customFormat="1" ht="15" customHeight="1" x14ac:dyDescent="0.25">
      <c r="A1516" s="81"/>
      <c r="B1516" s="80"/>
      <c r="C1516" s="172"/>
      <c r="D1516" s="169"/>
      <c r="E1516" s="169"/>
      <c r="F1516" s="16"/>
      <c r="G1516" s="80" t="s">
        <v>1353</v>
      </c>
      <c r="H1516" s="81"/>
      <c r="I1516" s="81">
        <v>3</v>
      </c>
      <c r="J1516" s="81"/>
      <c r="K1516" s="82">
        <v>6.7</v>
      </c>
      <c r="L1516" s="80" t="s">
        <v>58</v>
      </c>
      <c r="M1516" s="81" t="s">
        <v>59</v>
      </c>
      <c r="N1516" s="81">
        <v>2</v>
      </c>
      <c r="O1516" s="77"/>
      <c r="P1516" s="77"/>
      <c r="Q1516" s="77"/>
      <c r="R1516" s="77"/>
      <c r="S1516" s="173" t="s">
        <v>888</v>
      </c>
    </row>
    <row r="1517" spans="1:19" s="35" customFormat="1" ht="15" customHeight="1" x14ac:dyDescent="0.25">
      <c r="A1517" s="81"/>
      <c r="B1517" s="80"/>
      <c r="C1517" s="172"/>
      <c r="D1517" s="169"/>
      <c r="E1517" s="169"/>
      <c r="F1517" s="16"/>
      <c r="G1517" s="80" t="s">
        <v>928</v>
      </c>
      <c r="H1517" s="81"/>
      <c r="I1517" s="81">
        <v>3</v>
      </c>
      <c r="J1517" s="81"/>
      <c r="K1517" s="82">
        <v>5.8</v>
      </c>
      <c r="L1517" s="80" t="s">
        <v>98</v>
      </c>
      <c r="M1517" s="81" t="s">
        <v>99</v>
      </c>
      <c r="N1517" s="81">
        <v>3</v>
      </c>
      <c r="O1517" s="77"/>
      <c r="P1517" s="77"/>
      <c r="Q1517" s="77"/>
      <c r="R1517" s="77"/>
      <c r="S1517" s="173" t="s">
        <v>888</v>
      </c>
    </row>
    <row r="1518" spans="1:19" s="35" customFormat="1" ht="15" customHeight="1" x14ac:dyDescent="0.25">
      <c r="A1518" s="81"/>
      <c r="B1518" s="80"/>
      <c r="C1518" s="172"/>
      <c r="D1518" s="169"/>
      <c r="E1518" s="169"/>
      <c r="F1518" s="16"/>
      <c r="G1518" s="80" t="s">
        <v>132</v>
      </c>
      <c r="H1518" s="81"/>
      <c r="I1518" s="81">
        <v>3</v>
      </c>
      <c r="J1518" s="81">
        <v>3</v>
      </c>
      <c r="K1518" s="82">
        <v>7.2</v>
      </c>
      <c r="L1518" s="80" t="s">
        <v>43</v>
      </c>
      <c r="M1518" s="81" t="s">
        <v>44</v>
      </c>
      <c r="N1518" s="81">
        <v>2</v>
      </c>
      <c r="O1518" s="91">
        <v>7.2</v>
      </c>
      <c r="P1518" s="77"/>
      <c r="Q1518" s="77" t="s">
        <v>887</v>
      </c>
      <c r="R1518" s="77"/>
      <c r="S1518" s="173"/>
    </row>
    <row r="1519" spans="1:19" s="35" customFormat="1" ht="15" customHeight="1" x14ac:dyDescent="0.25">
      <c r="A1519" s="81"/>
      <c r="B1519" s="80"/>
      <c r="C1519" s="172"/>
      <c r="D1519" s="169"/>
      <c r="E1519" s="169"/>
      <c r="F1519" s="16"/>
      <c r="G1519" s="80" t="s">
        <v>1662</v>
      </c>
      <c r="H1519" s="81"/>
      <c r="I1519" s="81">
        <v>3</v>
      </c>
      <c r="J1519" s="81"/>
      <c r="K1519" s="82">
        <v>6.5</v>
      </c>
      <c r="L1519" s="80" t="s">
        <v>109</v>
      </c>
      <c r="M1519" s="81" t="s">
        <v>110</v>
      </c>
      <c r="N1519" s="81">
        <v>3</v>
      </c>
      <c r="O1519" s="77"/>
      <c r="P1519" s="77"/>
      <c r="Q1519" s="77"/>
      <c r="R1519" s="77"/>
      <c r="S1519" s="173" t="s">
        <v>888</v>
      </c>
    </row>
    <row r="1520" spans="1:19" s="35" customFormat="1" ht="15" customHeight="1" x14ac:dyDescent="0.25">
      <c r="A1520" s="81"/>
      <c r="B1520" s="80"/>
      <c r="C1520" s="172"/>
      <c r="D1520" s="169"/>
      <c r="E1520" s="169"/>
      <c r="F1520" s="16"/>
      <c r="G1520" s="80" t="s">
        <v>652</v>
      </c>
      <c r="H1520" s="81"/>
      <c r="I1520" s="81">
        <v>3</v>
      </c>
      <c r="J1520" s="81">
        <v>3</v>
      </c>
      <c r="K1520" s="82">
        <v>7.7</v>
      </c>
      <c r="L1520" s="80" t="s">
        <v>111</v>
      </c>
      <c r="M1520" s="81" t="s">
        <v>202</v>
      </c>
      <c r="N1520" s="81">
        <v>2</v>
      </c>
      <c r="O1520" s="91">
        <v>7.7</v>
      </c>
      <c r="P1520" s="77"/>
      <c r="Q1520" s="77" t="s">
        <v>887</v>
      </c>
      <c r="R1520" s="77"/>
      <c r="S1520" s="173"/>
    </row>
    <row r="1521" spans="1:19" s="35" customFormat="1" ht="15" customHeight="1" x14ac:dyDescent="0.25">
      <c r="A1521" s="81"/>
      <c r="B1521" s="80"/>
      <c r="C1521" s="172"/>
      <c r="D1521" s="169"/>
      <c r="E1521" s="169"/>
      <c r="F1521" s="16"/>
      <c r="G1521" s="80" t="s">
        <v>982</v>
      </c>
      <c r="H1521" s="81"/>
      <c r="I1521" s="81">
        <v>3</v>
      </c>
      <c r="J1521" s="81"/>
      <c r="K1521" s="82">
        <v>7.3</v>
      </c>
      <c r="L1521" s="80" t="s">
        <v>112</v>
      </c>
      <c r="M1521" s="81" t="s">
        <v>113</v>
      </c>
      <c r="N1521" s="81">
        <v>2</v>
      </c>
      <c r="O1521" s="77"/>
      <c r="P1521" s="77"/>
      <c r="Q1521" s="77"/>
      <c r="R1521" s="77"/>
      <c r="S1521" s="173" t="s">
        <v>888</v>
      </c>
    </row>
    <row r="1522" spans="1:19" s="35" customFormat="1" ht="15" customHeight="1" x14ac:dyDescent="0.25">
      <c r="A1522" s="113">
        <v>113</v>
      </c>
      <c r="B1522" s="112" t="s">
        <v>1663</v>
      </c>
      <c r="C1522" s="303">
        <v>38397</v>
      </c>
      <c r="D1522" s="170" t="s">
        <v>1664</v>
      </c>
      <c r="E1522" s="111" t="s">
        <v>1806</v>
      </c>
      <c r="F1522" s="126" t="s">
        <v>180</v>
      </c>
      <c r="G1522" s="112"/>
      <c r="H1522" s="113"/>
      <c r="I1522" s="113"/>
      <c r="J1522" s="249"/>
      <c r="K1522" s="114"/>
      <c r="L1522" s="112"/>
      <c r="M1522" s="113"/>
      <c r="N1522" s="113"/>
      <c r="O1522" s="123"/>
      <c r="P1522" s="123"/>
      <c r="Q1522" s="123"/>
      <c r="R1522" s="58">
        <v>33</v>
      </c>
      <c r="S1522" s="171"/>
    </row>
    <row r="1523" spans="1:19" s="35" customFormat="1" ht="15" customHeight="1" x14ac:dyDescent="0.25">
      <c r="A1523" s="81"/>
      <c r="B1523" s="80"/>
      <c r="C1523" s="172"/>
      <c r="D1523" s="169"/>
      <c r="E1523" s="169"/>
      <c r="F1523" s="81"/>
      <c r="G1523" s="80" t="s">
        <v>355</v>
      </c>
      <c r="H1523" s="81"/>
      <c r="I1523" s="81">
        <v>4</v>
      </c>
      <c r="J1523" s="81">
        <v>4</v>
      </c>
      <c r="K1523" s="82">
        <v>8</v>
      </c>
      <c r="L1523" s="80" t="s">
        <v>64</v>
      </c>
      <c r="M1523" s="81" t="s">
        <v>22</v>
      </c>
      <c r="N1523" s="81">
        <v>3</v>
      </c>
      <c r="O1523" s="91">
        <v>8</v>
      </c>
      <c r="P1523" s="77"/>
      <c r="Q1523" s="77" t="s">
        <v>887</v>
      </c>
      <c r="R1523" s="77"/>
      <c r="S1523" s="173"/>
    </row>
    <row r="1524" spans="1:19" s="35" customFormat="1" ht="15" customHeight="1" x14ac:dyDescent="0.25">
      <c r="A1524" s="81"/>
      <c r="B1524" s="80"/>
      <c r="C1524" s="172"/>
      <c r="D1524" s="169"/>
      <c r="E1524" s="169"/>
      <c r="F1524" s="81"/>
      <c r="G1524" s="80" t="s">
        <v>295</v>
      </c>
      <c r="H1524" s="81"/>
      <c r="I1524" s="81">
        <v>2</v>
      </c>
      <c r="J1524" s="81">
        <v>2</v>
      </c>
      <c r="K1524" s="82">
        <v>9</v>
      </c>
      <c r="L1524" s="80" t="s">
        <v>68</v>
      </c>
      <c r="M1524" s="81" t="s">
        <v>69</v>
      </c>
      <c r="N1524" s="81">
        <v>2</v>
      </c>
      <c r="O1524" s="91">
        <v>9</v>
      </c>
      <c r="P1524" s="77"/>
      <c r="Q1524" s="77" t="s">
        <v>887</v>
      </c>
      <c r="R1524" s="77"/>
      <c r="S1524" s="173"/>
    </row>
    <row r="1525" spans="1:19" s="35" customFormat="1" ht="15" customHeight="1" x14ac:dyDescent="0.25">
      <c r="A1525" s="81"/>
      <c r="B1525" s="80"/>
      <c r="C1525" s="172"/>
      <c r="D1525" s="169"/>
      <c r="E1525" s="169"/>
      <c r="F1525" s="81"/>
      <c r="G1525" s="80" t="s">
        <v>137</v>
      </c>
      <c r="H1525" s="81"/>
      <c r="I1525" s="81">
        <v>3</v>
      </c>
      <c r="J1525" s="81">
        <v>3</v>
      </c>
      <c r="K1525" s="82">
        <v>7.4</v>
      </c>
      <c r="L1525" s="80" t="s">
        <v>30</v>
      </c>
      <c r="M1525" s="81" t="s">
        <v>31</v>
      </c>
      <c r="N1525" s="81">
        <v>2</v>
      </c>
      <c r="O1525" s="91">
        <v>7.4</v>
      </c>
      <c r="P1525" s="77"/>
      <c r="Q1525" s="77" t="s">
        <v>887</v>
      </c>
      <c r="R1525" s="77"/>
      <c r="S1525" s="173"/>
    </row>
    <row r="1526" spans="1:19" s="35" customFormat="1" ht="15" customHeight="1" x14ac:dyDescent="0.25">
      <c r="A1526" s="81"/>
      <c r="B1526" s="80"/>
      <c r="C1526" s="172"/>
      <c r="D1526" s="169"/>
      <c r="E1526" s="169"/>
      <c r="F1526" s="81"/>
      <c r="G1526" s="80" t="s">
        <v>138</v>
      </c>
      <c r="H1526" s="81"/>
      <c r="I1526" s="81">
        <v>3</v>
      </c>
      <c r="J1526" s="81">
        <v>3</v>
      </c>
      <c r="K1526" s="82">
        <v>7.6</v>
      </c>
      <c r="L1526" s="80" t="s">
        <v>32</v>
      </c>
      <c r="M1526" s="81" t="s">
        <v>33</v>
      </c>
      <c r="N1526" s="81">
        <v>2</v>
      </c>
      <c r="O1526" s="91">
        <v>7.6</v>
      </c>
      <c r="P1526" s="77"/>
      <c r="Q1526" s="77" t="s">
        <v>887</v>
      </c>
      <c r="R1526" s="77"/>
      <c r="S1526" s="173"/>
    </row>
    <row r="1527" spans="1:19" s="35" customFormat="1" ht="15" customHeight="1" x14ac:dyDescent="0.25">
      <c r="A1527" s="81"/>
      <c r="B1527" s="80"/>
      <c r="C1527" s="172"/>
      <c r="D1527" s="169"/>
      <c r="E1527" s="169"/>
      <c r="F1527" s="81"/>
      <c r="G1527" s="80" t="s">
        <v>130</v>
      </c>
      <c r="H1527" s="81"/>
      <c r="I1527" s="81">
        <v>3</v>
      </c>
      <c r="J1527" s="81">
        <v>3</v>
      </c>
      <c r="K1527" s="82">
        <v>6.9</v>
      </c>
      <c r="L1527" s="80" t="s">
        <v>34</v>
      </c>
      <c r="M1527" s="84" t="s">
        <v>35</v>
      </c>
      <c r="N1527" s="81">
        <v>2</v>
      </c>
      <c r="O1527" s="91">
        <v>6.9</v>
      </c>
      <c r="P1527" s="77"/>
      <c r="Q1527" s="77" t="s">
        <v>887</v>
      </c>
      <c r="R1527" s="77"/>
      <c r="S1527" s="173"/>
    </row>
    <row r="1528" spans="1:19" s="35" customFormat="1" ht="15" customHeight="1" x14ac:dyDescent="0.25">
      <c r="A1528" s="81"/>
      <c r="B1528" s="80"/>
      <c r="C1528" s="172"/>
      <c r="D1528" s="169"/>
      <c r="E1528" s="169"/>
      <c r="F1528" s="81"/>
      <c r="G1528" s="80" t="s">
        <v>297</v>
      </c>
      <c r="H1528" s="81"/>
      <c r="I1528" s="81">
        <v>3</v>
      </c>
      <c r="J1528" s="81">
        <v>3</v>
      </c>
      <c r="K1528" s="82">
        <v>8</v>
      </c>
      <c r="L1528" s="80" t="s">
        <v>36</v>
      </c>
      <c r="M1528" s="81" t="s">
        <v>37</v>
      </c>
      <c r="N1528" s="81">
        <v>3</v>
      </c>
      <c r="O1528" s="91"/>
      <c r="P1528" s="77"/>
      <c r="Q1528" s="77" t="s">
        <v>887</v>
      </c>
      <c r="R1528" s="77"/>
      <c r="S1528" s="173"/>
    </row>
    <row r="1529" spans="1:19" s="35" customFormat="1" ht="15" customHeight="1" x14ac:dyDescent="0.25">
      <c r="A1529" s="81"/>
      <c r="B1529" s="80"/>
      <c r="C1529" s="172"/>
      <c r="D1529" s="169"/>
      <c r="E1529" s="169"/>
      <c r="F1529" s="81"/>
      <c r="G1529" s="80" t="s">
        <v>1306</v>
      </c>
      <c r="H1529" s="81"/>
      <c r="I1529" s="81">
        <v>2</v>
      </c>
      <c r="J1529" s="81">
        <v>2</v>
      </c>
      <c r="K1529" s="82">
        <v>8.1999999999999993</v>
      </c>
      <c r="L1529" s="80" t="s">
        <v>46</v>
      </c>
      <c r="M1529" s="81" t="s">
        <v>47</v>
      </c>
      <c r="N1529" s="81">
        <v>2</v>
      </c>
      <c r="O1529" s="91">
        <v>8.1999999999999993</v>
      </c>
      <c r="P1529" s="77"/>
      <c r="Q1529" s="77" t="s">
        <v>887</v>
      </c>
      <c r="R1529" s="77"/>
      <c r="S1529" s="173"/>
    </row>
    <row r="1530" spans="1:19" s="35" customFormat="1" ht="15" customHeight="1" x14ac:dyDescent="0.25">
      <c r="A1530" s="81"/>
      <c r="B1530" s="80"/>
      <c r="C1530" s="172"/>
      <c r="D1530" s="169"/>
      <c r="E1530" s="169"/>
      <c r="F1530" s="81"/>
      <c r="G1530" s="80" t="s">
        <v>130</v>
      </c>
      <c r="H1530" s="81"/>
      <c r="I1530" s="81">
        <v>3</v>
      </c>
      <c r="J1530" s="81"/>
      <c r="K1530" s="82">
        <v>6.9</v>
      </c>
      <c r="L1530" s="80" t="s">
        <v>48</v>
      </c>
      <c r="M1530" s="81" t="s">
        <v>49</v>
      </c>
      <c r="N1530" s="81">
        <v>2</v>
      </c>
      <c r="O1530" s="77"/>
      <c r="P1530" s="77"/>
      <c r="Q1530" s="77"/>
      <c r="R1530" s="77"/>
      <c r="S1530" s="173" t="s">
        <v>888</v>
      </c>
    </row>
    <row r="1531" spans="1:19" s="35" customFormat="1" ht="15" customHeight="1" x14ac:dyDescent="0.25">
      <c r="A1531" s="81"/>
      <c r="B1531" s="80"/>
      <c r="C1531" s="172"/>
      <c r="D1531" s="169"/>
      <c r="E1531" s="169"/>
      <c r="F1531" s="81"/>
      <c r="G1531" s="80" t="s">
        <v>186</v>
      </c>
      <c r="H1531" s="81"/>
      <c r="I1531" s="81">
        <v>3</v>
      </c>
      <c r="J1531" s="81"/>
      <c r="K1531" s="82">
        <v>6.7</v>
      </c>
      <c r="L1531" s="80" t="s">
        <v>50</v>
      </c>
      <c r="M1531" s="81" t="s">
        <v>51</v>
      </c>
      <c r="N1531" s="81">
        <v>2</v>
      </c>
      <c r="O1531" s="77"/>
      <c r="P1531" s="77"/>
      <c r="Q1531" s="77"/>
      <c r="R1531" s="77"/>
      <c r="S1531" s="173" t="s">
        <v>888</v>
      </c>
    </row>
    <row r="1532" spans="1:19" s="35" customFormat="1" ht="15" customHeight="1" x14ac:dyDescent="0.25">
      <c r="A1532" s="81"/>
      <c r="B1532" s="80"/>
      <c r="C1532" s="172"/>
      <c r="D1532" s="169"/>
      <c r="E1532" s="169"/>
      <c r="F1532" s="81"/>
      <c r="G1532" s="80" t="s">
        <v>86</v>
      </c>
      <c r="H1532" s="81"/>
      <c r="I1532" s="81">
        <v>3</v>
      </c>
      <c r="J1532" s="81">
        <v>3</v>
      </c>
      <c r="K1532" s="82">
        <v>7.5</v>
      </c>
      <c r="L1532" s="80" t="s">
        <v>86</v>
      </c>
      <c r="M1532" s="81" t="s">
        <v>87</v>
      </c>
      <c r="N1532" s="81">
        <v>3</v>
      </c>
      <c r="O1532" s="91">
        <v>7.5</v>
      </c>
      <c r="P1532" s="77"/>
      <c r="Q1532" s="77" t="s">
        <v>887</v>
      </c>
      <c r="R1532" s="77"/>
      <c r="S1532" s="173"/>
    </row>
    <row r="1533" spans="1:19" s="35" customFormat="1" ht="15" customHeight="1" x14ac:dyDescent="0.25">
      <c r="A1533" s="81"/>
      <c r="B1533" s="80"/>
      <c r="C1533" s="172"/>
      <c r="D1533" s="169"/>
      <c r="E1533" s="169"/>
      <c r="F1533" s="81"/>
      <c r="G1533" s="80" t="s">
        <v>154</v>
      </c>
      <c r="H1533" s="81"/>
      <c r="I1533" s="81">
        <v>3</v>
      </c>
      <c r="J1533" s="81">
        <v>3</v>
      </c>
      <c r="K1533" s="82">
        <v>7.1</v>
      </c>
      <c r="L1533" s="80" t="s">
        <v>194</v>
      </c>
      <c r="M1533" s="81" t="s">
        <v>195</v>
      </c>
      <c r="N1533" s="81">
        <v>3</v>
      </c>
      <c r="O1533" s="91">
        <v>7.1</v>
      </c>
      <c r="P1533" s="77"/>
      <c r="Q1533" s="77" t="s">
        <v>887</v>
      </c>
      <c r="R1533" s="77"/>
      <c r="S1533" s="173"/>
    </row>
    <row r="1534" spans="1:19" s="35" customFormat="1" ht="15" customHeight="1" x14ac:dyDescent="0.25">
      <c r="A1534" s="81"/>
      <c r="B1534" s="80"/>
      <c r="C1534" s="172"/>
      <c r="D1534" s="169"/>
      <c r="E1534" s="169"/>
      <c r="F1534" s="81"/>
      <c r="G1534" s="80" t="s">
        <v>739</v>
      </c>
      <c r="H1534" s="81"/>
      <c r="I1534" s="81">
        <v>3</v>
      </c>
      <c r="J1534" s="81">
        <v>3</v>
      </c>
      <c r="K1534" s="82">
        <v>8.3000000000000007</v>
      </c>
      <c r="L1534" s="80" t="s">
        <v>98</v>
      </c>
      <c r="M1534" s="81" t="s">
        <v>99</v>
      </c>
      <c r="N1534" s="81">
        <v>3</v>
      </c>
      <c r="O1534" s="91">
        <v>8.3000000000000007</v>
      </c>
      <c r="P1534" s="77"/>
      <c r="Q1534" s="77" t="s">
        <v>887</v>
      </c>
      <c r="R1534" s="77"/>
      <c r="S1534" s="173"/>
    </row>
    <row r="1535" spans="1:19" s="35" customFormat="1" ht="15" customHeight="1" x14ac:dyDescent="0.25">
      <c r="A1535" s="81"/>
      <c r="B1535" s="80"/>
      <c r="C1535" s="172"/>
      <c r="D1535" s="169"/>
      <c r="E1535" s="169"/>
      <c r="F1535" s="81"/>
      <c r="G1535" s="80" t="s">
        <v>358</v>
      </c>
      <c r="H1535" s="81"/>
      <c r="I1535" s="81">
        <v>3</v>
      </c>
      <c r="J1535" s="81">
        <v>3</v>
      </c>
      <c r="K1535" s="82">
        <v>8.5</v>
      </c>
      <c r="L1535" s="80" t="s">
        <v>43</v>
      </c>
      <c r="M1535" s="81" t="s">
        <v>44</v>
      </c>
      <c r="N1535" s="81">
        <v>2</v>
      </c>
      <c r="O1535" s="91">
        <v>8.5</v>
      </c>
      <c r="P1535" s="77"/>
      <c r="Q1535" s="77" t="s">
        <v>887</v>
      </c>
      <c r="R1535" s="77"/>
      <c r="S1535" s="173"/>
    </row>
    <row r="1536" spans="1:19" s="35" customFormat="1" ht="15" customHeight="1" x14ac:dyDescent="0.25">
      <c r="A1536" s="81"/>
      <c r="B1536" s="80"/>
      <c r="C1536" s="172"/>
      <c r="D1536" s="169"/>
      <c r="E1536" s="169"/>
      <c r="F1536" s="81"/>
      <c r="G1536" s="80" t="s">
        <v>424</v>
      </c>
      <c r="H1536" s="81"/>
      <c r="I1536" s="81">
        <v>3</v>
      </c>
      <c r="J1536" s="81">
        <v>3</v>
      </c>
      <c r="K1536" s="82">
        <v>7.3</v>
      </c>
      <c r="L1536" s="80" t="s">
        <v>102</v>
      </c>
      <c r="M1536" s="81" t="s">
        <v>103</v>
      </c>
      <c r="N1536" s="81">
        <v>3</v>
      </c>
      <c r="O1536" s="91">
        <v>7.3</v>
      </c>
      <c r="P1536" s="77"/>
      <c r="Q1536" s="77" t="s">
        <v>887</v>
      </c>
      <c r="R1536" s="77"/>
      <c r="S1536" s="173"/>
    </row>
    <row r="1537" spans="1:19" s="35" customFormat="1" ht="15" customHeight="1" x14ac:dyDescent="0.25">
      <c r="A1537" s="81"/>
      <c r="B1537" s="80"/>
      <c r="C1537" s="172"/>
      <c r="D1537" s="169"/>
      <c r="E1537" s="169"/>
      <c r="F1537" s="81"/>
      <c r="G1537" s="80" t="s">
        <v>492</v>
      </c>
      <c r="H1537" s="81"/>
      <c r="I1537" s="81">
        <v>3</v>
      </c>
      <c r="J1537" s="81">
        <v>3</v>
      </c>
      <c r="K1537" s="82">
        <v>9.3000000000000007</v>
      </c>
      <c r="L1537" s="80" t="s">
        <v>141</v>
      </c>
      <c r="M1537" s="81" t="s">
        <v>142</v>
      </c>
      <c r="N1537" s="81">
        <v>3</v>
      </c>
      <c r="O1537" s="91">
        <v>9.3000000000000007</v>
      </c>
      <c r="P1537" s="77"/>
      <c r="Q1537" s="77" t="s">
        <v>887</v>
      </c>
      <c r="R1537" s="77"/>
      <c r="S1537" s="173"/>
    </row>
    <row r="1539" spans="1:19" ht="15.75" x14ac:dyDescent="0.25">
      <c r="M1539" s="311" t="s">
        <v>2102</v>
      </c>
    </row>
    <row r="1540" spans="1:19" ht="18.75" x14ac:dyDescent="0.25">
      <c r="M1540" s="312" t="s">
        <v>2099</v>
      </c>
    </row>
    <row r="1541" spans="1:19" ht="18.75" x14ac:dyDescent="0.25">
      <c r="M1541" s="312" t="s">
        <v>2100</v>
      </c>
    </row>
    <row r="1542" spans="1:19" x14ac:dyDescent="0.25">
      <c r="M1542" s="1"/>
    </row>
    <row r="1543" spans="1:19" x14ac:dyDescent="0.25">
      <c r="M1543" s="1"/>
    </row>
    <row r="1544" spans="1:19" x14ac:dyDescent="0.25">
      <c r="M1544" s="1"/>
    </row>
    <row r="1545" spans="1:19" x14ac:dyDescent="0.25">
      <c r="M1545" s="1"/>
    </row>
    <row r="1546" spans="1:19" x14ac:dyDescent="0.25">
      <c r="M1546" s="1"/>
    </row>
    <row r="1547" spans="1:19" ht="15.75" x14ac:dyDescent="0.25">
      <c r="M1547" s="313" t="s">
        <v>2101</v>
      </c>
    </row>
  </sheetData>
  <autoFilter ref="A10:S1537" xr:uid="{2A62691D-19BF-4A54-B17E-B9E3524C19C3}"/>
  <mergeCells count="26">
    <mergeCell ref="H1:S1"/>
    <mergeCell ref="H2:S2"/>
    <mergeCell ref="C7:C9"/>
    <mergeCell ref="D7:D9"/>
    <mergeCell ref="B7:B9"/>
    <mergeCell ref="J8:J9"/>
    <mergeCell ref="L8:L9"/>
    <mergeCell ref="G7:K7"/>
    <mergeCell ref="L7:O7"/>
    <mergeCell ref="N8:N9"/>
    <mergeCell ref="P7:P9"/>
    <mergeCell ref="S7:S9"/>
    <mergeCell ref="E7:E9"/>
    <mergeCell ref="R7:R9"/>
    <mergeCell ref="A1:F1"/>
    <mergeCell ref="A2:F2"/>
    <mergeCell ref="F7:F9"/>
    <mergeCell ref="A4:S4"/>
    <mergeCell ref="G8:G9"/>
    <mergeCell ref="H8:I8"/>
    <mergeCell ref="Q7:Q9"/>
    <mergeCell ref="M8:M9"/>
    <mergeCell ref="A5:S5"/>
    <mergeCell ref="K8:K9"/>
    <mergeCell ref="A7:A9"/>
    <mergeCell ref="O8:O9"/>
  </mergeCells>
  <phoneticPr fontId="22" type="noConversion"/>
  <pageMargins left="0.22" right="0.17" top="0.23" bottom="0.28999999999999998" header="0.3" footer="0.17"/>
  <pageSetup paperSize="9" scale="80"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82E3-9253-4A87-AE97-11FEA6B25EA5}">
  <dimension ref="A1:S2184"/>
  <sheetViews>
    <sheetView topLeftCell="A13" zoomScale="85" zoomScaleNormal="85" workbookViewId="0">
      <selection activeCell="T10" sqref="T10"/>
    </sheetView>
  </sheetViews>
  <sheetFormatPr defaultRowHeight="16.5" customHeight="1" x14ac:dyDescent="0.25"/>
  <cols>
    <col min="1" max="1" width="3.7109375" style="1" customWidth="1"/>
    <col min="2" max="2" width="22.28515625" style="11" customWidth="1"/>
    <col min="3" max="3" width="9.85546875" style="19" hidden="1" customWidth="1"/>
    <col min="4" max="4" width="11.42578125" style="1" hidden="1" customWidth="1"/>
    <col min="5" max="5" width="6.42578125" style="1" customWidth="1"/>
    <col min="6" max="6" width="23.28515625" style="21" customWidth="1"/>
    <col min="7" max="7" width="31" style="21" customWidth="1"/>
    <col min="8" max="9" width="4.28515625" style="1" customWidth="1"/>
    <col min="10" max="10" width="4.85546875" style="1" customWidth="1"/>
    <col min="11" max="11" width="4.5703125" style="27" customWidth="1"/>
    <col min="12" max="12" width="30" style="21" customWidth="1"/>
    <col min="13" max="13" width="11.28515625" style="2" customWidth="1"/>
    <col min="14" max="14" width="4" style="2" customWidth="1"/>
    <col min="15" max="15" width="5.28515625" style="27" customWidth="1"/>
    <col min="16" max="16" width="8.7109375" style="2" hidden="1" customWidth="1"/>
    <col min="17" max="18" width="5.5703125" style="2" customWidth="1"/>
    <col min="19" max="19" width="14.140625" style="6" customWidth="1"/>
    <col min="20" max="16384" width="9.140625" style="1"/>
  </cols>
  <sheetData>
    <row r="1" spans="1:19" s="26" customFormat="1" ht="16.5" customHeight="1" x14ac:dyDescent="0.25">
      <c r="A1" s="327" t="s">
        <v>175</v>
      </c>
      <c r="B1" s="327"/>
      <c r="C1" s="327"/>
      <c r="D1" s="327"/>
      <c r="E1" s="327"/>
      <c r="F1" s="327"/>
      <c r="G1" s="31"/>
      <c r="H1" s="320" t="s">
        <v>0</v>
      </c>
      <c r="I1" s="320"/>
      <c r="J1" s="320"/>
      <c r="K1" s="320"/>
      <c r="L1" s="320"/>
      <c r="M1" s="320"/>
      <c r="N1" s="320"/>
      <c r="O1" s="320"/>
      <c r="P1" s="320"/>
      <c r="Q1" s="320"/>
      <c r="R1" s="320"/>
      <c r="S1" s="320"/>
    </row>
    <row r="2" spans="1:19" s="26" customFormat="1" ht="16.5" customHeight="1" x14ac:dyDescent="0.25">
      <c r="A2" s="320" t="s">
        <v>176</v>
      </c>
      <c r="B2" s="320"/>
      <c r="C2" s="320"/>
      <c r="D2" s="320"/>
      <c r="E2" s="320"/>
      <c r="F2" s="320"/>
      <c r="G2" s="42"/>
      <c r="H2" s="320" t="s">
        <v>172</v>
      </c>
      <c r="I2" s="320"/>
      <c r="J2" s="320"/>
      <c r="K2" s="320"/>
      <c r="L2" s="320"/>
      <c r="M2" s="320"/>
      <c r="N2" s="320"/>
      <c r="O2" s="320"/>
      <c r="P2" s="320"/>
      <c r="Q2" s="320"/>
      <c r="R2" s="320"/>
      <c r="S2" s="320"/>
    </row>
    <row r="3" spans="1:19" ht="15" customHeight="1" x14ac:dyDescent="0.25">
      <c r="D3" s="2"/>
      <c r="E3" s="2"/>
      <c r="F3" s="2"/>
      <c r="G3" s="25"/>
      <c r="H3" s="21"/>
      <c r="K3" s="1"/>
      <c r="L3" s="27"/>
      <c r="M3" s="21"/>
      <c r="N3" s="1"/>
      <c r="O3" s="1"/>
      <c r="P3" s="27"/>
      <c r="S3" s="2"/>
    </row>
    <row r="4" spans="1:19" ht="16.5" customHeight="1" x14ac:dyDescent="0.25">
      <c r="A4" s="315" t="s">
        <v>2103</v>
      </c>
      <c r="B4" s="315"/>
      <c r="C4" s="315"/>
      <c r="D4" s="315"/>
      <c r="E4" s="315"/>
      <c r="F4" s="315"/>
      <c r="G4" s="315"/>
      <c r="H4" s="315"/>
      <c r="I4" s="315"/>
      <c r="J4" s="315"/>
      <c r="K4" s="315"/>
      <c r="L4" s="315"/>
      <c r="M4" s="315"/>
      <c r="N4" s="315"/>
      <c r="O4" s="315"/>
      <c r="P4" s="315"/>
      <c r="Q4" s="315"/>
      <c r="R4" s="315"/>
      <c r="S4" s="315"/>
    </row>
    <row r="5" spans="1:19" ht="17.25" customHeight="1" x14ac:dyDescent="0.25">
      <c r="A5" s="315" t="s">
        <v>19</v>
      </c>
      <c r="B5" s="315"/>
      <c r="C5" s="315"/>
      <c r="D5" s="315"/>
      <c r="E5" s="315"/>
      <c r="F5" s="315"/>
      <c r="G5" s="315"/>
      <c r="H5" s="315"/>
      <c r="I5" s="315"/>
      <c r="J5" s="315"/>
      <c r="K5" s="315"/>
      <c r="L5" s="315"/>
      <c r="M5" s="315"/>
      <c r="N5" s="315"/>
      <c r="O5" s="315"/>
      <c r="P5" s="315"/>
      <c r="Q5" s="315"/>
      <c r="R5" s="315"/>
      <c r="S5" s="315"/>
    </row>
    <row r="6" spans="1:19" ht="11.25" customHeight="1" x14ac:dyDescent="0.25">
      <c r="A6" s="4"/>
      <c r="B6" s="12"/>
      <c r="C6" s="20"/>
      <c r="D6" s="3"/>
      <c r="E6" s="3"/>
      <c r="F6" s="22"/>
      <c r="G6" s="32"/>
      <c r="H6" s="3"/>
      <c r="I6" s="3"/>
      <c r="J6" s="3"/>
      <c r="K6" s="28"/>
      <c r="L6" s="32"/>
      <c r="M6" s="3"/>
      <c r="N6" s="3"/>
      <c r="O6" s="28"/>
      <c r="P6" s="3"/>
      <c r="Q6" s="3"/>
      <c r="R6" s="3"/>
      <c r="S6" s="5"/>
    </row>
    <row r="7" spans="1:19" ht="28.5" customHeight="1" x14ac:dyDescent="0.25">
      <c r="A7" s="322" t="s">
        <v>1</v>
      </c>
      <c r="B7" s="329" t="s">
        <v>2</v>
      </c>
      <c r="C7" s="328" t="s">
        <v>3</v>
      </c>
      <c r="D7" s="322" t="s">
        <v>10</v>
      </c>
      <c r="E7" s="322" t="s">
        <v>10</v>
      </c>
      <c r="F7" s="314" t="s">
        <v>20</v>
      </c>
      <c r="G7" s="322" t="s">
        <v>4</v>
      </c>
      <c r="H7" s="322"/>
      <c r="I7" s="322"/>
      <c r="J7" s="322"/>
      <c r="K7" s="322"/>
      <c r="L7" s="316" t="s">
        <v>14</v>
      </c>
      <c r="M7" s="316"/>
      <c r="N7" s="316"/>
      <c r="O7" s="316"/>
      <c r="P7" s="317" t="s">
        <v>165</v>
      </c>
      <c r="Q7" s="317" t="s">
        <v>21</v>
      </c>
      <c r="R7" s="324" t="s">
        <v>174</v>
      </c>
      <c r="S7" s="323" t="s">
        <v>11</v>
      </c>
    </row>
    <row r="8" spans="1:19" ht="74.25" customHeight="1" x14ac:dyDescent="0.25">
      <c r="A8" s="322"/>
      <c r="B8" s="329"/>
      <c r="C8" s="328"/>
      <c r="D8" s="322"/>
      <c r="E8" s="322"/>
      <c r="F8" s="314"/>
      <c r="G8" s="314" t="s">
        <v>5</v>
      </c>
      <c r="H8" s="316" t="s">
        <v>18</v>
      </c>
      <c r="I8" s="316"/>
      <c r="J8" s="317" t="s">
        <v>17</v>
      </c>
      <c r="K8" s="318" t="s">
        <v>6</v>
      </c>
      <c r="L8" s="314" t="s">
        <v>5</v>
      </c>
      <c r="M8" s="317" t="s">
        <v>7</v>
      </c>
      <c r="N8" s="317" t="s">
        <v>8</v>
      </c>
      <c r="O8" s="318" t="s">
        <v>9</v>
      </c>
      <c r="P8" s="317"/>
      <c r="Q8" s="317"/>
      <c r="R8" s="325"/>
      <c r="S8" s="323"/>
    </row>
    <row r="9" spans="1:19" ht="36" customHeight="1" x14ac:dyDescent="0.25">
      <c r="A9" s="322"/>
      <c r="B9" s="329"/>
      <c r="C9" s="328"/>
      <c r="D9" s="322"/>
      <c r="E9" s="322"/>
      <c r="F9" s="314"/>
      <c r="G9" s="314"/>
      <c r="H9" s="15" t="s">
        <v>16</v>
      </c>
      <c r="I9" s="15" t="s">
        <v>15</v>
      </c>
      <c r="J9" s="317"/>
      <c r="K9" s="318"/>
      <c r="L9" s="314"/>
      <c r="M9" s="317"/>
      <c r="N9" s="317"/>
      <c r="O9" s="318"/>
      <c r="P9" s="317"/>
      <c r="Q9" s="317"/>
      <c r="R9" s="326"/>
      <c r="S9" s="323"/>
    </row>
    <row r="10" spans="1:19" ht="13.5" customHeight="1" x14ac:dyDescent="0.25">
      <c r="A10" s="71"/>
      <c r="B10" s="72"/>
      <c r="C10" s="73"/>
      <c r="D10" s="71"/>
      <c r="E10" s="71"/>
      <c r="F10" s="56"/>
      <c r="G10" s="61"/>
      <c r="H10" s="53"/>
      <c r="I10" s="53"/>
      <c r="J10" s="53"/>
      <c r="K10" s="37"/>
      <c r="L10" s="61"/>
      <c r="M10" s="53"/>
      <c r="N10" s="53"/>
      <c r="O10" s="37"/>
      <c r="P10" s="53"/>
      <c r="Q10" s="53"/>
      <c r="R10" s="53"/>
      <c r="S10" s="74"/>
    </row>
    <row r="11" spans="1:19" s="54" customFormat="1" ht="14.25" customHeight="1" x14ac:dyDescent="0.25">
      <c r="A11" s="108">
        <v>1</v>
      </c>
      <c r="B11" s="109" t="s">
        <v>305</v>
      </c>
      <c r="C11" s="110">
        <v>37433</v>
      </c>
      <c r="D11" s="111" t="s">
        <v>306</v>
      </c>
      <c r="E11" s="111" t="s">
        <v>1889</v>
      </c>
      <c r="F11" s="122" t="s">
        <v>2078</v>
      </c>
      <c r="G11" s="112"/>
      <c r="H11" s="113"/>
      <c r="I11" s="113"/>
      <c r="J11" s="113"/>
      <c r="K11" s="114"/>
      <c r="L11" s="112"/>
      <c r="M11" s="113"/>
      <c r="N11" s="113"/>
      <c r="O11" s="114"/>
      <c r="P11" s="123"/>
      <c r="Q11" s="123"/>
      <c r="R11" s="58">
        <v>54</v>
      </c>
      <c r="S11" s="123"/>
    </row>
    <row r="12" spans="1:19" s="54" customFormat="1" ht="14.25" customHeight="1" x14ac:dyDescent="0.25">
      <c r="A12" s="70"/>
      <c r="B12" s="78"/>
      <c r="C12" s="79"/>
      <c r="D12" s="75"/>
      <c r="E12" s="75"/>
      <c r="F12" s="76"/>
      <c r="G12" s="80" t="s">
        <v>146</v>
      </c>
      <c r="H12" s="81"/>
      <c r="I12" s="81">
        <v>3</v>
      </c>
      <c r="J12" s="81">
        <v>3</v>
      </c>
      <c r="K12" s="82">
        <v>8.8000000000000007</v>
      </c>
      <c r="L12" s="80" t="s">
        <v>146</v>
      </c>
      <c r="M12" s="81" t="s">
        <v>22</v>
      </c>
      <c r="N12" s="81">
        <v>3</v>
      </c>
      <c r="O12" s="82">
        <v>8.8000000000000007</v>
      </c>
      <c r="P12" s="77"/>
      <c r="Q12" s="77" t="s">
        <v>887</v>
      </c>
      <c r="R12" s="77"/>
      <c r="S12" s="77"/>
    </row>
    <row r="13" spans="1:19" s="54" customFormat="1" ht="14.25" customHeight="1" x14ac:dyDescent="0.25">
      <c r="A13" s="70"/>
      <c r="B13" s="78"/>
      <c r="C13" s="79"/>
      <c r="D13" s="75"/>
      <c r="E13" s="75"/>
      <c r="F13" s="76"/>
      <c r="G13" s="80" t="s">
        <v>23</v>
      </c>
      <c r="H13" s="81"/>
      <c r="I13" s="81">
        <v>2</v>
      </c>
      <c r="J13" s="81">
        <v>2</v>
      </c>
      <c r="K13" s="82">
        <v>7.8</v>
      </c>
      <c r="L13" s="80" t="s">
        <v>23</v>
      </c>
      <c r="M13" s="81" t="s">
        <v>24</v>
      </c>
      <c r="N13" s="81">
        <v>2</v>
      </c>
      <c r="O13" s="82">
        <v>7.8</v>
      </c>
      <c r="P13" s="77"/>
      <c r="Q13" s="77" t="s">
        <v>887</v>
      </c>
      <c r="R13" s="77"/>
      <c r="S13" s="77"/>
    </row>
    <row r="14" spans="1:19" s="54" customFormat="1" ht="14.25" customHeight="1" x14ac:dyDescent="0.25">
      <c r="A14" s="70"/>
      <c r="B14" s="78"/>
      <c r="C14" s="79"/>
      <c r="D14" s="75"/>
      <c r="E14" s="75"/>
      <c r="F14" s="76"/>
      <c r="G14" s="80" t="s">
        <v>25</v>
      </c>
      <c r="H14" s="81"/>
      <c r="I14" s="81">
        <v>2</v>
      </c>
      <c r="J14" s="81">
        <v>2</v>
      </c>
      <c r="K14" s="82">
        <v>7.8</v>
      </c>
      <c r="L14" s="80" t="s">
        <v>25</v>
      </c>
      <c r="M14" s="81" t="s">
        <v>26</v>
      </c>
      <c r="N14" s="81">
        <v>2</v>
      </c>
      <c r="O14" s="82">
        <v>7.8</v>
      </c>
      <c r="P14" s="77"/>
      <c r="Q14" s="77" t="s">
        <v>887</v>
      </c>
      <c r="R14" s="77"/>
      <c r="S14" s="77"/>
    </row>
    <row r="15" spans="1:19" s="54" customFormat="1" ht="14.25" customHeight="1" x14ac:dyDescent="0.25">
      <c r="A15" s="70"/>
      <c r="B15" s="78"/>
      <c r="C15" s="79"/>
      <c r="D15" s="75"/>
      <c r="E15" s="75"/>
      <c r="F15" s="76"/>
      <c r="G15" s="80" t="s">
        <v>147</v>
      </c>
      <c r="H15" s="81"/>
      <c r="I15" s="81">
        <v>2</v>
      </c>
      <c r="J15" s="81">
        <v>2</v>
      </c>
      <c r="K15" s="82">
        <v>7.9</v>
      </c>
      <c r="L15" s="80" t="s">
        <v>147</v>
      </c>
      <c r="M15" s="81" t="s">
        <v>27</v>
      </c>
      <c r="N15" s="81">
        <v>2</v>
      </c>
      <c r="O15" s="82">
        <v>7.9</v>
      </c>
      <c r="P15" s="77"/>
      <c r="Q15" s="77" t="s">
        <v>887</v>
      </c>
      <c r="R15" s="77"/>
      <c r="S15" s="77"/>
    </row>
    <row r="16" spans="1:19" s="54" customFormat="1" ht="14.25" customHeight="1" x14ac:dyDescent="0.25">
      <c r="A16" s="70"/>
      <c r="B16" s="78"/>
      <c r="C16" s="79"/>
      <c r="D16" s="75"/>
      <c r="E16" s="75"/>
      <c r="F16" s="76"/>
      <c r="G16" s="80" t="s">
        <v>28</v>
      </c>
      <c r="H16" s="81"/>
      <c r="I16" s="81">
        <v>2</v>
      </c>
      <c r="J16" s="81">
        <v>2</v>
      </c>
      <c r="K16" s="82">
        <v>8.6</v>
      </c>
      <c r="L16" s="80" t="s">
        <v>28</v>
      </c>
      <c r="M16" s="81" t="s">
        <v>29</v>
      </c>
      <c r="N16" s="81">
        <v>2</v>
      </c>
      <c r="O16" s="82">
        <v>8.6</v>
      </c>
      <c r="P16" s="77"/>
      <c r="Q16" s="77" t="s">
        <v>887</v>
      </c>
      <c r="R16" s="77"/>
      <c r="S16" s="77"/>
    </row>
    <row r="17" spans="1:19" s="54" customFormat="1" ht="14.25" customHeight="1" x14ac:dyDescent="0.25">
      <c r="A17" s="70"/>
      <c r="B17" s="78"/>
      <c r="C17" s="79"/>
      <c r="D17" s="75"/>
      <c r="E17" s="75"/>
      <c r="F17" s="76"/>
      <c r="G17" s="80" t="s">
        <v>307</v>
      </c>
      <c r="H17" s="81"/>
      <c r="I17" s="81">
        <v>2</v>
      </c>
      <c r="J17" s="81">
        <v>2</v>
      </c>
      <c r="K17" s="82">
        <v>7</v>
      </c>
      <c r="L17" s="80" t="s">
        <v>307</v>
      </c>
      <c r="M17" s="81" t="s">
        <v>69</v>
      </c>
      <c r="N17" s="81">
        <v>2</v>
      </c>
      <c r="O17" s="82">
        <v>7</v>
      </c>
      <c r="P17" s="77"/>
      <c r="Q17" s="77" t="s">
        <v>887</v>
      </c>
      <c r="R17" s="77"/>
      <c r="S17" s="77"/>
    </row>
    <row r="18" spans="1:19" s="54" customFormat="1" ht="14.25" customHeight="1" x14ac:dyDescent="0.25">
      <c r="A18" s="70"/>
      <c r="B18" s="78"/>
      <c r="C18" s="79"/>
      <c r="D18" s="75"/>
      <c r="E18" s="75"/>
      <c r="F18" s="76"/>
      <c r="G18" s="80" t="s">
        <v>308</v>
      </c>
      <c r="H18" s="81"/>
      <c r="I18" s="16">
        <v>3</v>
      </c>
      <c r="J18" s="81">
        <v>3</v>
      </c>
      <c r="K18" s="33">
        <v>6.8</v>
      </c>
      <c r="L18" s="80" t="s">
        <v>30</v>
      </c>
      <c r="M18" s="81" t="s">
        <v>31</v>
      </c>
      <c r="N18" s="81">
        <v>2</v>
      </c>
      <c r="O18" s="82">
        <v>6.8</v>
      </c>
      <c r="P18" s="77"/>
      <c r="Q18" s="77" t="s">
        <v>887</v>
      </c>
      <c r="R18" s="77"/>
      <c r="S18" s="77"/>
    </row>
    <row r="19" spans="1:19" s="54" customFormat="1" ht="14.25" customHeight="1" x14ac:dyDescent="0.25">
      <c r="A19" s="70"/>
      <c r="B19" s="78"/>
      <c r="C19" s="79"/>
      <c r="D19" s="75"/>
      <c r="E19" s="75"/>
      <c r="F19" s="76"/>
      <c r="G19" s="80" t="s">
        <v>309</v>
      </c>
      <c r="H19" s="81"/>
      <c r="I19" s="16">
        <v>4</v>
      </c>
      <c r="J19" s="81">
        <v>4</v>
      </c>
      <c r="K19" s="33">
        <v>6.8</v>
      </c>
      <c r="L19" s="80" t="s">
        <v>32</v>
      </c>
      <c r="M19" s="81" t="s">
        <v>33</v>
      </c>
      <c r="N19" s="81">
        <v>2</v>
      </c>
      <c r="O19" s="82">
        <v>6.8</v>
      </c>
      <c r="P19" s="77"/>
      <c r="Q19" s="77" t="s">
        <v>887</v>
      </c>
      <c r="R19" s="77"/>
      <c r="S19" s="77"/>
    </row>
    <row r="20" spans="1:19" s="54" customFormat="1" ht="14.25" customHeight="1" x14ac:dyDescent="0.25">
      <c r="A20" s="70"/>
      <c r="B20" s="78"/>
      <c r="C20" s="79"/>
      <c r="D20" s="75"/>
      <c r="E20" s="75"/>
      <c r="F20" s="76"/>
      <c r="G20" s="80" t="s">
        <v>310</v>
      </c>
      <c r="H20" s="16"/>
      <c r="I20" s="16">
        <v>4</v>
      </c>
      <c r="J20" s="81">
        <v>4</v>
      </c>
      <c r="K20" s="33">
        <v>5.8</v>
      </c>
      <c r="L20" s="80" t="s">
        <v>34</v>
      </c>
      <c r="M20" s="81" t="s">
        <v>35</v>
      </c>
      <c r="N20" s="81">
        <v>2</v>
      </c>
      <c r="O20" s="82">
        <v>5.8</v>
      </c>
      <c r="P20" s="77"/>
      <c r="Q20" s="77" t="s">
        <v>887</v>
      </c>
      <c r="R20" s="77"/>
      <c r="S20" s="77"/>
    </row>
    <row r="21" spans="1:19" s="54" customFormat="1" ht="14.25" customHeight="1" x14ac:dyDescent="0.25">
      <c r="A21" s="70"/>
      <c r="B21" s="78"/>
      <c r="C21" s="79"/>
      <c r="D21" s="75"/>
      <c r="E21" s="75"/>
      <c r="F21" s="76"/>
      <c r="G21" s="34" t="s">
        <v>311</v>
      </c>
      <c r="H21" s="16"/>
      <c r="I21" s="16">
        <v>3</v>
      </c>
      <c r="J21" s="81">
        <v>3</v>
      </c>
      <c r="K21" s="33">
        <v>7.8</v>
      </c>
      <c r="L21" s="80" t="s">
        <v>70</v>
      </c>
      <c r="M21" s="81" t="s">
        <v>71</v>
      </c>
      <c r="N21" s="81">
        <v>3</v>
      </c>
      <c r="O21" s="82">
        <v>7.8</v>
      </c>
      <c r="P21" s="77"/>
      <c r="Q21" s="77" t="s">
        <v>887</v>
      </c>
      <c r="R21" s="77"/>
      <c r="S21" s="77"/>
    </row>
    <row r="22" spans="1:19" s="54" customFormat="1" ht="14.25" customHeight="1" x14ac:dyDescent="0.25">
      <c r="A22" s="70"/>
      <c r="B22" s="78"/>
      <c r="C22" s="79"/>
      <c r="D22" s="75"/>
      <c r="E22" s="75"/>
      <c r="F22" s="76"/>
      <c r="G22" s="80" t="s">
        <v>41</v>
      </c>
      <c r="H22" s="81"/>
      <c r="I22" s="81">
        <v>3</v>
      </c>
      <c r="J22" s="81">
        <v>3</v>
      </c>
      <c r="K22" s="82">
        <v>8.4</v>
      </c>
      <c r="L22" s="80" t="s">
        <v>41</v>
      </c>
      <c r="M22" s="81" t="s">
        <v>42</v>
      </c>
      <c r="N22" s="81">
        <v>3</v>
      </c>
      <c r="O22" s="82">
        <v>8.4</v>
      </c>
      <c r="P22" s="77"/>
      <c r="Q22" s="77" t="s">
        <v>887</v>
      </c>
      <c r="R22" s="77"/>
      <c r="S22" s="77"/>
    </row>
    <row r="23" spans="1:19" s="54" customFormat="1" ht="14.25" customHeight="1" x14ac:dyDescent="0.25">
      <c r="A23" s="70"/>
      <c r="B23" s="78"/>
      <c r="C23" s="79"/>
      <c r="D23" s="75"/>
      <c r="E23" s="75"/>
      <c r="F23" s="76"/>
      <c r="G23" s="80" t="s">
        <v>314</v>
      </c>
      <c r="H23" s="81"/>
      <c r="I23" s="81">
        <v>3</v>
      </c>
      <c r="J23" s="81">
        <v>3</v>
      </c>
      <c r="K23" s="82">
        <v>7.8</v>
      </c>
      <c r="L23" s="80" t="s">
        <v>314</v>
      </c>
      <c r="M23" s="81" t="s">
        <v>40</v>
      </c>
      <c r="N23" s="81">
        <v>3</v>
      </c>
      <c r="O23" s="82">
        <v>7.8</v>
      </c>
      <c r="P23" s="77"/>
      <c r="Q23" s="77" t="s">
        <v>887</v>
      </c>
      <c r="R23" s="77"/>
      <c r="S23" s="77"/>
    </row>
    <row r="24" spans="1:19" s="54" customFormat="1" ht="14.25" customHeight="1" x14ac:dyDescent="0.25">
      <c r="A24" s="70"/>
      <c r="B24" s="78"/>
      <c r="C24" s="79"/>
      <c r="D24" s="75"/>
      <c r="E24" s="75"/>
      <c r="F24" s="76"/>
      <c r="G24" s="80" t="s">
        <v>315</v>
      </c>
      <c r="H24" s="81"/>
      <c r="I24" s="81">
        <v>3</v>
      </c>
      <c r="J24" s="81">
        <v>3</v>
      </c>
      <c r="K24" s="82">
        <v>7.2</v>
      </c>
      <c r="L24" s="80" t="s">
        <v>315</v>
      </c>
      <c r="M24" s="81" t="s">
        <v>53</v>
      </c>
      <c r="N24" s="81">
        <v>3</v>
      </c>
      <c r="O24" s="82">
        <v>7.2</v>
      </c>
      <c r="P24" s="77"/>
      <c r="Q24" s="77" t="s">
        <v>887</v>
      </c>
      <c r="R24" s="77"/>
      <c r="S24" s="77"/>
    </row>
    <row r="25" spans="1:19" s="54" customFormat="1" ht="14.25" customHeight="1" x14ac:dyDescent="0.25">
      <c r="A25" s="70"/>
      <c r="B25" s="78"/>
      <c r="C25" s="79"/>
      <c r="D25" s="75"/>
      <c r="E25" s="75"/>
      <c r="F25" s="76"/>
      <c r="G25" s="80" t="s">
        <v>316</v>
      </c>
      <c r="H25" s="81"/>
      <c r="I25" s="81">
        <v>3</v>
      </c>
      <c r="J25" s="81">
        <v>3</v>
      </c>
      <c r="K25" s="82">
        <v>6</v>
      </c>
      <c r="L25" s="80" t="s">
        <v>316</v>
      </c>
      <c r="M25" s="81" t="s">
        <v>78</v>
      </c>
      <c r="N25" s="81">
        <v>3</v>
      </c>
      <c r="O25" s="82">
        <v>6</v>
      </c>
      <c r="P25" s="77"/>
      <c r="Q25" s="77" t="s">
        <v>887</v>
      </c>
      <c r="R25" s="77"/>
      <c r="S25" s="77"/>
    </row>
    <row r="26" spans="1:19" s="54" customFormat="1" ht="14.25" customHeight="1" x14ac:dyDescent="0.25">
      <c r="A26" s="70"/>
      <c r="B26" s="78"/>
      <c r="C26" s="79"/>
      <c r="D26" s="75"/>
      <c r="E26" s="75"/>
      <c r="F26" s="76"/>
      <c r="G26" s="80" t="s">
        <v>133</v>
      </c>
      <c r="H26" s="81"/>
      <c r="I26" s="81">
        <v>3</v>
      </c>
      <c r="J26" s="81">
        <v>3</v>
      </c>
      <c r="K26" s="82">
        <v>8.6</v>
      </c>
      <c r="L26" s="80" t="s">
        <v>133</v>
      </c>
      <c r="M26" s="81" t="s">
        <v>134</v>
      </c>
      <c r="N26" s="81">
        <v>3</v>
      </c>
      <c r="O26" s="82">
        <v>8.6</v>
      </c>
      <c r="P26" s="77"/>
      <c r="Q26" s="77" t="s">
        <v>887</v>
      </c>
      <c r="R26" s="77"/>
      <c r="S26" s="77"/>
    </row>
    <row r="27" spans="1:19" s="54" customFormat="1" ht="14.25" customHeight="1" x14ac:dyDescent="0.25">
      <c r="A27" s="70"/>
      <c r="B27" s="78"/>
      <c r="C27" s="79"/>
      <c r="D27" s="75"/>
      <c r="E27" s="75"/>
      <c r="F27" s="76"/>
      <c r="G27" s="80" t="s">
        <v>318</v>
      </c>
      <c r="H27" s="81"/>
      <c r="I27" s="81">
        <v>3</v>
      </c>
      <c r="J27" s="81">
        <v>3</v>
      </c>
      <c r="K27" s="82">
        <v>6.8</v>
      </c>
      <c r="L27" s="80" t="s">
        <v>43</v>
      </c>
      <c r="M27" s="81" t="s">
        <v>44</v>
      </c>
      <c r="N27" s="81">
        <v>2</v>
      </c>
      <c r="O27" s="82">
        <v>6.8</v>
      </c>
      <c r="P27" s="77"/>
      <c r="Q27" s="77" t="s">
        <v>887</v>
      </c>
      <c r="R27" s="77"/>
      <c r="S27" s="77"/>
    </row>
    <row r="28" spans="1:19" s="54" customFormat="1" ht="14.25" customHeight="1" x14ac:dyDescent="0.25">
      <c r="A28" s="70"/>
      <c r="B28" s="78"/>
      <c r="C28" s="79"/>
      <c r="D28" s="75"/>
      <c r="E28" s="75"/>
      <c r="F28" s="76"/>
      <c r="G28" s="80" t="s">
        <v>139</v>
      </c>
      <c r="H28" s="81"/>
      <c r="I28" s="81">
        <v>3</v>
      </c>
      <c r="J28" s="81">
        <v>3</v>
      </c>
      <c r="K28" s="33">
        <v>8.6</v>
      </c>
      <c r="L28" s="80" t="s">
        <v>139</v>
      </c>
      <c r="M28" s="81" t="s">
        <v>149</v>
      </c>
      <c r="N28" s="81">
        <v>3</v>
      </c>
      <c r="O28" s="82">
        <v>8.6</v>
      </c>
      <c r="P28" s="77"/>
      <c r="Q28" s="77" t="s">
        <v>887</v>
      </c>
      <c r="R28" s="77"/>
      <c r="S28" s="77"/>
    </row>
    <row r="29" spans="1:19" s="54" customFormat="1" ht="14.25" customHeight="1" x14ac:dyDescent="0.25">
      <c r="A29" s="70"/>
      <c r="B29" s="78"/>
      <c r="C29" s="79"/>
      <c r="D29" s="75"/>
      <c r="E29" s="75"/>
      <c r="F29" s="76"/>
      <c r="G29" s="80" t="s">
        <v>319</v>
      </c>
      <c r="H29" s="81"/>
      <c r="I29" s="16">
        <v>3</v>
      </c>
      <c r="J29" s="81">
        <v>3</v>
      </c>
      <c r="K29" s="33">
        <v>7.2</v>
      </c>
      <c r="L29" s="80" t="s">
        <v>150</v>
      </c>
      <c r="M29" s="81" t="s">
        <v>110</v>
      </c>
      <c r="N29" s="81">
        <v>3</v>
      </c>
      <c r="O29" s="82">
        <v>7.2</v>
      </c>
      <c r="P29" s="77"/>
      <c r="Q29" s="77" t="s">
        <v>887</v>
      </c>
      <c r="R29" s="77"/>
      <c r="S29" s="77"/>
    </row>
    <row r="30" spans="1:19" s="54" customFormat="1" ht="14.25" customHeight="1" x14ac:dyDescent="0.25">
      <c r="A30" s="70"/>
      <c r="B30" s="78"/>
      <c r="C30" s="79"/>
      <c r="D30" s="75"/>
      <c r="E30" s="75"/>
      <c r="F30" s="76"/>
      <c r="G30" s="80" t="s">
        <v>154</v>
      </c>
      <c r="H30" s="81"/>
      <c r="I30" s="81">
        <v>3</v>
      </c>
      <c r="J30" s="81">
        <v>3</v>
      </c>
      <c r="K30" s="82">
        <v>6</v>
      </c>
      <c r="L30" s="80" t="s">
        <v>154</v>
      </c>
      <c r="M30" s="81" t="s">
        <v>155</v>
      </c>
      <c r="N30" s="81">
        <v>3</v>
      </c>
      <c r="O30" s="82">
        <v>6</v>
      </c>
      <c r="P30" s="77"/>
      <c r="Q30" s="77" t="s">
        <v>887</v>
      </c>
      <c r="R30" s="77"/>
      <c r="S30" s="77"/>
    </row>
    <row r="31" spans="1:19" s="54" customFormat="1" ht="14.25" customHeight="1" x14ac:dyDescent="0.25">
      <c r="A31" s="70"/>
      <c r="B31" s="78"/>
      <c r="C31" s="79"/>
      <c r="D31" s="75"/>
      <c r="E31" s="75"/>
      <c r="F31" s="76"/>
      <c r="G31" s="80" t="s">
        <v>323</v>
      </c>
      <c r="H31" s="81"/>
      <c r="I31" s="81">
        <v>3</v>
      </c>
      <c r="J31" s="81">
        <v>3</v>
      </c>
      <c r="K31" s="82">
        <v>8.1</v>
      </c>
      <c r="L31" s="80" t="s">
        <v>102</v>
      </c>
      <c r="M31" s="81" t="s">
        <v>103</v>
      </c>
      <c r="N31" s="81">
        <v>3</v>
      </c>
      <c r="O31" s="82">
        <v>8.1</v>
      </c>
      <c r="P31" s="77"/>
      <c r="Q31" s="77" t="s">
        <v>887</v>
      </c>
      <c r="R31" s="77"/>
      <c r="S31" s="77"/>
    </row>
    <row r="32" spans="1:19" s="54" customFormat="1" ht="14.25" customHeight="1" x14ac:dyDescent="0.25">
      <c r="A32" s="70"/>
      <c r="B32" s="78"/>
      <c r="C32" s="79"/>
      <c r="D32" s="75"/>
      <c r="E32" s="75"/>
      <c r="F32" s="76"/>
      <c r="G32" s="80" t="s">
        <v>324</v>
      </c>
      <c r="H32" s="81"/>
      <c r="I32" s="81">
        <v>3</v>
      </c>
      <c r="J32" s="81"/>
      <c r="K32" s="82">
        <v>9</v>
      </c>
      <c r="L32" s="80" t="s">
        <v>203</v>
      </c>
      <c r="M32" s="81" t="s">
        <v>204</v>
      </c>
      <c r="N32" s="81">
        <v>3</v>
      </c>
      <c r="O32" s="82"/>
      <c r="P32" s="77"/>
      <c r="Q32" s="77"/>
      <c r="R32" s="77"/>
      <c r="S32" s="77" t="s">
        <v>888</v>
      </c>
    </row>
    <row r="33" spans="1:19" s="54" customFormat="1" ht="14.25" customHeight="1" x14ac:dyDescent="0.25">
      <c r="A33" s="70"/>
      <c r="B33" s="78"/>
      <c r="C33" s="79"/>
      <c r="D33" s="75"/>
      <c r="E33" s="75"/>
      <c r="F33" s="76"/>
      <c r="G33" s="80" t="s">
        <v>325</v>
      </c>
      <c r="H33" s="81"/>
      <c r="I33" s="81">
        <v>3</v>
      </c>
      <c r="J33" s="81">
        <v>3</v>
      </c>
      <c r="K33" s="82">
        <v>6</v>
      </c>
      <c r="L33" s="80" t="s">
        <v>325</v>
      </c>
      <c r="M33" s="81" t="s">
        <v>91</v>
      </c>
      <c r="N33" s="81">
        <v>3</v>
      </c>
      <c r="O33" s="82">
        <v>6</v>
      </c>
      <c r="P33" s="77"/>
      <c r="Q33" s="77" t="s">
        <v>887</v>
      </c>
      <c r="R33" s="77"/>
      <c r="S33" s="77"/>
    </row>
    <row r="34" spans="1:19" s="54" customFormat="1" ht="14.25" customHeight="1" x14ac:dyDescent="0.25">
      <c r="A34" s="70"/>
      <c r="B34" s="78"/>
      <c r="C34" s="79"/>
      <c r="D34" s="75"/>
      <c r="E34" s="75"/>
      <c r="F34" s="76"/>
      <c r="G34" s="80" t="s">
        <v>326</v>
      </c>
      <c r="H34" s="81"/>
      <c r="I34" s="81">
        <v>3</v>
      </c>
      <c r="J34" s="81"/>
      <c r="K34" s="82">
        <v>7.8</v>
      </c>
      <c r="L34" s="80" t="s">
        <v>54</v>
      </c>
      <c r="M34" s="81" t="s">
        <v>55</v>
      </c>
      <c r="N34" s="81">
        <v>3</v>
      </c>
      <c r="O34" s="82"/>
      <c r="P34" s="77"/>
      <c r="Q34" s="77"/>
      <c r="R34" s="77"/>
      <c r="S34" s="77" t="s">
        <v>905</v>
      </c>
    </row>
    <row r="35" spans="1:19" s="54" customFormat="1" ht="14.25" customHeight="1" x14ac:dyDescent="0.25">
      <c r="A35" s="108">
        <v>2</v>
      </c>
      <c r="B35" s="117" t="s">
        <v>327</v>
      </c>
      <c r="C35" s="118">
        <v>38277</v>
      </c>
      <c r="D35" s="111" t="s">
        <v>328</v>
      </c>
      <c r="E35" s="111" t="s">
        <v>1890</v>
      </c>
      <c r="F35" s="122" t="s">
        <v>189</v>
      </c>
      <c r="G35" s="59"/>
      <c r="H35" s="58"/>
      <c r="I35" s="58"/>
      <c r="J35" s="58"/>
      <c r="K35" s="60"/>
      <c r="L35" s="112"/>
      <c r="M35" s="113"/>
      <c r="N35" s="113"/>
      <c r="O35" s="114"/>
      <c r="P35" s="123"/>
      <c r="Q35" s="123"/>
      <c r="R35" s="58">
        <v>27</v>
      </c>
      <c r="S35" s="123"/>
    </row>
    <row r="36" spans="1:19" s="54" customFormat="1" ht="14.25" customHeight="1" x14ac:dyDescent="0.25">
      <c r="A36" s="86"/>
      <c r="B36" s="78"/>
      <c r="C36" s="79"/>
      <c r="D36" s="70"/>
      <c r="E36" s="70"/>
      <c r="F36" s="16"/>
      <c r="G36" s="34" t="s">
        <v>65</v>
      </c>
      <c r="H36" s="16"/>
      <c r="I36" s="16">
        <v>4</v>
      </c>
      <c r="J36" s="81">
        <v>4</v>
      </c>
      <c r="K36" s="33">
        <v>9.1999999999999993</v>
      </c>
      <c r="L36" s="80" t="s">
        <v>146</v>
      </c>
      <c r="M36" s="81" t="s">
        <v>22</v>
      </c>
      <c r="N36" s="81">
        <v>3</v>
      </c>
      <c r="O36" s="82">
        <v>9.1999999999999993</v>
      </c>
      <c r="P36" s="77"/>
      <c r="Q36" s="77" t="s">
        <v>887</v>
      </c>
      <c r="R36" s="77"/>
      <c r="S36" s="77"/>
    </row>
    <row r="37" spans="1:19" s="54" customFormat="1" ht="14.25" customHeight="1" x14ac:dyDescent="0.25">
      <c r="A37" s="86"/>
      <c r="B37" s="78"/>
      <c r="C37" s="79"/>
      <c r="D37" s="70"/>
      <c r="E37" s="70"/>
      <c r="F37" s="16"/>
      <c r="G37" s="34" t="s">
        <v>67</v>
      </c>
      <c r="H37" s="16"/>
      <c r="I37" s="16">
        <v>2</v>
      </c>
      <c r="J37" s="81">
        <v>2</v>
      </c>
      <c r="K37" s="33">
        <v>9.3000000000000007</v>
      </c>
      <c r="L37" s="80" t="s">
        <v>307</v>
      </c>
      <c r="M37" s="81" t="s">
        <v>69</v>
      </c>
      <c r="N37" s="81">
        <v>2</v>
      </c>
      <c r="O37" s="82">
        <v>9.3000000000000007</v>
      </c>
      <c r="P37" s="77"/>
      <c r="Q37" s="77" t="s">
        <v>887</v>
      </c>
      <c r="R37" s="77"/>
      <c r="S37" s="77"/>
    </row>
    <row r="38" spans="1:19" s="54" customFormat="1" ht="14.25" customHeight="1" x14ac:dyDescent="0.25">
      <c r="A38" s="86"/>
      <c r="B38" s="78"/>
      <c r="C38" s="79"/>
      <c r="D38" s="70"/>
      <c r="E38" s="70"/>
      <c r="F38" s="16"/>
      <c r="G38" s="34" t="s">
        <v>241</v>
      </c>
      <c r="H38" s="16"/>
      <c r="I38" s="16">
        <v>3</v>
      </c>
      <c r="J38" s="81">
        <v>3</v>
      </c>
      <c r="K38" s="33">
        <v>8.5</v>
      </c>
      <c r="L38" s="80" t="s">
        <v>30</v>
      </c>
      <c r="M38" s="81" t="s">
        <v>31</v>
      </c>
      <c r="N38" s="81">
        <v>2</v>
      </c>
      <c r="O38" s="82">
        <v>8.5</v>
      </c>
      <c r="P38" s="77"/>
      <c r="Q38" s="77" t="s">
        <v>887</v>
      </c>
      <c r="R38" s="77"/>
      <c r="S38" s="77"/>
    </row>
    <row r="39" spans="1:19" s="54" customFormat="1" ht="14.25" customHeight="1" x14ac:dyDescent="0.25">
      <c r="A39" s="86"/>
      <c r="B39" s="78"/>
      <c r="C39" s="79"/>
      <c r="D39" s="70"/>
      <c r="E39" s="70"/>
      <c r="F39" s="16"/>
      <c r="G39" s="34" t="s">
        <v>235</v>
      </c>
      <c r="H39" s="16"/>
      <c r="I39" s="16">
        <v>3</v>
      </c>
      <c r="J39" s="81">
        <v>3</v>
      </c>
      <c r="K39" s="33">
        <v>8.3000000000000007</v>
      </c>
      <c r="L39" s="80" t="s">
        <v>32</v>
      </c>
      <c r="M39" s="81" t="s">
        <v>33</v>
      </c>
      <c r="N39" s="81">
        <v>2</v>
      </c>
      <c r="O39" s="82">
        <v>8.3000000000000007</v>
      </c>
      <c r="P39" s="77"/>
      <c r="Q39" s="77" t="s">
        <v>887</v>
      </c>
      <c r="R39" s="77"/>
      <c r="S39" s="77"/>
    </row>
    <row r="40" spans="1:19" s="54" customFormat="1" ht="14.25" customHeight="1" x14ac:dyDescent="0.25">
      <c r="A40" s="86"/>
      <c r="B40" s="78"/>
      <c r="C40" s="79"/>
      <c r="D40" s="70"/>
      <c r="E40" s="70"/>
      <c r="F40" s="16"/>
      <c r="G40" s="34" t="s">
        <v>242</v>
      </c>
      <c r="H40" s="16"/>
      <c r="I40" s="16">
        <v>3</v>
      </c>
      <c r="J40" s="81">
        <v>3</v>
      </c>
      <c r="K40" s="33">
        <v>7.5</v>
      </c>
      <c r="L40" s="80" t="s">
        <v>34</v>
      </c>
      <c r="M40" s="81" t="s">
        <v>35</v>
      </c>
      <c r="N40" s="81">
        <v>2</v>
      </c>
      <c r="O40" s="82">
        <v>7.5</v>
      </c>
      <c r="P40" s="77"/>
      <c r="Q40" s="77" t="s">
        <v>887</v>
      </c>
      <c r="R40" s="77"/>
      <c r="S40" s="77"/>
    </row>
    <row r="41" spans="1:19" s="54" customFormat="1" ht="14.25" customHeight="1" x14ac:dyDescent="0.25">
      <c r="A41" s="86"/>
      <c r="B41" s="78"/>
      <c r="C41" s="79"/>
      <c r="D41" s="70"/>
      <c r="E41" s="70"/>
      <c r="F41" s="16"/>
      <c r="G41" s="34" t="s">
        <v>297</v>
      </c>
      <c r="H41" s="16"/>
      <c r="I41" s="16">
        <v>3</v>
      </c>
      <c r="J41" s="81">
        <v>3</v>
      </c>
      <c r="K41" s="33">
        <v>8</v>
      </c>
      <c r="L41" s="80" t="s">
        <v>36</v>
      </c>
      <c r="M41" s="81" t="s">
        <v>37</v>
      </c>
      <c r="N41" s="81">
        <v>3</v>
      </c>
      <c r="O41" s="82"/>
      <c r="P41" s="77"/>
      <c r="Q41" s="77" t="s">
        <v>887</v>
      </c>
      <c r="R41" s="77"/>
      <c r="S41" s="77"/>
    </row>
    <row r="42" spans="1:19" s="54" customFormat="1" ht="14.25" customHeight="1" x14ac:dyDescent="0.25">
      <c r="A42" s="86"/>
      <c r="B42" s="78"/>
      <c r="C42" s="79"/>
      <c r="D42" s="70"/>
      <c r="E42" s="70"/>
      <c r="F42" s="16"/>
      <c r="G42" s="34" t="s">
        <v>313</v>
      </c>
      <c r="H42" s="16"/>
      <c r="I42" s="16">
        <v>2</v>
      </c>
      <c r="J42" s="81">
        <v>2</v>
      </c>
      <c r="K42" s="33" t="s">
        <v>131</v>
      </c>
      <c r="L42" s="80" t="s">
        <v>46</v>
      </c>
      <c r="M42" s="81" t="s">
        <v>47</v>
      </c>
      <c r="N42" s="81">
        <v>2</v>
      </c>
      <c r="O42" s="82" t="s">
        <v>131</v>
      </c>
      <c r="P42" s="77"/>
      <c r="Q42" s="77" t="s">
        <v>887</v>
      </c>
      <c r="R42" s="77"/>
      <c r="S42" s="77"/>
    </row>
    <row r="43" spans="1:19" s="54" customFormat="1" ht="14.25" customHeight="1" x14ac:dyDescent="0.25">
      <c r="A43" s="86"/>
      <c r="B43" s="78"/>
      <c r="C43" s="79"/>
      <c r="D43" s="70"/>
      <c r="E43" s="70"/>
      <c r="F43" s="16"/>
      <c r="G43" s="34" t="s">
        <v>316</v>
      </c>
      <c r="H43" s="16"/>
      <c r="I43" s="16">
        <v>3</v>
      </c>
      <c r="J43" s="81">
        <v>3</v>
      </c>
      <c r="K43" s="33">
        <v>7.2</v>
      </c>
      <c r="L43" s="80" t="s">
        <v>316</v>
      </c>
      <c r="M43" s="81" t="s">
        <v>78</v>
      </c>
      <c r="N43" s="81">
        <v>3</v>
      </c>
      <c r="O43" s="82">
        <v>7.2</v>
      </c>
      <c r="P43" s="77"/>
      <c r="Q43" s="77" t="s">
        <v>887</v>
      </c>
      <c r="R43" s="77"/>
      <c r="S43" s="77"/>
    </row>
    <row r="44" spans="1:19" s="54" customFormat="1" ht="14.25" customHeight="1" x14ac:dyDescent="0.25">
      <c r="A44" s="86"/>
      <c r="B44" s="78"/>
      <c r="C44" s="79"/>
      <c r="D44" s="70"/>
      <c r="E44" s="70"/>
      <c r="F44" s="16"/>
      <c r="G44" s="34" t="s">
        <v>260</v>
      </c>
      <c r="H44" s="16"/>
      <c r="I44" s="16">
        <v>3</v>
      </c>
      <c r="J44" s="81"/>
      <c r="K44" s="33">
        <v>8</v>
      </c>
      <c r="L44" s="80" t="s">
        <v>133</v>
      </c>
      <c r="M44" s="81" t="s">
        <v>134</v>
      </c>
      <c r="N44" s="81">
        <v>3</v>
      </c>
      <c r="O44" s="82"/>
      <c r="P44" s="77"/>
      <c r="Q44" s="77"/>
      <c r="R44" s="77"/>
      <c r="S44" s="77" t="s">
        <v>888</v>
      </c>
    </row>
    <row r="45" spans="1:19" s="54" customFormat="1" ht="14.25" customHeight="1" x14ac:dyDescent="0.25">
      <c r="A45" s="86"/>
      <c r="B45" s="78"/>
      <c r="C45" s="79"/>
      <c r="D45" s="70"/>
      <c r="E45" s="70"/>
      <c r="F45" s="16"/>
      <c r="G45" s="34" t="s">
        <v>329</v>
      </c>
      <c r="H45" s="16"/>
      <c r="I45" s="16">
        <v>3</v>
      </c>
      <c r="J45" s="81"/>
      <c r="K45" s="33">
        <v>7.8</v>
      </c>
      <c r="L45" s="80" t="s">
        <v>207</v>
      </c>
      <c r="M45" s="81" t="s">
        <v>208</v>
      </c>
      <c r="N45" s="81">
        <v>3</v>
      </c>
      <c r="O45" s="82"/>
      <c r="P45" s="77"/>
      <c r="Q45" s="77"/>
      <c r="R45" s="77"/>
      <c r="S45" s="77" t="s">
        <v>888</v>
      </c>
    </row>
    <row r="46" spans="1:19" s="54" customFormat="1" ht="14.25" customHeight="1" x14ac:dyDescent="0.25">
      <c r="A46" s="86"/>
      <c r="B46" s="78"/>
      <c r="C46" s="79"/>
      <c r="D46" s="70"/>
      <c r="E46" s="70"/>
      <c r="F46" s="16"/>
      <c r="G46" s="34" t="s">
        <v>132</v>
      </c>
      <c r="H46" s="16"/>
      <c r="I46" s="16">
        <v>3</v>
      </c>
      <c r="J46" s="81">
        <v>3</v>
      </c>
      <c r="K46" s="33">
        <v>9.1999999999999993</v>
      </c>
      <c r="L46" s="80" t="s">
        <v>43</v>
      </c>
      <c r="M46" s="81" t="s">
        <v>44</v>
      </c>
      <c r="N46" s="81">
        <v>2</v>
      </c>
      <c r="O46" s="82">
        <v>9.1999999999999993</v>
      </c>
      <c r="P46" s="77"/>
      <c r="Q46" s="77" t="s">
        <v>887</v>
      </c>
      <c r="R46" s="77"/>
      <c r="S46" s="77"/>
    </row>
    <row r="47" spans="1:19" s="54" customFormat="1" ht="14.25" customHeight="1" x14ac:dyDescent="0.25">
      <c r="A47" s="86"/>
      <c r="B47" s="78"/>
      <c r="C47" s="79"/>
      <c r="D47" s="70"/>
      <c r="E47" s="70"/>
      <c r="F47" s="16"/>
      <c r="G47" s="34" t="s">
        <v>187</v>
      </c>
      <c r="H47" s="16"/>
      <c r="I47" s="16">
        <v>3</v>
      </c>
      <c r="J47" s="81">
        <v>3</v>
      </c>
      <c r="K47" s="33">
        <v>8.1</v>
      </c>
      <c r="L47" s="80" t="s">
        <v>151</v>
      </c>
      <c r="M47" s="81" t="s">
        <v>152</v>
      </c>
      <c r="N47" s="81">
        <v>3</v>
      </c>
      <c r="O47" s="82">
        <v>8.1</v>
      </c>
      <c r="P47" s="77"/>
      <c r="Q47" s="77" t="s">
        <v>887</v>
      </c>
      <c r="R47" s="77"/>
      <c r="S47" s="77"/>
    </row>
    <row r="48" spans="1:19" s="54" customFormat="1" ht="14.25" customHeight="1" x14ac:dyDescent="0.25">
      <c r="A48" s="86"/>
      <c r="B48" s="78"/>
      <c r="C48" s="79"/>
      <c r="D48" s="70"/>
      <c r="E48" s="70"/>
      <c r="F48" s="16"/>
      <c r="G48" s="34" t="s">
        <v>262</v>
      </c>
      <c r="H48" s="16"/>
      <c r="I48" s="16">
        <v>3</v>
      </c>
      <c r="J48" s="81">
        <v>3</v>
      </c>
      <c r="K48" s="33">
        <v>8</v>
      </c>
      <c r="L48" s="80" t="s">
        <v>102</v>
      </c>
      <c r="M48" s="81" t="s">
        <v>103</v>
      </c>
      <c r="N48" s="81">
        <v>3</v>
      </c>
      <c r="O48" s="82">
        <v>8</v>
      </c>
      <c r="P48" s="77"/>
      <c r="Q48" s="77" t="s">
        <v>887</v>
      </c>
      <c r="R48" s="77"/>
      <c r="S48" s="77"/>
    </row>
    <row r="49" spans="1:19" s="54" customFormat="1" ht="14.25" customHeight="1" x14ac:dyDescent="0.25">
      <c r="A49" s="108">
        <v>3</v>
      </c>
      <c r="B49" s="117" t="s">
        <v>330</v>
      </c>
      <c r="C49" s="118" t="s">
        <v>331</v>
      </c>
      <c r="D49" s="124" t="s">
        <v>332</v>
      </c>
      <c r="E49" s="111" t="s">
        <v>1891</v>
      </c>
      <c r="F49" s="58" t="s">
        <v>271</v>
      </c>
      <c r="G49" s="112"/>
      <c r="H49" s="113"/>
      <c r="I49" s="113"/>
      <c r="J49" s="113"/>
      <c r="K49" s="114"/>
      <c r="L49" s="112"/>
      <c r="M49" s="113"/>
      <c r="N49" s="113"/>
      <c r="O49" s="114"/>
      <c r="P49" s="123"/>
      <c r="Q49" s="123"/>
      <c r="R49" s="58">
        <v>17</v>
      </c>
      <c r="S49" s="123"/>
    </row>
    <row r="50" spans="1:19" s="54" customFormat="1" ht="14.25" customHeight="1" x14ac:dyDescent="0.25">
      <c r="A50" s="86"/>
      <c r="B50" s="78"/>
      <c r="C50" s="79"/>
      <c r="D50" s="87"/>
      <c r="E50" s="87"/>
      <c r="F50" s="76"/>
      <c r="G50" s="80" t="s">
        <v>333</v>
      </c>
      <c r="H50" s="81">
        <v>4</v>
      </c>
      <c r="I50" s="81"/>
      <c r="J50" s="81">
        <v>3</v>
      </c>
      <c r="K50" s="82">
        <v>6</v>
      </c>
      <c r="L50" s="80" t="s">
        <v>146</v>
      </c>
      <c r="M50" s="81" t="s">
        <v>22</v>
      </c>
      <c r="N50" s="81">
        <v>3</v>
      </c>
      <c r="O50" s="82">
        <v>6</v>
      </c>
      <c r="P50" s="77"/>
      <c r="Q50" s="77" t="s">
        <v>887</v>
      </c>
      <c r="R50" s="77"/>
      <c r="S50" s="77"/>
    </row>
    <row r="51" spans="1:19" s="54" customFormat="1" ht="14.25" customHeight="1" x14ac:dyDescent="0.25">
      <c r="A51" s="86"/>
      <c r="B51" s="78"/>
      <c r="C51" s="79"/>
      <c r="D51" s="87"/>
      <c r="E51" s="87"/>
      <c r="F51" s="76"/>
      <c r="G51" s="80" t="s">
        <v>266</v>
      </c>
      <c r="H51" s="81">
        <v>3</v>
      </c>
      <c r="I51" s="81"/>
      <c r="J51" s="81">
        <v>2</v>
      </c>
      <c r="K51" s="82">
        <v>6</v>
      </c>
      <c r="L51" s="80" t="s">
        <v>23</v>
      </c>
      <c r="M51" s="81" t="s">
        <v>24</v>
      </c>
      <c r="N51" s="81">
        <v>2</v>
      </c>
      <c r="O51" s="82">
        <v>6</v>
      </c>
      <c r="P51" s="77"/>
      <c r="Q51" s="77" t="s">
        <v>887</v>
      </c>
      <c r="R51" s="77"/>
      <c r="S51" s="77"/>
    </row>
    <row r="52" spans="1:19" s="54" customFormat="1" ht="14.25" customHeight="1" x14ac:dyDescent="0.25">
      <c r="A52" s="86"/>
      <c r="B52" s="78"/>
      <c r="C52" s="79"/>
      <c r="D52" s="87"/>
      <c r="E52" s="87"/>
      <c r="F52" s="76"/>
      <c r="G52" s="80" t="s">
        <v>334</v>
      </c>
      <c r="H52" s="81">
        <v>3</v>
      </c>
      <c r="I52" s="81"/>
      <c r="J52" s="81">
        <v>2</v>
      </c>
      <c r="K52" s="33">
        <v>7</v>
      </c>
      <c r="L52" s="80" t="s">
        <v>25</v>
      </c>
      <c r="M52" s="81" t="s">
        <v>26</v>
      </c>
      <c r="N52" s="81">
        <v>2</v>
      </c>
      <c r="O52" s="82">
        <v>7</v>
      </c>
      <c r="P52" s="77"/>
      <c r="Q52" s="77" t="s">
        <v>887</v>
      </c>
      <c r="R52" s="77"/>
      <c r="S52" s="77"/>
    </row>
    <row r="53" spans="1:19" s="54" customFormat="1" ht="14.25" customHeight="1" x14ac:dyDescent="0.25">
      <c r="A53" s="86"/>
      <c r="B53" s="78"/>
      <c r="C53" s="79"/>
      <c r="D53" s="87"/>
      <c r="E53" s="87"/>
      <c r="F53" s="76"/>
      <c r="G53" s="80" t="s">
        <v>163</v>
      </c>
      <c r="H53" s="81">
        <v>3</v>
      </c>
      <c r="I53" s="81"/>
      <c r="J53" s="81">
        <v>2</v>
      </c>
      <c r="K53" s="82">
        <v>7</v>
      </c>
      <c r="L53" s="80" t="s">
        <v>28</v>
      </c>
      <c r="M53" s="81" t="s">
        <v>29</v>
      </c>
      <c r="N53" s="81">
        <v>2</v>
      </c>
      <c r="O53" s="82">
        <v>7</v>
      </c>
      <c r="P53" s="77"/>
      <c r="Q53" s="77" t="s">
        <v>887</v>
      </c>
      <c r="R53" s="77"/>
      <c r="S53" s="77"/>
    </row>
    <row r="54" spans="1:19" s="54" customFormat="1" ht="14.25" customHeight="1" x14ac:dyDescent="0.25">
      <c r="A54" s="86"/>
      <c r="B54" s="78"/>
      <c r="C54" s="79"/>
      <c r="D54" s="87"/>
      <c r="E54" s="87"/>
      <c r="F54" s="76"/>
      <c r="G54" s="80" t="s">
        <v>255</v>
      </c>
      <c r="H54" s="81">
        <v>4</v>
      </c>
      <c r="I54" s="16"/>
      <c r="J54" s="16">
        <v>3</v>
      </c>
      <c r="K54" s="33">
        <v>7</v>
      </c>
      <c r="L54" s="80" t="s">
        <v>30</v>
      </c>
      <c r="M54" s="81" t="s">
        <v>31</v>
      </c>
      <c r="N54" s="81">
        <v>2</v>
      </c>
      <c r="O54" s="82">
        <v>7</v>
      </c>
      <c r="P54" s="77"/>
      <c r="Q54" s="77" t="s">
        <v>887</v>
      </c>
      <c r="R54" s="77"/>
      <c r="S54" s="77"/>
    </row>
    <row r="55" spans="1:19" s="54" customFormat="1" ht="14.25" customHeight="1" x14ac:dyDescent="0.25">
      <c r="A55" s="100"/>
      <c r="B55" s="101"/>
      <c r="C55" s="102"/>
      <c r="D55" s="121"/>
      <c r="E55" s="121"/>
      <c r="F55" s="119"/>
      <c r="G55" s="104" t="s">
        <v>270</v>
      </c>
      <c r="H55" s="105">
        <v>6</v>
      </c>
      <c r="I55" s="56"/>
      <c r="J55" s="56" t="s">
        <v>904</v>
      </c>
      <c r="K55" s="37">
        <v>8</v>
      </c>
      <c r="L55" s="80" t="s">
        <v>32</v>
      </c>
      <c r="M55" s="81" t="s">
        <v>33</v>
      </c>
      <c r="N55" s="81">
        <v>2</v>
      </c>
      <c r="O55" s="82">
        <v>8</v>
      </c>
      <c r="P55" s="77"/>
      <c r="Q55" s="77" t="s">
        <v>887</v>
      </c>
      <c r="R55" s="77"/>
      <c r="S55" s="77"/>
    </row>
    <row r="56" spans="1:19" s="54" customFormat="1" ht="14.25" customHeight="1" x14ac:dyDescent="0.25">
      <c r="A56" s="139"/>
      <c r="B56" s="140"/>
      <c r="C56" s="141"/>
      <c r="D56" s="144"/>
      <c r="E56" s="144"/>
      <c r="F56" s="145"/>
      <c r="G56" s="137"/>
      <c r="H56" s="138"/>
      <c r="I56" s="63"/>
      <c r="J56" s="63"/>
      <c r="K56" s="64"/>
      <c r="L56" s="80" t="s">
        <v>34</v>
      </c>
      <c r="M56" s="81" t="s">
        <v>35</v>
      </c>
      <c r="N56" s="81">
        <v>2</v>
      </c>
      <c r="O56" s="82">
        <v>8</v>
      </c>
      <c r="P56" s="77"/>
      <c r="Q56" s="77" t="s">
        <v>887</v>
      </c>
      <c r="R56" s="77"/>
      <c r="S56" s="77"/>
    </row>
    <row r="57" spans="1:19" s="54" customFormat="1" ht="14.25" customHeight="1" x14ac:dyDescent="0.25">
      <c r="A57" s="86"/>
      <c r="B57" s="78"/>
      <c r="C57" s="79"/>
      <c r="D57" s="87"/>
      <c r="E57" s="87"/>
      <c r="F57" s="76"/>
      <c r="G57" s="80" t="s">
        <v>313</v>
      </c>
      <c r="H57" s="81"/>
      <c r="I57" s="81"/>
      <c r="J57" s="81"/>
      <c r="K57" s="82"/>
      <c r="L57" s="80" t="s">
        <v>46</v>
      </c>
      <c r="M57" s="81" t="s">
        <v>47</v>
      </c>
      <c r="N57" s="81">
        <v>2</v>
      </c>
      <c r="O57" s="82"/>
      <c r="P57" s="77" t="s">
        <v>889</v>
      </c>
      <c r="Q57" s="77" t="s">
        <v>887</v>
      </c>
      <c r="R57" s="77"/>
      <c r="S57" s="77"/>
    </row>
    <row r="58" spans="1:19" s="54" customFormat="1" ht="14.25" customHeight="1" x14ac:dyDescent="0.25">
      <c r="A58" s="108">
        <v>4</v>
      </c>
      <c r="B58" s="117" t="s">
        <v>335</v>
      </c>
      <c r="C58" s="118">
        <v>38140</v>
      </c>
      <c r="D58" s="111" t="s">
        <v>336</v>
      </c>
      <c r="E58" s="111" t="s">
        <v>1892</v>
      </c>
      <c r="F58" s="122" t="s">
        <v>2080</v>
      </c>
      <c r="G58" s="112"/>
      <c r="H58" s="113"/>
      <c r="I58" s="113"/>
      <c r="J58" s="113"/>
      <c r="K58" s="114"/>
      <c r="L58" s="112"/>
      <c r="M58" s="113"/>
      <c r="N58" s="113"/>
      <c r="O58" s="114"/>
      <c r="P58" s="123"/>
      <c r="Q58" s="123"/>
      <c r="R58" s="58">
        <v>33</v>
      </c>
      <c r="S58" s="123"/>
    </row>
    <row r="59" spans="1:19" s="54" customFormat="1" ht="14.25" customHeight="1" x14ac:dyDescent="0.25">
      <c r="A59" s="86"/>
      <c r="B59" s="78"/>
      <c r="C59" s="79"/>
      <c r="D59" s="75"/>
      <c r="E59" s="75"/>
      <c r="F59" s="76"/>
      <c r="G59" s="80" t="s">
        <v>65</v>
      </c>
      <c r="H59" s="81"/>
      <c r="I59" s="81">
        <v>4</v>
      </c>
      <c r="J59" s="81">
        <v>4</v>
      </c>
      <c r="K59" s="82">
        <v>7</v>
      </c>
      <c r="L59" s="80" t="s">
        <v>146</v>
      </c>
      <c r="M59" s="81" t="s">
        <v>22</v>
      </c>
      <c r="N59" s="81">
        <v>3</v>
      </c>
      <c r="O59" s="82">
        <v>7</v>
      </c>
      <c r="P59" s="77"/>
      <c r="Q59" s="77" t="s">
        <v>887</v>
      </c>
      <c r="R59" s="77"/>
      <c r="S59" s="77"/>
    </row>
    <row r="60" spans="1:19" s="54" customFormat="1" ht="14.25" customHeight="1" x14ac:dyDescent="0.25">
      <c r="A60" s="86"/>
      <c r="B60" s="78"/>
      <c r="C60" s="79"/>
      <c r="D60" s="75"/>
      <c r="E60" s="75"/>
      <c r="F60" s="76"/>
      <c r="G60" s="80" t="s">
        <v>295</v>
      </c>
      <c r="H60" s="81"/>
      <c r="I60" s="81">
        <v>2</v>
      </c>
      <c r="J60" s="81">
        <v>2</v>
      </c>
      <c r="K60" s="82">
        <v>6.1</v>
      </c>
      <c r="L60" s="80" t="s">
        <v>307</v>
      </c>
      <c r="M60" s="81" t="s">
        <v>69</v>
      </c>
      <c r="N60" s="81">
        <v>2</v>
      </c>
      <c r="O60" s="82">
        <v>6.1</v>
      </c>
      <c r="P60" s="77"/>
      <c r="Q60" s="77" t="s">
        <v>887</v>
      </c>
      <c r="R60" s="77"/>
      <c r="S60" s="77"/>
    </row>
    <row r="61" spans="1:19" s="54" customFormat="1" ht="14.25" customHeight="1" x14ac:dyDescent="0.25">
      <c r="A61" s="100"/>
      <c r="B61" s="101"/>
      <c r="C61" s="102"/>
      <c r="D61" s="103"/>
      <c r="E61" s="103"/>
      <c r="F61" s="119"/>
      <c r="G61" s="104"/>
      <c r="H61" s="105"/>
      <c r="I61" s="56"/>
      <c r="J61" s="56"/>
      <c r="K61" s="37"/>
      <c r="L61" s="80" t="s">
        <v>30</v>
      </c>
      <c r="M61" s="81" t="s">
        <v>31</v>
      </c>
      <c r="N61" s="81">
        <v>2</v>
      </c>
      <c r="O61" s="82">
        <v>7.4</v>
      </c>
      <c r="P61" s="77"/>
      <c r="Q61" s="77" t="s">
        <v>887</v>
      </c>
      <c r="R61" s="77"/>
      <c r="S61" s="77"/>
    </row>
    <row r="62" spans="1:19" s="54" customFormat="1" ht="14.25" customHeight="1" x14ac:dyDescent="0.25">
      <c r="A62" s="146"/>
      <c r="B62" s="147"/>
      <c r="C62" s="148"/>
      <c r="D62" s="149"/>
      <c r="E62" s="149"/>
      <c r="F62" s="150"/>
      <c r="G62" s="151" t="s">
        <v>255</v>
      </c>
      <c r="H62" s="152"/>
      <c r="I62" s="65">
        <v>6</v>
      </c>
      <c r="J62" s="152">
        <v>6</v>
      </c>
      <c r="K62" s="67">
        <v>7.4</v>
      </c>
      <c r="L62" s="80" t="s">
        <v>32</v>
      </c>
      <c r="M62" s="81" t="s">
        <v>33</v>
      </c>
      <c r="N62" s="81">
        <v>2</v>
      </c>
      <c r="O62" s="82">
        <v>7.4</v>
      </c>
      <c r="P62" s="77"/>
      <c r="Q62" s="77" t="s">
        <v>887</v>
      </c>
      <c r="R62" s="77"/>
      <c r="S62" s="77"/>
    </row>
    <row r="63" spans="1:19" s="54" customFormat="1" ht="14.25" customHeight="1" x14ac:dyDescent="0.25">
      <c r="A63" s="139"/>
      <c r="B63" s="140"/>
      <c r="C63" s="141"/>
      <c r="D63" s="142"/>
      <c r="E63" s="142"/>
      <c r="F63" s="145"/>
      <c r="G63" s="137"/>
      <c r="H63" s="138"/>
      <c r="I63" s="63"/>
      <c r="J63" s="63"/>
      <c r="K63" s="64"/>
      <c r="L63" s="80" t="s">
        <v>34</v>
      </c>
      <c r="M63" s="81" t="s">
        <v>35</v>
      </c>
      <c r="N63" s="81">
        <v>2</v>
      </c>
      <c r="O63" s="82">
        <v>7.4</v>
      </c>
      <c r="P63" s="77"/>
      <c r="Q63" s="77" t="s">
        <v>887</v>
      </c>
      <c r="R63" s="77"/>
      <c r="S63" s="77"/>
    </row>
    <row r="64" spans="1:19" s="54" customFormat="1" ht="14.25" customHeight="1" x14ac:dyDescent="0.25">
      <c r="A64" s="86"/>
      <c r="B64" s="78"/>
      <c r="C64" s="79"/>
      <c r="D64" s="75"/>
      <c r="E64" s="75"/>
      <c r="F64" s="76"/>
      <c r="G64" s="80" t="s">
        <v>72</v>
      </c>
      <c r="H64" s="81"/>
      <c r="I64" s="81">
        <v>3</v>
      </c>
      <c r="J64" s="81">
        <v>3</v>
      </c>
      <c r="K64" s="82">
        <v>6.1</v>
      </c>
      <c r="L64" s="80" t="s">
        <v>36</v>
      </c>
      <c r="M64" s="81" t="s">
        <v>37</v>
      </c>
      <c r="N64" s="81">
        <v>3</v>
      </c>
      <c r="O64" s="82"/>
      <c r="P64" s="77"/>
      <c r="Q64" s="77" t="s">
        <v>887</v>
      </c>
      <c r="R64" s="77"/>
      <c r="S64" s="77"/>
    </row>
    <row r="65" spans="1:19" s="54" customFormat="1" ht="14.25" customHeight="1" x14ac:dyDescent="0.25">
      <c r="A65" s="86"/>
      <c r="B65" s="78"/>
      <c r="C65" s="79"/>
      <c r="D65" s="75"/>
      <c r="E65" s="75"/>
      <c r="F65" s="76"/>
      <c r="G65" s="80" t="s">
        <v>250</v>
      </c>
      <c r="H65" s="81"/>
      <c r="I65" s="81">
        <v>2</v>
      </c>
      <c r="J65" s="81"/>
      <c r="K65" s="82">
        <v>5.3</v>
      </c>
      <c r="L65" s="80" t="s">
        <v>73</v>
      </c>
      <c r="M65" s="81" t="s">
        <v>124</v>
      </c>
      <c r="N65" s="81">
        <v>2</v>
      </c>
      <c r="O65" s="82"/>
      <c r="P65" s="77"/>
      <c r="Q65" s="77"/>
      <c r="R65" s="77"/>
      <c r="S65" s="77" t="s">
        <v>888</v>
      </c>
    </row>
    <row r="66" spans="1:19" s="54" customFormat="1" ht="14.25" customHeight="1" x14ac:dyDescent="0.25">
      <c r="A66" s="86"/>
      <c r="B66" s="78"/>
      <c r="C66" s="79"/>
      <c r="D66" s="75"/>
      <c r="E66" s="75"/>
      <c r="F66" s="76"/>
      <c r="G66" s="80" t="s">
        <v>45</v>
      </c>
      <c r="H66" s="81"/>
      <c r="I66" s="81">
        <v>2</v>
      </c>
      <c r="J66" s="81">
        <v>2</v>
      </c>
      <c r="K66" s="82" t="s">
        <v>131</v>
      </c>
      <c r="L66" s="80" t="s">
        <v>46</v>
      </c>
      <c r="M66" s="81" t="s">
        <v>47</v>
      </c>
      <c r="N66" s="81">
        <v>2</v>
      </c>
      <c r="O66" s="82" t="s">
        <v>131</v>
      </c>
      <c r="P66" s="77"/>
      <c r="Q66" s="77" t="s">
        <v>887</v>
      </c>
      <c r="R66" s="77"/>
      <c r="S66" s="77"/>
    </row>
    <row r="67" spans="1:19" s="54" customFormat="1" ht="14.25" customHeight="1" x14ac:dyDescent="0.25">
      <c r="A67" s="86"/>
      <c r="B67" s="78"/>
      <c r="C67" s="79"/>
      <c r="D67" s="75"/>
      <c r="E67" s="75"/>
      <c r="F67" s="76"/>
      <c r="G67" s="80" t="s">
        <v>75</v>
      </c>
      <c r="H67" s="81"/>
      <c r="I67" s="81">
        <v>3</v>
      </c>
      <c r="J67" s="81">
        <v>3</v>
      </c>
      <c r="K67" s="82">
        <v>7</v>
      </c>
      <c r="L67" s="80" t="s">
        <v>41</v>
      </c>
      <c r="M67" s="81" t="s">
        <v>42</v>
      </c>
      <c r="N67" s="81">
        <v>3</v>
      </c>
      <c r="O67" s="82"/>
      <c r="P67" s="77"/>
      <c r="Q67" s="77"/>
      <c r="R67" s="77"/>
      <c r="S67" s="77" t="s">
        <v>890</v>
      </c>
    </row>
    <row r="68" spans="1:19" s="54" customFormat="1" ht="14.25" customHeight="1" x14ac:dyDescent="0.25">
      <c r="A68" s="86"/>
      <c r="B68" s="78"/>
      <c r="C68" s="79"/>
      <c r="D68" s="75"/>
      <c r="E68" s="75"/>
      <c r="F68" s="76"/>
      <c r="G68" s="80" t="s">
        <v>190</v>
      </c>
      <c r="H68" s="81"/>
      <c r="I68" s="81">
        <v>3</v>
      </c>
      <c r="J68" s="81">
        <v>3</v>
      </c>
      <c r="K68" s="82">
        <v>8.5</v>
      </c>
      <c r="L68" s="80" t="s">
        <v>56</v>
      </c>
      <c r="M68" s="81" t="s">
        <v>57</v>
      </c>
      <c r="N68" s="81">
        <v>3</v>
      </c>
      <c r="O68" s="82">
        <v>8.5</v>
      </c>
      <c r="P68" s="77"/>
      <c r="Q68" s="77" t="s">
        <v>887</v>
      </c>
      <c r="R68" s="77"/>
      <c r="S68" s="77"/>
    </row>
    <row r="69" spans="1:19" s="54" customFormat="1" ht="14.25" customHeight="1" x14ac:dyDescent="0.25">
      <c r="A69" s="86"/>
      <c r="B69" s="78"/>
      <c r="C69" s="79"/>
      <c r="D69" s="75"/>
      <c r="E69" s="75"/>
      <c r="F69" s="76"/>
      <c r="G69" s="80" t="s">
        <v>337</v>
      </c>
      <c r="H69" s="81"/>
      <c r="I69" s="81">
        <v>2</v>
      </c>
      <c r="J69" s="81"/>
      <c r="K69" s="82">
        <v>7</v>
      </c>
      <c r="L69" s="80" t="s">
        <v>2041</v>
      </c>
      <c r="M69" s="81" t="s">
        <v>49</v>
      </c>
      <c r="N69" s="81">
        <v>2</v>
      </c>
      <c r="O69" s="82"/>
      <c r="P69" s="77"/>
      <c r="Q69" s="77"/>
      <c r="R69" s="77"/>
      <c r="S69" s="77" t="s">
        <v>888</v>
      </c>
    </row>
    <row r="70" spans="1:19" s="54" customFormat="1" ht="14.25" customHeight="1" x14ac:dyDescent="0.25">
      <c r="A70" s="86"/>
      <c r="B70" s="78"/>
      <c r="C70" s="79"/>
      <c r="D70" s="75"/>
      <c r="E70" s="75"/>
      <c r="F70" s="76"/>
      <c r="G70" s="80" t="s">
        <v>132</v>
      </c>
      <c r="H70" s="81"/>
      <c r="I70" s="81">
        <v>2</v>
      </c>
      <c r="J70" s="81">
        <v>2</v>
      </c>
      <c r="K70" s="82">
        <v>8</v>
      </c>
      <c r="L70" s="80" t="s">
        <v>43</v>
      </c>
      <c r="M70" s="81" t="s">
        <v>44</v>
      </c>
      <c r="N70" s="81">
        <v>2</v>
      </c>
      <c r="O70" s="82">
        <v>8</v>
      </c>
      <c r="P70" s="77"/>
      <c r="Q70" s="77" t="s">
        <v>887</v>
      </c>
      <c r="R70" s="77"/>
      <c r="S70" s="77"/>
    </row>
    <row r="71" spans="1:19" s="54" customFormat="1" ht="14.25" customHeight="1" x14ac:dyDescent="0.25">
      <c r="A71" s="86"/>
      <c r="B71" s="78"/>
      <c r="C71" s="79"/>
      <c r="D71" s="75"/>
      <c r="E71" s="75"/>
      <c r="F71" s="76"/>
      <c r="G71" s="80" t="s">
        <v>338</v>
      </c>
      <c r="H71" s="81"/>
      <c r="I71" s="81">
        <v>4</v>
      </c>
      <c r="J71" s="81">
        <v>4</v>
      </c>
      <c r="K71" s="82">
        <v>6.4</v>
      </c>
      <c r="L71" s="80" t="s">
        <v>86</v>
      </c>
      <c r="M71" s="81" t="s">
        <v>87</v>
      </c>
      <c r="N71" s="81">
        <v>3</v>
      </c>
      <c r="O71" s="82">
        <v>6.4</v>
      </c>
      <c r="P71" s="77"/>
      <c r="Q71" s="77" t="s">
        <v>887</v>
      </c>
      <c r="R71" s="77"/>
      <c r="S71" s="77"/>
    </row>
    <row r="72" spans="1:19" s="54" customFormat="1" ht="14.25" customHeight="1" x14ac:dyDescent="0.25">
      <c r="A72" s="86"/>
      <c r="B72" s="78"/>
      <c r="C72" s="79"/>
      <c r="D72" s="75"/>
      <c r="E72" s="75"/>
      <c r="F72" s="76"/>
      <c r="G72" s="80" t="s">
        <v>139</v>
      </c>
      <c r="H72" s="81"/>
      <c r="I72" s="81">
        <v>3</v>
      </c>
      <c r="J72" s="81">
        <v>3</v>
      </c>
      <c r="K72" s="82">
        <v>7.3</v>
      </c>
      <c r="L72" s="80" t="s">
        <v>139</v>
      </c>
      <c r="M72" s="81" t="s">
        <v>149</v>
      </c>
      <c r="N72" s="81">
        <v>3</v>
      </c>
      <c r="O72" s="82">
        <v>7.3</v>
      </c>
      <c r="P72" s="77"/>
      <c r="Q72" s="77" t="s">
        <v>887</v>
      </c>
      <c r="R72" s="77"/>
      <c r="S72" s="77"/>
    </row>
    <row r="73" spans="1:19" s="54" customFormat="1" ht="14.25" customHeight="1" x14ac:dyDescent="0.25">
      <c r="A73" s="86"/>
      <c r="B73" s="78"/>
      <c r="C73" s="79"/>
      <c r="D73" s="75"/>
      <c r="E73" s="75"/>
      <c r="F73" s="76"/>
      <c r="G73" s="80" t="s">
        <v>244</v>
      </c>
      <c r="H73" s="81"/>
      <c r="I73" s="16">
        <v>3</v>
      </c>
      <c r="J73" s="81">
        <v>3</v>
      </c>
      <c r="K73" s="33">
        <v>7.1</v>
      </c>
      <c r="L73" s="80" t="s">
        <v>150</v>
      </c>
      <c r="M73" s="81" t="s">
        <v>110</v>
      </c>
      <c r="N73" s="81">
        <v>3</v>
      </c>
      <c r="O73" s="82">
        <v>7.1</v>
      </c>
      <c r="P73" s="77"/>
      <c r="Q73" s="77" t="s">
        <v>887</v>
      </c>
      <c r="R73" s="77"/>
      <c r="S73" s="77"/>
    </row>
    <row r="74" spans="1:19" s="54" customFormat="1" ht="14.25" customHeight="1" x14ac:dyDescent="0.25">
      <c r="A74" s="86"/>
      <c r="B74" s="78"/>
      <c r="C74" s="79"/>
      <c r="D74" s="75"/>
      <c r="E74" s="75"/>
      <c r="F74" s="76"/>
      <c r="G74" s="80" t="s">
        <v>187</v>
      </c>
      <c r="H74" s="81"/>
      <c r="I74" s="81">
        <v>4</v>
      </c>
      <c r="J74" s="81">
        <v>4</v>
      </c>
      <c r="K74" s="82">
        <v>7.5</v>
      </c>
      <c r="L74" s="80" t="s">
        <v>151</v>
      </c>
      <c r="M74" s="81" t="s">
        <v>152</v>
      </c>
      <c r="N74" s="81">
        <v>3</v>
      </c>
      <c r="O74" s="82">
        <v>7.5</v>
      </c>
      <c r="P74" s="77"/>
      <c r="Q74" s="77" t="s">
        <v>887</v>
      </c>
      <c r="R74" s="77"/>
      <c r="S74" s="77"/>
    </row>
    <row r="75" spans="1:19" s="54" customFormat="1" ht="14.25" customHeight="1" x14ac:dyDescent="0.25">
      <c r="A75" s="86"/>
      <c r="B75" s="78"/>
      <c r="C75" s="79"/>
      <c r="D75" s="75"/>
      <c r="E75" s="75"/>
      <c r="F75" s="76"/>
      <c r="G75" s="80" t="s">
        <v>339</v>
      </c>
      <c r="H75" s="81"/>
      <c r="I75" s="81">
        <v>4</v>
      </c>
      <c r="J75" s="81"/>
      <c r="K75" s="82">
        <v>8.4</v>
      </c>
      <c r="L75" s="80" t="s">
        <v>224</v>
      </c>
      <c r="M75" s="81" t="s">
        <v>225</v>
      </c>
      <c r="N75" s="81">
        <v>3</v>
      </c>
      <c r="O75" s="82"/>
      <c r="P75" s="77"/>
      <c r="Q75" s="77"/>
      <c r="R75" s="77"/>
      <c r="S75" s="77" t="s">
        <v>888</v>
      </c>
    </row>
    <row r="76" spans="1:19" s="54" customFormat="1" ht="14.25" customHeight="1" x14ac:dyDescent="0.25">
      <c r="A76" s="108">
        <v>5</v>
      </c>
      <c r="B76" s="117" t="s">
        <v>340</v>
      </c>
      <c r="C76" s="118">
        <v>38252</v>
      </c>
      <c r="D76" s="124" t="s">
        <v>341</v>
      </c>
      <c r="E76" s="111" t="s">
        <v>1893</v>
      </c>
      <c r="F76" s="113" t="s">
        <v>277</v>
      </c>
      <c r="G76" s="125"/>
      <c r="H76" s="126"/>
      <c r="I76" s="126"/>
      <c r="J76" s="126"/>
      <c r="K76" s="127"/>
      <c r="L76" s="112"/>
      <c r="M76" s="113"/>
      <c r="N76" s="113"/>
      <c r="O76" s="114"/>
      <c r="P76" s="123"/>
      <c r="Q76" s="123"/>
      <c r="R76" s="58">
        <v>28</v>
      </c>
      <c r="S76" s="123"/>
    </row>
    <row r="77" spans="1:19" s="54" customFormat="1" ht="14.25" customHeight="1" x14ac:dyDescent="0.25">
      <c r="A77" s="86"/>
      <c r="B77" s="78"/>
      <c r="C77" s="79"/>
      <c r="D77" s="87"/>
      <c r="E77" s="87"/>
      <c r="F77" s="81"/>
      <c r="G77" s="80" t="s">
        <v>166</v>
      </c>
      <c r="H77" s="81"/>
      <c r="I77" s="81">
        <v>4</v>
      </c>
      <c r="J77" s="81">
        <v>4</v>
      </c>
      <c r="K77" s="82">
        <v>8.5</v>
      </c>
      <c r="L77" s="80" t="s">
        <v>146</v>
      </c>
      <c r="M77" s="81" t="s">
        <v>22</v>
      </c>
      <c r="N77" s="81">
        <v>3</v>
      </c>
      <c r="O77" s="82">
        <v>8.5</v>
      </c>
      <c r="P77" s="77"/>
      <c r="Q77" s="77" t="s">
        <v>887</v>
      </c>
      <c r="R77" s="77"/>
      <c r="S77" s="77"/>
    </row>
    <row r="78" spans="1:19" s="54" customFormat="1" ht="14.25" customHeight="1" x14ac:dyDescent="0.25">
      <c r="A78" s="86"/>
      <c r="B78" s="78"/>
      <c r="C78" s="79"/>
      <c r="D78" s="87"/>
      <c r="E78" s="87"/>
      <c r="F78" s="81"/>
      <c r="G78" s="80" t="s">
        <v>67</v>
      </c>
      <c r="H78" s="81"/>
      <c r="I78" s="81">
        <v>2</v>
      </c>
      <c r="J78" s="81">
        <v>2</v>
      </c>
      <c r="K78" s="82">
        <v>8.6999999999999993</v>
      </c>
      <c r="L78" s="80" t="s">
        <v>307</v>
      </c>
      <c r="M78" s="81" t="s">
        <v>69</v>
      </c>
      <c r="N78" s="81">
        <v>2</v>
      </c>
      <c r="O78" s="82">
        <v>8.6999999999999993</v>
      </c>
      <c r="P78" s="77"/>
      <c r="Q78" s="77" t="s">
        <v>887</v>
      </c>
      <c r="R78" s="77"/>
      <c r="S78" s="77"/>
    </row>
    <row r="79" spans="1:19" s="54" customFormat="1" ht="14.25" customHeight="1" x14ac:dyDescent="0.25">
      <c r="A79" s="100"/>
      <c r="B79" s="101"/>
      <c r="C79" s="102"/>
      <c r="D79" s="121"/>
      <c r="E79" s="121"/>
      <c r="F79" s="105"/>
      <c r="G79" s="104" t="s">
        <v>179</v>
      </c>
      <c r="H79" s="105"/>
      <c r="I79" s="56">
        <v>5</v>
      </c>
      <c r="J79" s="105">
        <v>5</v>
      </c>
      <c r="K79" s="106">
        <v>7.8</v>
      </c>
      <c r="L79" s="80" t="s">
        <v>30</v>
      </c>
      <c r="M79" s="81" t="s">
        <v>31</v>
      </c>
      <c r="N79" s="81">
        <v>2</v>
      </c>
      <c r="O79" s="82">
        <v>7.8</v>
      </c>
      <c r="P79" s="77"/>
      <c r="Q79" s="77" t="s">
        <v>887</v>
      </c>
      <c r="R79" s="77"/>
      <c r="S79" s="77"/>
    </row>
    <row r="80" spans="1:19" s="54" customFormat="1" ht="14.25" customHeight="1" x14ac:dyDescent="0.25">
      <c r="A80" s="139"/>
      <c r="B80" s="140"/>
      <c r="C80" s="141"/>
      <c r="D80" s="144"/>
      <c r="E80" s="144"/>
      <c r="F80" s="138"/>
      <c r="G80" s="137"/>
      <c r="H80" s="138"/>
      <c r="I80" s="63"/>
      <c r="J80" s="63"/>
      <c r="K80" s="143"/>
      <c r="L80" s="80" t="s">
        <v>32</v>
      </c>
      <c r="M80" s="81" t="s">
        <v>33</v>
      </c>
      <c r="N80" s="81">
        <v>2</v>
      </c>
      <c r="O80" s="82">
        <v>7.8</v>
      </c>
      <c r="P80" s="77"/>
      <c r="Q80" s="77" t="s">
        <v>887</v>
      </c>
      <c r="R80" s="77"/>
      <c r="S80" s="77"/>
    </row>
    <row r="81" spans="1:19" s="54" customFormat="1" ht="14.25" customHeight="1" x14ac:dyDescent="0.25">
      <c r="A81" s="86"/>
      <c r="B81" s="78"/>
      <c r="C81" s="79"/>
      <c r="D81" s="87"/>
      <c r="E81" s="87"/>
      <c r="F81" s="81"/>
      <c r="G81" s="80" t="s">
        <v>278</v>
      </c>
      <c r="H81" s="81"/>
      <c r="I81" s="16">
        <v>3</v>
      </c>
      <c r="J81" s="81">
        <v>3</v>
      </c>
      <c r="K81" s="82">
        <v>6.3</v>
      </c>
      <c r="L81" s="80" t="s">
        <v>34</v>
      </c>
      <c r="M81" s="81" t="s">
        <v>35</v>
      </c>
      <c r="N81" s="81">
        <v>2</v>
      </c>
      <c r="O81" s="82">
        <v>6.3</v>
      </c>
      <c r="P81" s="77"/>
      <c r="Q81" s="77" t="s">
        <v>887</v>
      </c>
      <c r="R81" s="77"/>
      <c r="S81" s="77"/>
    </row>
    <row r="82" spans="1:19" s="54" customFormat="1" ht="14.25" customHeight="1" x14ac:dyDescent="0.25">
      <c r="A82" s="86"/>
      <c r="B82" s="78"/>
      <c r="C82" s="79"/>
      <c r="D82" s="87"/>
      <c r="E82" s="87"/>
      <c r="F82" s="81"/>
      <c r="G82" s="34" t="s">
        <v>72</v>
      </c>
      <c r="H82" s="81"/>
      <c r="I82" s="16">
        <v>3</v>
      </c>
      <c r="J82" s="81">
        <v>3</v>
      </c>
      <c r="K82" s="82">
        <v>9.4</v>
      </c>
      <c r="L82" s="80" t="s">
        <v>36</v>
      </c>
      <c r="M82" s="81" t="s">
        <v>37</v>
      </c>
      <c r="N82" s="81">
        <v>3</v>
      </c>
      <c r="O82" s="82"/>
      <c r="P82" s="77"/>
      <c r="Q82" s="77" t="s">
        <v>887</v>
      </c>
      <c r="R82" s="77"/>
      <c r="S82" s="77"/>
    </row>
    <row r="83" spans="1:19" s="54" customFormat="1" ht="14.25" customHeight="1" x14ac:dyDescent="0.25">
      <c r="A83" s="86"/>
      <c r="B83" s="78"/>
      <c r="C83" s="79"/>
      <c r="D83" s="87"/>
      <c r="E83" s="87"/>
      <c r="F83" s="81"/>
      <c r="G83" s="80" t="s">
        <v>313</v>
      </c>
      <c r="H83" s="81"/>
      <c r="I83" s="81">
        <v>2</v>
      </c>
      <c r="J83" s="81">
        <v>2</v>
      </c>
      <c r="K83" s="82">
        <v>7.3</v>
      </c>
      <c r="L83" s="80" t="s">
        <v>46</v>
      </c>
      <c r="M83" s="81" t="s">
        <v>47</v>
      </c>
      <c r="N83" s="81">
        <v>2</v>
      </c>
      <c r="O83" s="82">
        <v>7.3</v>
      </c>
      <c r="P83" s="77"/>
      <c r="Q83" s="77" t="s">
        <v>887</v>
      </c>
      <c r="R83" s="77"/>
      <c r="S83" s="77"/>
    </row>
    <row r="84" spans="1:19" s="54" customFormat="1" ht="14.25" customHeight="1" x14ac:dyDescent="0.25">
      <c r="A84" s="86"/>
      <c r="B84" s="78"/>
      <c r="C84" s="79"/>
      <c r="D84" s="87"/>
      <c r="E84" s="87"/>
      <c r="F84" s="81"/>
      <c r="G84" s="80" t="s">
        <v>140</v>
      </c>
      <c r="H84" s="81"/>
      <c r="I84" s="81">
        <v>3</v>
      </c>
      <c r="J84" s="81">
        <v>3</v>
      </c>
      <c r="K84" s="82">
        <v>8.5</v>
      </c>
      <c r="L84" s="80" t="s">
        <v>314</v>
      </c>
      <c r="M84" s="81" t="s">
        <v>40</v>
      </c>
      <c r="N84" s="81">
        <v>3</v>
      </c>
      <c r="O84" s="82">
        <v>8.5</v>
      </c>
      <c r="P84" s="77"/>
      <c r="Q84" s="77" t="s">
        <v>887</v>
      </c>
      <c r="R84" s="77"/>
      <c r="S84" s="77"/>
    </row>
    <row r="85" spans="1:19" s="54" customFormat="1" ht="14.25" customHeight="1" x14ac:dyDescent="0.25">
      <c r="A85" s="86"/>
      <c r="B85" s="78"/>
      <c r="C85" s="79"/>
      <c r="D85" s="87"/>
      <c r="E85" s="87"/>
      <c r="F85" s="81"/>
      <c r="G85" s="80" t="s">
        <v>52</v>
      </c>
      <c r="H85" s="81"/>
      <c r="I85" s="81">
        <v>3</v>
      </c>
      <c r="J85" s="81">
        <v>3</v>
      </c>
      <c r="K85" s="82">
        <v>7.7</v>
      </c>
      <c r="L85" s="80" t="s">
        <v>315</v>
      </c>
      <c r="M85" s="81" t="s">
        <v>53</v>
      </c>
      <c r="N85" s="81">
        <v>3</v>
      </c>
      <c r="O85" s="82">
        <v>7.7</v>
      </c>
      <c r="P85" s="77"/>
      <c r="Q85" s="77" t="s">
        <v>887</v>
      </c>
      <c r="R85" s="77"/>
      <c r="S85" s="77"/>
    </row>
    <row r="86" spans="1:19" s="54" customFormat="1" ht="14.25" customHeight="1" x14ac:dyDescent="0.25">
      <c r="A86" s="86"/>
      <c r="B86" s="78"/>
      <c r="C86" s="79"/>
      <c r="D86" s="87"/>
      <c r="E86" s="87"/>
      <c r="F86" s="81"/>
      <c r="G86" s="80" t="s">
        <v>77</v>
      </c>
      <c r="H86" s="81"/>
      <c r="I86" s="81">
        <v>3</v>
      </c>
      <c r="J86" s="81">
        <v>3</v>
      </c>
      <c r="K86" s="82">
        <v>7.7</v>
      </c>
      <c r="L86" s="80" t="s">
        <v>316</v>
      </c>
      <c r="M86" s="81" t="s">
        <v>78</v>
      </c>
      <c r="N86" s="81">
        <v>3</v>
      </c>
      <c r="O86" s="82">
        <v>7.7</v>
      </c>
      <c r="P86" s="77"/>
      <c r="Q86" s="77" t="s">
        <v>887</v>
      </c>
      <c r="R86" s="77"/>
      <c r="S86" s="77"/>
    </row>
    <row r="87" spans="1:19" s="54" customFormat="1" ht="14.25" customHeight="1" x14ac:dyDescent="0.25">
      <c r="A87" s="86"/>
      <c r="B87" s="78"/>
      <c r="C87" s="79"/>
      <c r="D87" s="87"/>
      <c r="E87" s="87"/>
      <c r="F87" s="81"/>
      <c r="G87" s="80" t="s">
        <v>287</v>
      </c>
      <c r="H87" s="81"/>
      <c r="I87" s="81">
        <v>3</v>
      </c>
      <c r="J87" s="81"/>
      <c r="K87" s="82">
        <v>7.4</v>
      </c>
      <c r="L87" s="80" t="s">
        <v>2041</v>
      </c>
      <c r="M87" s="81" t="s">
        <v>49</v>
      </c>
      <c r="N87" s="81">
        <v>2</v>
      </c>
      <c r="O87" s="82"/>
      <c r="P87" s="77"/>
      <c r="Q87" s="77"/>
      <c r="R87" s="77"/>
      <c r="S87" s="77" t="s">
        <v>888</v>
      </c>
    </row>
    <row r="88" spans="1:19" s="54" customFormat="1" ht="14.25" customHeight="1" x14ac:dyDescent="0.25">
      <c r="A88" s="86"/>
      <c r="B88" s="78"/>
      <c r="C88" s="79"/>
      <c r="D88" s="87"/>
      <c r="E88" s="87"/>
      <c r="F88" s="81"/>
      <c r="G88" s="80" t="s">
        <v>342</v>
      </c>
      <c r="H88" s="81"/>
      <c r="I88" s="81">
        <v>3</v>
      </c>
      <c r="J88" s="81"/>
      <c r="K88" s="82">
        <v>7</v>
      </c>
      <c r="L88" s="80" t="s">
        <v>2042</v>
      </c>
      <c r="M88" s="81" t="s">
        <v>51</v>
      </c>
      <c r="N88" s="81">
        <v>2</v>
      </c>
      <c r="O88" s="82"/>
      <c r="P88" s="77"/>
      <c r="Q88" s="77"/>
      <c r="R88" s="77"/>
      <c r="S88" s="77" t="s">
        <v>888</v>
      </c>
    </row>
    <row r="89" spans="1:19" s="54" customFormat="1" ht="14.25" customHeight="1" x14ac:dyDescent="0.25">
      <c r="A89" s="86"/>
      <c r="B89" s="78"/>
      <c r="C89" s="79"/>
      <c r="D89" s="87"/>
      <c r="E89" s="87"/>
      <c r="F89" s="81"/>
      <c r="G89" s="80" t="s">
        <v>325</v>
      </c>
      <c r="H89" s="81"/>
      <c r="I89" s="81">
        <v>3</v>
      </c>
      <c r="J89" s="81">
        <v>3</v>
      </c>
      <c r="K89" s="82">
        <v>9</v>
      </c>
      <c r="L89" s="80" t="s">
        <v>325</v>
      </c>
      <c r="M89" s="81" t="s">
        <v>91</v>
      </c>
      <c r="N89" s="81">
        <v>3</v>
      </c>
      <c r="O89" s="82">
        <v>9</v>
      </c>
      <c r="P89" s="77"/>
      <c r="Q89" s="77" t="s">
        <v>887</v>
      </c>
      <c r="R89" s="77"/>
      <c r="S89" s="77"/>
    </row>
    <row r="90" spans="1:19" s="54" customFormat="1" ht="14.25" customHeight="1" x14ac:dyDescent="0.25">
      <c r="A90" s="108">
        <v>6</v>
      </c>
      <c r="B90" s="117" t="s">
        <v>343</v>
      </c>
      <c r="C90" s="118">
        <v>38248</v>
      </c>
      <c r="D90" s="124" t="s">
        <v>344</v>
      </c>
      <c r="E90" s="111" t="s">
        <v>1894</v>
      </c>
      <c r="F90" s="126" t="s">
        <v>189</v>
      </c>
      <c r="G90" s="112"/>
      <c r="H90" s="113"/>
      <c r="I90" s="113"/>
      <c r="J90" s="113"/>
      <c r="K90" s="114"/>
      <c r="L90" s="112"/>
      <c r="M90" s="113"/>
      <c r="N90" s="113"/>
      <c r="O90" s="114"/>
      <c r="P90" s="123"/>
      <c r="Q90" s="123"/>
      <c r="R90" s="58">
        <v>36</v>
      </c>
      <c r="S90" s="123"/>
    </row>
    <row r="91" spans="1:19" s="54" customFormat="1" ht="14.25" customHeight="1" x14ac:dyDescent="0.25">
      <c r="A91" s="86"/>
      <c r="B91" s="78"/>
      <c r="C91" s="79"/>
      <c r="D91" s="87"/>
      <c r="E91" s="87"/>
      <c r="F91" s="81"/>
      <c r="G91" s="80" t="s">
        <v>65</v>
      </c>
      <c r="H91" s="81"/>
      <c r="I91" s="81">
        <v>4</v>
      </c>
      <c r="J91" s="81">
        <v>4</v>
      </c>
      <c r="K91" s="82">
        <v>9.3000000000000007</v>
      </c>
      <c r="L91" s="80" t="s">
        <v>146</v>
      </c>
      <c r="M91" s="81" t="s">
        <v>22</v>
      </c>
      <c r="N91" s="81">
        <v>3</v>
      </c>
      <c r="O91" s="82">
        <v>9.3000000000000007</v>
      </c>
      <c r="P91" s="77"/>
      <c r="Q91" s="77" t="s">
        <v>887</v>
      </c>
      <c r="R91" s="77"/>
      <c r="S91" s="77"/>
    </row>
    <row r="92" spans="1:19" s="54" customFormat="1" ht="14.25" customHeight="1" x14ac:dyDescent="0.25">
      <c r="A92" s="86"/>
      <c r="B92" s="78"/>
      <c r="C92" s="79"/>
      <c r="D92" s="87"/>
      <c r="E92" s="87"/>
      <c r="F92" s="81"/>
      <c r="G92" s="80" t="s">
        <v>67</v>
      </c>
      <c r="H92" s="81"/>
      <c r="I92" s="81">
        <v>2</v>
      </c>
      <c r="J92" s="81">
        <v>2</v>
      </c>
      <c r="K92" s="82">
        <v>8.3000000000000007</v>
      </c>
      <c r="L92" s="80" t="s">
        <v>307</v>
      </c>
      <c r="M92" s="81" t="s">
        <v>69</v>
      </c>
      <c r="N92" s="81">
        <v>2</v>
      </c>
      <c r="O92" s="82">
        <v>8.3000000000000007</v>
      </c>
      <c r="P92" s="77"/>
      <c r="Q92" s="77" t="s">
        <v>887</v>
      </c>
      <c r="R92" s="77"/>
      <c r="S92" s="77"/>
    </row>
    <row r="93" spans="1:19" s="54" customFormat="1" ht="14.25" customHeight="1" x14ac:dyDescent="0.25">
      <c r="A93" s="86"/>
      <c r="B93" s="78"/>
      <c r="C93" s="79"/>
      <c r="D93" s="87"/>
      <c r="E93" s="87"/>
      <c r="F93" s="81"/>
      <c r="G93" s="80" t="s">
        <v>241</v>
      </c>
      <c r="H93" s="81"/>
      <c r="I93" s="16">
        <v>3</v>
      </c>
      <c r="J93" s="81">
        <v>3</v>
      </c>
      <c r="K93" s="82">
        <v>9.1</v>
      </c>
      <c r="L93" s="80" t="s">
        <v>30</v>
      </c>
      <c r="M93" s="81" t="s">
        <v>31</v>
      </c>
      <c r="N93" s="81">
        <v>2</v>
      </c>
      <c r="O93" s="82">
        <v>9.1</v>
      </c>
      <c r="P93" s="77"/>
      <c r="Q93" s="77" t="s">
        <v>887</v>
      </c>
      <c r="R93" s="77"/>
      <c r="S93" s="77"/>
    </row>
    <row r="94" spans="1:19" s="54" customFormat="1" ht="14.25" customHeight="1" x14ac:dyDescent="0.25">
      <c r="A94" s="86"/>
      <c r="B94" s="78"/>
      <c r="C94" s="79"/>
      <c r="D94" s="87"/>
      <c r="E94" s="87"/>
      <c r="F94" s="81"/>
      <c r="G94" s="80" t="s">
        <v>235</v>
      </c>
      <c r="H94" s="81"/>
      <c r="I94" s="16">
        <v>3</v>
      </c>
      <c r="J94" s="81">
        <v>3</v>
      </c>
      <c r="K94" s="82">
        <v>7.9</v>
      </c>
      <c r="L94" s="80" t="s">
        <v>32</v>
      </c>
      <c r="M94" s="81" t="s">
        <v>33</v>
      </c>
      <c r="N94" s="81">
        <v>2</v>
      </c>
      <c r="O94" s="82">
        <v>7.9</v>
      </c>
      <c r="P94" s="77"/>
      <c r="Q94" s="77" t="s">
        <v>887</v>
      </c>
      <c r="R94" s="77"/>
      <c r="S94" s="77"/>
    </row>
    <row r="95" spans="1:19" s="54" customFormat="1" ht="14.25" customHeight="1" x14ac:dyDescent="0.25">
      <c r="A95" s="86"/>
      <c r="B95" s="78"/>
      <c r="C95" s="79"/>
      <c r="D95" s="87"/>
      <c r="E95" s="87"/>
      <c r="F95" s="81"/>
      <c r="G95" s="80" t="s">
        <v>242</v>
      </c>
      <c r="H95" s="81"/>
      <c r="I95" s="16">
        <v>3</v>
      </c>
      <c r="J95" s="81">
        <v>3</v>
      </c>
      <c r="K95" s="82">
        <v>8</v>
      </c>
      <c r="L95" s="80" t="s">
        <v>34</v>
      </c>
      <c r="M95" s="81" t="s">
        <v>35</v>
      </c>
      <c r="N95" s="81">
        <v>2</v>
      </c>
      <c r="O95" s="82">
        <v>8</v>
      </c>
      <c r="P95" s="77"/>
      <c r="Q95" s="77" t="s">
        <v>887</v>
      </c>
      <c r="R95" s="77"/>
      <c r="S95" s="77"/>
    </row>
    <row r="96" spans="1:19" s="54" customFormat="1" ht="14.25" customHeight="1" x14ac:dyDescent="0.25">
      <c r="A96" s="86"/>
      <c r="B96" s="78"/>
      <c r="C96" s="79"/>
      <c r="D96" s="87"/>
      <c r="E96" s="87"/>
      <c r="F96" s="81"/>
      <c r="G96" s="34" t="s">
        <v>72</v>
      </c>
      <c r="H96" s="81"/>
      <c r="I96" s="16">
        <v>3</v>
      </c>
      <c r="J96" s="81">
        <v>3</v>
      </c>
      <c r="K96" s="82">
        <v>10</v>
      </c>
      <c r="L96" s="80" t="s">
        <v>36</v>
      </c>
      <c r="M96" s="81" t="s">
        <v>37</v>
      </c>
      <c r="N96" s="81">
        <v>3</v>
      </c>
      <c r="O96" s="82"/>
      <c r="P96" s="77"/>
      <c r="Q96" s="77" t="s">
        <v>887</v>
      </c>
      <c r="R96" s="77"/>
      <c r="S96" s="77"/>
    </row>
    <row r="97" spans="1:19" s="54" customFormat="1" ht="14.25" customHeight="1" x14ac:dyDescent="0.25">
      <c r="A97" s="86"/>
      <c r="B97" s="78"/>
      <c r="C97" s="79"/>
      <c r="D97" s="87"/>
      <c r="E97" s="87"/>
      <c r="F97" s="81"/>
      <c r="G97" s="80" t="s">
        <v>313</v>
      </c>
      <c r="H97" s="81"/>
      <c r="I97" s="81">
        <v>2</v>
      </c>
      <c r="J97" s="81">
        <v>2</v>
      </c>
      <c r="K97" s="82" t="s">
        <v>131</v>
      </c>
      <c r="L97" s="80" t="s">
        <v>46</v>
      </c>
      <c r="M97" s="81" t="s">
        <v>47</v>
      </c>
      <c r="N97" s="81">
        <v>2</v>
      </c>
      <c r="O97" s="82" t="s">
        <v>131</v>
      </c>
      <c r="P97" s="77"/>
      <c r="Q97" s="77" t="s">
        <v>887</v>
      </c>
      <c r="R97" s="77"/>
      <c r="S97" s="77"/>
    </row>
    <row r="98" spans="1:19" s="54" customFormat="1" ht="14.25" customHeight="1" x14ac:dyDescent="0.25">
      <c r="A98" s="86"/>
      <c r="B98" s="78"/>
      <c r="C98" s="79"/>
      <c r="D98" s="87"/>
      <c r="E98" s="87"/>
      <c r="F98" s="81"/>
      <c r="G98" s="80" t="s">
        <v>253</v>
      </c>
      <c r="H98" s="81"/>
      <c r="I98" s="81">
        <v>3</v>
      </c>
      <c r="J98" s="81">
        <v>3</v>
      </c>
      <c r="K98" s="82">
        <v>8.6999999999999993</v>
      </c>
      <c r="L98" s="80" t="s">
        <v>316</v>
      </c>
      <c r="M98" s="81" t="s">
        <v>78</v>
      </c>
      <c r="N98" s="81">
        <v>3</v>
      </c>
      <c r="O98" s="82">
        <v>8.6999999999999993</v>
      </c>
      <c r="P98" s="77"/>
      <c r="Q98" s="77" t="s">
        <v>887</v>
      </c>
      <c r="R98" s="77"/>
      <c r="S98" s="77"/>
    </row>
    <row r="99" spans="1:19" s="54" customFormat="1" ht="14.25" customHeight="1" x14ac:dyDescent="0.25">
      <c r="A99" s="86"/>
      <c r="B99" s="78"/>
      <c r="C99" s="79"/>
      <c r="D99" s="87"/>
      <c r="E99" s="87"/>
      <c r="F99" s="81"/>
      <c r="G99" s="34" t="s">
        <v>2059</v>
      </c>
      <c r="H99" s="81"/>
      <c r="I99" s="16">
        <v>3</v>
      </c>
      <c r="J99" s="81">
        <v>3</v>
      </c>
      <c r="K99" s="82">
        <v>7</v>
      </c>
      <c r="L99" s="80" t="s">
        <v>2057</v>
      </c>
      <c r="M99" s="81" t="s">
        <v>142</v>
      </c>
      <c r="N99" s="81">
        <v>3</v>
      </c>
      <c r="O99" s="82">
        <v>7</v>
      </c>
      <c r="P99" s="77"/>
      <c r="Q99" s="77" t="s">
        <v>887</v>
      </c>
      <c r="R99" s="77"/>
      <c r="S99" s="77"/>
    </row>
    <row r="100" spans="1:19" s="54" customFormat="1" ht="14.25" customHeight="1" x14ac:dyDescent="0.25">
      <c r="A100" s="86"/>
      <c r="B100" s="78"/>
      <c r="C100" s="79"/>
      <c r="D100" s="87"/>
      <c r="E100" s="87"/>
      <c r="F100" s="81"/>
      <c r="G100" s="80" t="s">
        <v>132</v>
      </c>
      <c r="H100" s="81"/>
      <c r="I100" s="81">
        <v>3</v>
      </c>
      <c r="J100" s="81">
        <v>3</v>
      </c>
      <c r="K100" s="82">
        <v>10</v>
      </c>
      <c r="L100" s="80" t="s">
        <v>43</v>
      </c>
      <c r="M100" s="81" t="s">
        <v>44</v>
      </c>
      <c r="N100" s="81">
        <v>2</v>
      </c>
      <c r="O100" s="82">
        <v>10</v>
      </c>
      <c r="P100" s="77"/>
      <c r="Q100" s="77" t="s">
        <v>887</v>
      </c>
      <c r="R100" s="77"/>
      <c r="S100" s="77"/>
    </row>
    <row r="101" spans="1:19" s="54" customFormat="1" ht="14.25" customHeight="1" x14ac:dyDescent="0.25">
      <c r="A101" s="86"/>
      <c r="B101" s="78"/>
      <c r="C101" s="79"/>
      <c r="D101" s="87"/>
      <c r="E101" s="87"/>
      <c r="F101" s="81"/>
      <c r="G101" s="80" t="s">
        <v>86</v>
      </c>
      <c r="H101" s="81"/>
      <c r="I101" s="81">
        <v>3</v>
      </c>
      <c r="J101" s="81">
        <v>3</v>
      </c>
      <c r="K101" s="82">
        <v>8.3000000000000007</v>
      </c>
      <c r="L101" s="80" t="s">
        <v>86</v>
      </c>
      <c r="M101" s="81" t="s">
        <v>87</v>
      </c>
      <c r="N101" s="81">
        <v>3</v>
      </c>
      <c r="O101" s="82">
        <v>8.3000000000000007</v>
      </c>
      <c r="P101" s="77"/>
      <c r="Q101" s="77" t="s">
        <v>887</v>
      </c>
      <c r="R101" s="77"/>
      <c r="S101" s="77"/>
    </row>
    <row r="102" spans="1:19" s="54" customFormat="1" ht="14.25" customHeight="1" x14ac:dyDescent="0.25">
      <c r="A102" s="86"/>
      <c r="B102" s="78"/>
      <c r="C102" s="79"/>
      <c r="D102" s="87"/>
      <c r="E102" s="87"/>
      <c r="F102" s="81"/>
      <c r="G102" s="80" t="s">
        <v>139</v>
      </c>
      <c r="H102" s="81"/>
      <c r="I102" s="81">
        <v>3</v>
      </c>
      <c r="J102" s="81">
        <v>3</v>
      </c>
      <c r="K102" s="82">
        <v>7.9</v>
      </c>
      <c r="L102" s="80" t="s">
        <v>139</v>
      </c>
      <c r="M102" s="81" t="s">
        <v>149</v>
      </c>
      <c r="N102" s="81">
        <v>3</v>
      </c>
      <c r="O102" s="82">
        <v>7.9</v>
      </c>
      <c r="P102" s="77"/>
      <c r="Q102" s="77" t="s">
        <v>887</v>
      </c>
      <c r="R102" s="77"/>
      <c r="S102" s="77"/>
    </row>
    <row r="103" spans="1:19" s="54" customFormat="1" ht="14.25" customHeight="1" x14ac:dyDescent="0.25">
      <c r="A103" s="86"/>
      <c r="B103" s="78"/>
      <c r="C103" s="79"/>
      <c r="D103" s="87"/>
      <c r="E103" s="87"/>
      <c r="F103" s="81"/>
      <c r="G103" s="80" t="s">
        <v>154</v>
      </c>
      <c r="H103" s="81"/>
      <c r="I103" s="81">
        <v>3</v>
      </c>
      <c r="J103" s="81">
        <v>3</v>
      </c>
      <c r="K103" s="82">
        <v>7</v>
      </c>
      <c r="L103" s="80" t="s">
        <v>154</v>
      </c>
      <c r="M103" s="81" t="s">
        <v>155</v>
      </c>
      <c r="N103" s="81">
        <v>3</v>
      </c>
      <c r="O103" s="82">
        <v>7</v>
      </c>
      <c r="P103" s="77"/>
      <c r="Q103" s="77" t="s">
        <v>887</v>
      </c>
      <c r="R103" s="77"/>
      <c r="S103" s="77"/>
    </row>
    <row r="104" spans="1:19" s="54" customFormat="1" ht="14.25" customHeight="1" x14ac:dyDescent="0.25">
      <c r="A104" s="86"/>
      <c r="B104" s="78"/>
      <c r="C104" s="79"/>
      <c r="D104" s="87"/>
      <c r="E104" s="87"/>
      <c r="F104" s="81"/>
      <c r="G104" s="80" t="s">
        <v>262</v>
      </c>
      <c r="H104" s="81"/>
      <c r="I104" s="81">
        <v>3</v>
      </c>
      <c r="J104" s="81">
        <v>3</v>
      </c>
      <c r="K104" s="82">
        <v>8</v>
      </c>
      <c r="L104" s="80" t="s">
        <v>102</v>
      </c>
      <c r="M104" s="81" t="s">
        <v>103</v>
      </c>
      <c r="N104" s="81">
        <v>3</v>
      </c>
      <c r="O104" s="82">
        <v>8</v>
      </c>
      <c r="P104" s="77"/>
      <c r="Q104" s="77" t="s">
        <v>887</v>
      </c>
      <c r="R104" s="77"/>
      <c r="S104" s="77"/>
    </row>
    <row r="105" spans="1:19" s="54" customFormat="1" ht="14.25" customHeight="1" x14ac:dyDescent="0.25">
      <c r="A105" s="108">
        <v>7</v>
      </c>
      <c r="B105" s="117" t="s">
        <v>345</v>
      </c>
      <c r="C105" s="118">
        <v>38070</v>
      </c>
      <c r="D105" s="124" t="s">
        <v>346</v>
      </c>
      <c r="E105" s="111" t="s">
        <v>1895</v>
      </c>
      <c r="F105" s="113" t="s">
        <v>285</v>
      </c>
      <c r="G105" s="112"/>
      <c r="H105" s="113"/>
      <c r="I105" s="113"/>
      <c r="J105" s="113"/>
      <c r="K105" s="114"/>
      <c r="L105" s="112"/>
      <c r="M105" s="113"/>
      <c r="N105" s="113"/>
      <c r="O105" s="114"/>
      <c r="P105" s="123"/>
      <c r="Q105" s="123"/>
      <c r="R105" s="58">
        <v>18</v>
      </c>
      <c r="S105" s="123"/>
    </row>
    <row r="106" spans="1:19" s="54" customFormat="1" ht="14.25" customHeight="1" x14ac:dyDescent="0.25">
      <c r="A106" s="70"/>
      <c r="B106" s="78"/>
      <c r="C106" s="79"/>
      <c r="D106" s="87"/>
      <c r="E106" s="87"/>
      <c r="F106" s="81"/>
      <c r="G106" s="80" t="s">
        <v>65</v>
      </c>
      <c r="H106" s="81"/>
      <c r="I106" s="81">
        <v>4</v>
      </c>
      <c r="J106" s="81">
        <v>4</v>
      </c>
      <c r="K106" s="33">
        <v>8</v>
      </c>
      <c r="L106" s="80" t="s">
        <v>146</v>
      </c>
      <c r="M106" s="81" t="s">
        <v>22</v>
      </c>
      <c r="N106" s="81">
        <v>3</v>
      </c>
      <c r="O106" s="82">
        <v>8</v>
      </c>
      <c r="P106" s="77"/>
      <c r="Q106" s="77" t="s">
        <v>887</v>
      </c>
      <c r="R106" s="77"/>
      <c r="S106" s="77"/>
    </row>
    <row r="107" spans="1:19" s="54" customFormat="1" ht="14.25" customHeight="1" x14ac:dyDescent="0.25">
      <c r="A107" s="70"/>
      <c r="B107" s="78"/>
      <c r="C107" s="79"/>
      <c r="D107" s="87"/>
      <c r="E107" s="87"/>
      <c r="F107" s="81"/>
      <c r="G107" s="80" t="s">
        <v>67</v>
      </c>
      <c r="H107" s="81"/>
      <c r="I107" s="81">
        <v>2</v>
      </c>
      <c r="J107" s="81">
        <v>2</v>
      </c>
      <c r="K107" s="82">
        <v>7.4</v>
      </c>
      <c r="L107" s="80" t="s">
        <v>307</v>
      </c>
      <c r="M107" s="81" t="s">
        <v>69</v>
      </c>
      <c r="N107" s="81">
        <v>2</v>
      </c>
      <c r="O107" s="82">
        <v>7.4</v>
      </c>
      <c r="P107" s="77"/>
      <c r="Q107" s="77" t="s">
        <v>887</v>
      </c>
      <c r="R107" s="77"/>
      <c r="S107" s="77"/>
    </row>
    <row r="108" spans="1:19" s="54" customFormat="1" ht="14.25" customHeight="1" x14ac:dyDescent="0.25">
      <c r="A108" s="71"/>
      <c r="B108" s="101"/>
      <c r="C108" s="102"/>
      <c r="D108" s="121"/>
      <c r="E108" s="121"/>
      <c r="F108" s="105"/>
      <c r="G108" s="104"/>
      <c r="H108" s="105"/>
      <c r="I108" s="56"/>
      <c r="J108" s="56"/>
      <c r="K108" s="37"/>
      <c r="L108" s="80" t="s">
        <v>30</v>
      </c>
      <c r="M108" s="81" t="s">
        <v>31</v>
      </c>
      <c r="N108" s="81">
        <v>2</v>
      </c>
      <c r="O108" s="82">
        <v>8.9</v>
      </c>
      <c r="P108" s="77"/>
      <c r="Q108" s="77" t="s">
        <v>887</v>
      </c>
      <c r="R108" s="77"/>
      <c r="S108" s="77"/>
    </row>
    <row r="109" spans="1:19" s="54" customFormat="1" ht="14.25" customHeight="1" x14ac:dyDescent="0.25">
      <c r="A109" s="153"/>
      <c r="B109" s="147"/>
      <c r="C109" s="148"/>
      <c r="D109" s="154"/>
      <c r="E109" s="154"/>
      <c r="F109" s="152"/>
      <c r="G109" s="151" t="s">
        <v>255</v>
      </c>
      <c r="H109" s="152"/>
      <c r="I109" s="65">
        <v>6</v>
      </c>
      <c r="J109" s="152">
        <v>6</v>
      </c>
      <c r="K109" s="67">
        <v>8.9</v>
      </c>
      <c r="L109" s="80" t="s">
        <v>32</v>
      </c>
      <c r="M109" s="81" t="s">
        <v>33</v>
      </c>
      <c r="N109" s="81">
        <v>2</v>
      </c>
      <c r="O109" s="82">
        <v>8.9</v>
      </c>
      <c r="P109" s="77"/>
      <c r="Q109" s="77" t="s">
        <v>887</v>
      </c>
      <c r="R109" s="77"/>
      <c r="S109" s="77"/>
    </row>
    <row r="110" spans="1:19" s="54" customFormat="1" ht="14.25" customHeight="1" x14ac:dyDescent="0.25">
      <c r="A110" s="155"/>
      <c r="B110" s="140"/>
      <c r="C110" s="141"/>
      <c r="D110" s="144"/>
      <c r="E110" s="144"/>
      <c r="F110" s="138"/>
      <c r="G110" s="137"/>
      <c r="H110" s="138"/>
      <c r="I110" s="63"/>
      <c r="J110" s="63"/>
      <c r="K110" s="64"/>
      <c r="L110" s="80" t="s">
        <v>34</v>
      </c>
      <c r="M110" s="81" t="s">
        <v>35</v>
      </c>
      <c r="N110" s="81">
        <v>2</v>
      </c>
      <c r="O110" s="82">
        <v>8.9</v>
      </c>
      <c r="P110" s="77"/>
      <c r="Q110" s="77" t="s">
        <v>887</v>
      </c>
      <c r="R110" s="77"/>
      <c r="S110" s="77"/>
    </row>
    <row r="111" spans="1:19" s="54" customFormat="1" ht="14.25" customHeight="1" x14ac:dyDescent="0.25">
      <c r="A111" s="70"/>
      <c r="B111" s="78"/>
      <c r="C111" s="79"/>
      <c r="D111" s="87"/>
      <c r="E111" s="87"/>
      <c r="F111" s="81"/>
      <c r="G111" s="80" t="s">
        <v>72</v>
      </c>
      <c r="H111" s="81"/>
      <c r="I111" s="16">
        <v>3</v>
      </c>
      <c r="J111" s="81">
        <v>3</v>
      </c>
      <c r="K111" s="33">
        <v>6.8</v>
      </c>
      <c r="L111" s="80" t="s">
        <v>36</v>
      </c>
      <c r="M111" s="81" t="s">
        <v>37</v>
      </c>
      <c r="N111" s="81">
        <v>3</v>
      </c>
      <c r="O111" s="82"/>
      <c r="P111" s="77"/>
      <c r="Q111" s="77" t="s">
        <v>887</v>
      </c>
      <c r="R111" s="77"/>
      <c r="S111" s="77"/>
    </row>
    <row r="112" spans="1:19" s="54" customFormat="1" ht="14.25" customHeight="1" x14ac:dyDescent="0.25">
      <c r="A112" s="70"/>
      <c r="B112" s="78"/>
      <c r="C112" s="79"/>
      <c r="D112" s="87"/>
      <c r="E112" s="87"/>
      <c r="F112" s="81"/>
      <c r="G112" s="80" t="s">
        <v>313</v>
      </c>
      <c r="H112" s="81"/>
      <c r="I112" s="81">
        <v>2</v>
      </c>
      <c r="J112" s="81">
        <v>2</v>
      </c>
      <c r="K112" s="82" t="s">
        <v>131</v>
      </c>
      <c r="L112" s="80" t="s">
        <v>46</v>
      </c>
      <c r="M112" s="81" t="s">
        <v>47</v>
      </c>
      <c r="N112" s="81">
        <v>2</v>
      </c>
      <c r="O112" s="82" t="s">
        <v>131</v>
      </c>
      <c r="P112" s="77"/>
      <c r="Q112" s="77" t="s">
        <v>887</v>
      </c>
      <c r="R112" s="77"/>
      <c r="S112" s="77"/>
    </row>
    <row r="113" spans="1:19" s="54" customFormat="1" ht="14.25" customHeight="1" x14ac:dyDescent="0.25">
      <c r="A113" s="70"/>
      <c r="B113" s="78"/>
      <c r="C113" s="79"/>
      <c r="D113" s="87"/>
      <c r="E113" s="87"/>
      <c r="F113" s="81"/>
      <c r="G113" s="80" t="s">
        <v>2047</v>
      </c>
      <c r="H113" s="81"/>
      <c r="I113" s="81">
        <v>2</v>
      </c>
      <c r="J113" s="81">
        <v>2</v>
      </c>
      <c r="K113" s="82">
        <v>6.5</v>
      </c>
      <c r="L113" s="80" t="s">
        <v>2043</v>
      </c>
      <c r="M113" s="81" t="s">
        <v>209</v>
      </c>
      <c r="N113" s="81">
        <v>2</v>
      </c>
      <c r="O113" s="82">
        <v>6.5</v>
      </c>
      <c r="P113" s="77"/>
      <c r="Q113" s="77" t="s">
        <v>887</v>
      </c>
      <c r="R113" s="77"/>
      <c r="S113" s="77"/>
    </row>
    <row r="114" spans="1:19" s="54" customFormat="1" ht="14.25" customHeight="1" x14ac:dyDescent="0.25">
      <c r="A114" s="108">
        <v>8</v>
      </c>
      <c r="B114" s="117" t="s">
        <v>348</v>
      </c>
      <c r="C114" s="118">
        <v>36459</v>
      </c>
      <c r="D114" s="124" t="s">
        <v>349</v>
      </c>
      <c r="E114" s="111" t="s">
        <v>1896</v>
      </c>
      <c r="F114" s="126" t="s">
        <v>272</v>
      </c>
      <c r="G114" s="112"/>
      <c r="H114" s="113"/>
      <c r="I114" s="113"/>
      <c r="J114" s="113"/>
      <c r="K114" s="114"/>
      <c r="L114" s="112"/>
      <c r="M114" s="113"/>
      <c r="N114" s="113"/>
      <c r="O114" s="114"/>
      <c r="P114" s="123"/>
      <c r="Q114" s="123"/>
      <c r="R114" s="58">
        <v>26</v>
      </c>
      <c r="S114" s="123"/>
    </row>
    <row r="115" spans="1:19" s="54" customFormat="1" ht="14.25" customHeight="1" x14ac:dyDescent="0.25">
      <c r="A115" s="70"/>
      <c r="B115" s="78"/>
      <c r="C115" s="79"/>
      <c r="D115" s="87"/>
      <c r="E115" s="87"/>
      <c r="F115" s="81"/>
      <c r="G115" s="34" t="s">
        <v>282</v>
      </c>
      <c r="H115" s="81"/>
      <c r="I115" s="81">
        <v>3</v>
      </c>
      <c r="J115" s="81">
        <v>3</v>
      </c>
      <c r="K115" s="33">
        <v>6</v>
      </c>
      <c r="L115" s="80" t="s">
        <v>146</v>
      </c>
      <c r="M115" s="81" t="s">
        <v>22</v>
      </c>
      <c r="N115" s="81">
        <v>3</v>
      </c>
      <c r="O115" s="33">
        <v>6.9</v>
      </c>
      <c r="P115" s="77"/>
      <c r="Q115" s="77" t="s">
        <v>887</v>
      </c>
      <c r="R115" s="77"/>
      <c r="S115" s="156" t="s">
        <v>891</v>
      </c>
    </row>
    <row r="116" spans="1:19" s="54" customFormat="1" ht="14.25" customHeight="1" x14ac:dyDescent="0.25">
      <c r="A116" s="70"/>
      <c r="B116" s="78"/>
      <c r="C116" s="79"/>
      <c r="D116" s="87"/>
      <c r="E116" s="87"/>
      <c r="F116" s="81"/>
      <c r="G116" s="34" t="s">
        <v>283</v>
      </c>
      <c r="H116" s="81"/>
      <c r="I116" s="81">
        <v>2</v>
      </c>
      <c r="J116" s="81">
        <v>2</v>
      </c>
      <c r="K116" s="33">
        <v>8.1999999999999993</v>
      </c>
      <c r="L116" s="80" t="s">
        <v>147</v>
      </c>
      <c r="M116" s="81" t="s">
        <v>27</v>
      </c>
      <c r="N116" s="81">
        <v>2</v>
      </c>
      <c r="O116" s="33">
        <v>6.9</v>
      </c>
      <c r="P116" s="77"/>
      <c r="Q116" s="77" t="s">
        <v>887</v>
      </c>
      <c r="R116" s="77"/>
      <c r="S116" s="157"/>
    </row>
    <row r="117" spans="1:19" s="54" customFormat="1" ht="14.25" customHeight="1" x14ac:dyDescent="0.25">
      <c r="A117" s="70"/>
      <c r="B117" s="78"/>
      <c r="C117" s="79"/>
      <c r="D117" s="87"/>
      <c r="E117" s="87"/>
      <c r="F117" s="81"/>
      <c r="G117" s="80" t="s">
        <v>25</v>
      </c>
      <c r="H117" s="81"/>
      <c r="I117" s="81">
        <v>2</v>
      </c>
      <c r="J117" s="81">
        <v>2</v>
      </c>
      <c r="K117" s="33">
        <v>6.1</v>
      </c>
      <c r="L117" s="80" t="s">
        <v>25</v>
      </c>
      <c r="M117" s="81" t="s">
        <v>26</v>
      </c>
      <c r="N117" s="81">
        <v>2</v>
      </c>
      <c r="O117" s="82">
        <v>6.1</v>
      </c>
      <c r="P117" s="77"/>
      <c r="Q117" s="77" t="s">
        <v>887</v>
      </c>
      <c r="R117" s="77"/>
      <c r="S117" s="77"/>
    </row>
    <row r="118" spans="1:19" s="54" customFormat="1" ht="14.25" customHeight="1" x14ac:dyDescent="0.25">
      <c r="A118" s="70"/>
      <c r="B118" s="78"/>
      <c r="C118" s="79"/>
      <c r="D118" s="87"/>
      <c r="E118" s="87"/>
      <c r="F118" s="81"/>
      <c r="G118" s="34" t="s">
        <v>258</v>
      </c>
      <c r="H118" s="81"/>
      <c r="I118" s="81">
        <v>3</v>
      </c>
      <c r="J118" s="81">
        <v>3</v>
      </c>
      <c r="K118" s="33">
        <v>9</v>
      </c>
      <c r="L118" s="80" t="s">
        <v>28</v>
      </c>
      <c r="M118" s="81" t="s">
        <v>29</v>
      </c>
      <c r="N118" s="81">
        <v>2</v>
      </c>
      <c r="O118" s="82">
        <v>9</v>
      </c>
      <c r="P118" s="77"/>
      <c r="Q118" s="77" t="s">
        <v>887</v>
      </c>
      <c r="R118" s="77"/>
      <c r="S118" s="77"/>
    </row>
    <row r="119" spans="1:19" s="54" customFormat="1" ht="14.25" customHeight="1" x14ac:dyDescent="0.25">
      <c r="A119" s="70"/>
      <c r="B119" s="78"/>
      <c r="C119" s="79"/>
      <c r="D119" s="87"/>
      <c r="E119" s="87"/>
      <c r="F119" s="81"/>
      <c r="G119" s="80" t="s">
        <v>307</v>
      </c>
      <c r="H119" s="81"/>
      <c r="I119" s="81">
        <v>2</v>
      </c>
      <c r="J119" s="81">
        <v>2</v>
      </c>
      <c r="K119" s="33">
        <v>7.1</v>
      </c>
      <c r="L119" s="80" t="s">
        <v>307</v>
      </c>
      <c r="M119" s="81" t="s">
        <v>69</v>
      </c>
      <c r="N119" s="81">
        <v>2</v>
      </c>
      <c r="O119" s="82">
        <v>7.1</v>
      </c>
      <c r="P119" s="77"/>
      <c r="Q119" s="77" t="s">
        <v>887</v>
      </c>
      <c r="R119" s="77"/>
      <c r="S119" s="77"/>
    </row>
    <row r="120" spans="1:19" s="54" customFormat="1" ht="14.25" customHeight="1" x14ac:dyDescent="0.25">
      <c r="A120" s="70"/>
      <c r="B120" s="78"/>
      <c r="C120" s="79"/>
      <c r="D120" s="87"/>
      <c r="E120" s="87"/>
      <c r="F120" s="81"/>
      <c r="G120" s="34" t="s">
        <v>234</v>
      </c>
      <c r="H120" s="81"/>
      <c r="I120" s="16">
        <v>3</v>
      </c>
      <c r="J120" s="81">
        <v>3</v>
      </c>
      <c r="K120" s="33">
        <v>7.7</v>
      </c>
      <c r="L120" s="80" t="s">
        <v>70</v>
      </c>
      <c r="M120" s="81" t="s">
        <v>71</v>
      </c>
      <c r="N120" s="81">
        <v>3</v>
      </c>
      <c r="O120" s="82">
        <v>7.7</v>
      </c>
      <c r="P120" s="77"/>
      <c r="Q120" s="77" t="s">
        <v>887</v>
      </c>
      <c r="R120" s="77"/>
      <c r="S120" s="77"/>
    </row>
    <row r="121" spans="1:19" s="54" customFormat="1" ht="14.25" customHeight="1" x14ac:dyDescent="0.25">
      <c r="A121" s="70"/>
      <c r="B121" s="78"/>
      <c r="C121" s="79"/>
      <c r="D121" s="87"/>
      <c r="E121" s="87"/>
      <c r="F121" s="81"/>
      <c r="G121" s="80" t="s">
        <v>145</v>
      </c>
      <c r="H121" s="81"/>
      <c r="I121" s="81">
        <v>3</v>
      </c>
      <c r="J121" s="81">
        <v>3</v>
      </c>
      <c r="K121" s="33">
        <v>8.9</v>
      </c>
      <c r="L121" s="80" t="s">
        <v>41</v>
      </c>
      <c r="M121" s="81" t="s">
        <v>42</v>
      </c>
      <c r="N121" s="81">
        <v>3</v>
      </c>
      <c r="O121" s="82">
        <v>8.9</v>
      </c>
      <c r="P121" s="77"/>
      <c r="Q121" s="77" t="s">
        <v>887</v>
      </c>
      <c r="R121" s="77"/>
      <c r="S121" s="77"/>
    </row>
    <row r="122" spans="1:19" s="54" customFormat="1" ht="14.25" customHeight="1" x14ac:dyDescent="0.25">
      <c r="A122" s="70"/>
      <c r="B122" s="78"/>
      <c r="C122" s="79"/>
      <c r="D122" s="87"/>
      <c r="E122" s="87"/>
      <c r="F122" s="81"/>
      <c r="G122" s="80" t="s">
        <v>140</v>
      </c>
      <c r="H122" s="81"/>
      <c r="I122" s="81">
        <v>3</v>
      </c>
      <c r="J122" s="81">
        <v>3</v>
      </c>
      <c r="K122" s="33">
        <v>7.9</v>
      </c>
      <c r="L122" s="80" t="s">
        <v>314</v>
      </c>
      <c r="M122" s="81" t="s">
        <v>40</v>
      </c>
      <c r="N122" s="81">
        <v>3</v>
      </c>
      <c r="O122" s="82">
        <v>7.9</v>
      </c>
      <c r="P122" s="77"/>
      <c r="Q122" s="77" t="s">
        <v>887</v>
      </c>
      <c r="R122" s="77"/>
      <c r="S122" s="77"/>
    </row>
    <row r="123" spans="1:19" s="54" customFormat="1" ht="14.25" customHeight="1" x14ac:dyDescent="0.25">
      <c r="A123" s="70"/>
      <c r="B123" s="78"/>
      <c r="C123" s="79"/>
      <c r="D123" s="87"/>
      <c r="E123" s="87"/>
      <c r="F123" s="81"/>
      <c r="G123" s="34" t="s">
        <v>276</v>
      </c>
      <c r="H123" s="81"/>
      <c r="I123" s="16">
        <v>3</v>
      </c>
      <c r="J123" s="81"/>
      <c r="K123" s="33">
        <v>9.3000000000000007</v>
      </c>
      <c r="L123" s="80" t="s">
        <v>148</v>
      </c>
      <c r="M123" s="81" t="s">
        <v>60</v>
      </c>
      <c r="N123" s="81">
        <v>3</v>
      </c>
      <c r="O123" s="33"/>
      <c r="P123" s="77"/>
      <c r="Q123" s="77"/>
      <c r="R123" s="77"/>
      <c r="S123" s="77" t="s">
        <v>888</v>
      </c>
    </row>
    <row r="124" spans="1:19" s="54" customFormat="1" ht="14.25" customHeight="1" x14ac:dyDescent="0.25">
      <c r="A124" s="70"/>
      <c r="B124" s="78"/>
      <c r="C124" s="79"/>
      <c r="D124" s="87"/>
      <c r="E124" s="87"/>
      <c r="F124" s="81"/>
      <c r="G124" s="80" t="s">
        <v>2060</v>
      </c>
      <c r="H124" s="81"/>
      <c r="I124" s="81">
        <v>3</v>
      </c>
      <c r="J124" s="81">
        <v>3</v>
      </c>
      <c r="K124" s="33">
        <v>8.9</v>
      </c>
      <c r="L124" s="80" t="s">
        <v>317</v>
      </c>
      <c r="M124" s="81" t="s">
        <v>84</v>
      </c>
      <c r="N124" s="81">
        <v>3</v>
      </c>
      <c r="O124" s="82">
        <v>8.9</v>
      </c>
      <c r="P124" s="77"/>
      <c r="Q124" s="77" t="s">
        <v>887</v>
      </c>
      <c r="R124" s="77"/>
      <c r="S124" s="77"/>
    </row>
    <row r="125" spans="1:19" s="54" customFormat="1" ht="14.25" customHeight="1" x14ac:dyDescent="0.25">
      <c r="A125" s="70"/>
      <c r="B125" s="78"/>
      <c r="C125" s="79"/>
      <c r="D125" s="87"/>
      <c r="E125" s="87"/>
      <c r="F125" s="81"/>
      <c r="G125" s="80" t="s">
        <v>325</v>
      </c>
      <c r="H125" s="81"/>
      <c r="I125" s="81">
        <v>3</v>
      </c>
      <c r="J125" s="81">
        <v>3</v>
      </c>
      <c r="K125" s="33">
        <v>9.1999999999999993</v>
      </c>
      <c r="L125" s="80" t="s">
        <v>325</v>
      </c>
      <c r="M125" s="81" t="s">
        <v>91</v>
      </c>
      <c r="N125" s="81">
        <v>3</v>
      </c>
      <c r="O125" s="82">
        <v>9.1999999999999993</v>
      </c>
      <c r="P125" s="77"/>
      <c r="Q125" s="77" t="s">
        <v>887</v>
      </c>
      <c r="R125" s="77"/>
      <c r="S125" s="77"/>
    </row>
    <row r="126" spans="1:19" s="54" customFormat="1" ht="14.25" customHeight="1" x14ac:dyDescent="0.25">
      <c r="A126" s="108">
        <v>9</v>
      </c>
      <c r="B126" s="117" t="s">
        <v>350</v>
      </c>
      <c r="C126" s="118">
        <v>38125</v>
      </c>
      <c r="D126" s="124" t="s">
        <v>351</v>
      </c>
      <c r="E126" s="111" t="s">
        <v>1897</v>
      </c>
      <c r="F126" s="126" t="s">
        <v>189</v>
      </c>
      <c r="G126" s="112"/>
      <c r="H126" s="113"/>
      <c r="I126" s="113"/>
      <c r="J126" s="113"/>
      <c r="K126" s="114"/>
      <c r="L126" s="112"/>
      <c r="M126" s="113"/>
      <c r="N126" s="113"/>
      <c r="O126" s="114"/>
      <c r="P126" s="123"/>
      <c r="Q126" s="123"/>
      <c r="R126" s="58">
        <v>33</v>
      </c>
      <c r="S126" s="123"/>
    </row>
    <row r="127" spans="1:19" s="54" customFormat="1" ht="14.25" customHeight="1" x14ac:dyDescent="0.25">
      <c r="A127" s="70"/>
      <c r="B127" s="78"/>
      <c r="C127" s="79"/>
      <c r="D127" s="87"/>
      <c r="E127" s="87"/>
      <c r="F127" s="81"/>
      <c r="G127" s="34" t="s">
        <v>65</v>
      </c>
      <c r="H127" s="16"/>
      <c r="I127" s="16">
        <v>4</v>
      </c>
      <c r="J127" s="81">
        <v>4</v>
      </c>
      <c r="K127" s="33">
        <v>8.5</v>
      </c>
      <c r="L127" s="80" t="s">
        <v>146</v>
      </c>
      <c r="M127" s="81" t="s">
        <v>22</v>
      </c>
      <c r="N127" s="81">
        <v>3</v>
      </c>
      <c r="O127" s="82">
        <v>8.5</v>
      </c>
      <c r="P127" s="77"/>
      <c r="Q127" s="77" t="s">
        <v>887</v>
      </c>
      <c r="R127" s="77"/>
      <c r="S127" s="77"/>
    </row>
    <row r="128" spans="1:19" s="54" customFormat="1" ht="14.25" customHeight="1" x14ac:dyDescent="0.25">
      <c r="A128" s="70"/>
      <c r="B128" s="78"/>
      <c r="C128" s="79"/>
      <c r="D128" s="87"/>
      <c r="E128" s="87"/>
      <c r="F128" s="81"/>
      <c r="G128" s="34" t="s">
        <v>67</v>
      </c>
      <c r="H128" s="16"/>
      <c r="I128" s="16">
        <v>2</v>
      </c>
      <c r="J128" s="81">
        <v>2</v>
      </c>
      <c r="K128" s="33">
        <v>7.8</v>
      </c>
      <c r="L128" s="80" t="s">
        <v>307</v>
      </c>
      <c r="M128" s="81" t="s">
        <v>69</v>
      </c>
      <c r="N128" s="81">
        <v>2</v>
      </c>
      <c r="O128" s="82">
        <v>7.8</v>
      </c>
      <c r="P128" s="77"/>
      <c r="Q128" s="77" t="s">
        <v>887</v>
      </c>
      <c r="R128" s="77"/>
      <c r="S128" s="77"/>
    </row>
    <row r="129" spans="1:19" s="54" customFormat="1" ht="14.25" customHeight="1" x14ac:dyDescent="0.25">
      <c r="A129" s="70"/>
      <c r="B129" s="78"/>
      <c r="C129" s="79"/>
      <c r="D129" s="87"/>
      <c r="E129" s="87"/>
      <c r="F129" s="81"/>
      <c r="G129" s="80" t="s">
        <v>241</v>
      </c>
      <c r="H129" s="16"/>
      <c r="I129" s="16">
        <v>3</v>
      </c>
      <c r="J129" s="81">
        <v>3</v>
      </c>
      <c r="K129" s="33">
        <v>8.4</v>
      </c>
      <c r="L129" s="80" t="s">
        <v>30</v>
      </c>
      <c r="M129" s="81" t="s">
        <v>31</v>
      </c>
      <c r="N129" s="81">
        <v>2</v>
      </c>
      <c r="O129" s="82">
        <v>8.4</v>
      </c>
      <c r="P129" s="77"/>
      <c r="Q129" s="77" t="s">
        <v>887</v>
      </c>
      <c r="R129" s="77"/>
      <c r="S129" s="77"/>
    </row>
    <row r="130" spans="1:19" s="54" customFormat="1" ht="14.25" customHeight="1" x14ac:dyDescent="0.25">
      <c r="A130" s="70"/>
      <c r="B130" s="78"/>
      <c r="C130" s="79"/>
      <c r="D130" s="87"/>
      <c r="E130" s="87"/>
      <c r="F130" s="81"/>
      <c r="G130" s="80" t="s">
        <v>235</v>
      </c>
      <c r="H130" s="16"/>
      <c r="I130" s="16">
        <v>3</v>
      </c>
      <c r="J130" s="81">
        <v>3</v>
      </c>
      <c r="K130" s="33">
        <v>7</v>
      </c>
      <c r="L130" s="80" t="s">
        <v>32</v>
      </c>
      <c r="M130" s="81" t="s">
        <v>33</v>
      </c>
      <c r="N130" s="81">
        <v>2</v>
      </c>
      <c r="O130" s="82">
        <v>7</v>
      </c>
      <c r="P130" s="77"/>
      <c r="Q130" s="77" t="s">
        <v>887</v>
      </c>
      <c r="R130" s="77"/>
      <c r="S130" s="77"/>
    </row>
    <row r="131" spans="1:19" s="54" customFormat="1" ht="14.25" customHeight="1" x14ac:dyDescent="0.25">
      <c r="A131" s="70"/>
      <c r="B131" s="78"/>
      <c r="C131" s="79"/>
      <c r="D131" s="87"/>
      <c r="E131" s="87"/>
      <c r="F131" s="81"/>
      <c r="G131" s="80" t="s">
        <v>242</v>
      </c>
      <c r="H131" s="16"/>
      <c r="I131" s="16">
        <v>3</v>
      </c>
      <c r="J131" s="81">
        <v>3</v>
      </c>
      <c r="K131" s="33">
        <v>6.8</v>
      </c>
      <c r="L131" s="80" t="s">
        <v>34</v>
      </c>
      <c r="M131" s="81" t="s">
        <v>35</v>
      </c>
      <c r="N131" s="81">
        <v>2</v>
      </c>
      <c r="O131" s="82">
        <v>6.8</v>
      </c>
      <c r="P131" s="77"/>
      <c r="Q131" s="77" t="s">
        <v>887</v>
      </c>
      <c r="R131" s="77"/>
      <c r="S131" s="77"/>
    </row>
    <row r="132" spans="1:19" s="54" customFormat="1" ht="14.25" customHeight="1" x14ac:dyDescent="0.25">
      <c r="A132" s="70"/>
      <c r="B132" s="78"/>
      <c r="C132" s="79"/>
      <c r="D132" s="87"/>
      <c r="E132" s="87"/>
      <c r="F132" s="81"/>
      <c r="G132" s="34" t="s">
        <v>72</v>
      </c>
      <c r="H132" s="16"/>
      <c r="I132" s="16">
        <v>3</v>
      </c>
      <c r="J132" s="81">
        <v>3</v>
      </c>
      <c r="K132" s="33">
        <v>6.7</v>
      </c>
      <c r="L132" s="80" t="s">
        <v>36</v>
      </c>
      <c r="M132" s="81" t="s">
        <v>37</v>
      </c>
      <c r="N132" s="81">
        <v>3</v>
      </c>
      <c r="O132" s="82"/>
      <c r="P132" s="77"/>
      <c r="Q132" s="77" t="s">
        <v>887</v>
      </c>
      <c r="R132" s="77"/>
      <c r="S132" s="77"/>
    </row>
    <row r="133" spans="1:19" s="54" customFormat="1" ht="14.25" customHeight="1" x14ac:dyDescent="0.25">
      <c r="A133" s="70"/>
      <c r="B133" s="78"/>
      <c r="C133" s="79"/>
      <c r="D133" s="87"/>
      <c r="E133" s="87"/>
      <c r="F133" s="81"/>
      <c r="G133" s="34" t="s">
        <v>313</v>
      </c>
      <c r="H133" s="16"/>
      <c r="I133" s="16">
        <v>2</v>
      </c>
      <c r="J133" s="81">
        <v>2</v>
      </c>
      <c r="K133" s="33" t="s">
        <v>131</v>
      </c>
      <c r="L133" s="80" t="s">
        <v>46</v>
      </c>
      <c r="M133" s="81" t="s">
        <v>47</v>
      </c>
      <c r="N133" s="81">
        <v>2</v>
      </c>
      <c r="O133" s="82" t="s">
        <v>131</v>
      </c>
      <c r="P133" s="77"/>
      <c r="Q133" s="77" t="s">
        <v>887</v>
      </c>
      <c r="R133" s="77"/>
      <c r="S133" s="77"/>
    </row>
    <row r="134" spans="1:19" s="54" customFormat="1" ht="14.25" customHeight="1" x14ac:dyDescent="0.25">
      <c r="A134" s="70"/>
      <c r="B134" s="78"/>
      <c r="C134" s="79"/>
      <c r="D134" s="87"/>
      <c r="E134" s="87"/>
      <c r="F134" s="81"/>
      <c r="G134" s="80" t="s">
        <v>316</v>
      </c>
      <c r="H134" s="16"/>
      <c r="I134" s="16">
        <v>3</v>
      </c>
      <c r="J134" s="81">
        <v>3</v>
      </c>
      <c r="K134" s="33">
        <v>6.7</v>
      </c>
      <c r="L134" s="80" t="s">
        <v>316</v>
      </c>
      <c r="M134" s="81" t="s">
        <v>78</v>
      </c>
      <c r="N134" s="81">
        <v>3</v>
      </c>
      <c r="O134" s="82">
        <v>6.7</v>
      </c>
      <c r="P134" s="77"/>
      <c r="Q134" s="77" t="s">
        <v>887</v>
      </c>
      <c r="R134" s="77"/>
      <c r="S134" s="77"/>
    </row>
    <row r="135" spans="1:19" s="54" customFormat="1" ht="14.25" customHeight="1" x14ac:dyDescent="0.25">
      <c r="A135" s="70"/>
      <c r="B135" s="78"/>
      <c r="C135" s="79"/>
      <c r="D135" s="87"/>
      <c r="E135" s="87"/>
      <c r="F135" s="81"/>
      <c r="G135" s="34" t="s">
        <v>264</v>
      </c>
      <c r="H135" s="16"/>
      <c r="I135" s="16">
        <v>3</v>
      </c>
      <c r="J135" s="81">
        <v>3</v>
      </c>
      <c r="K135" s="33">
        <v>7.6</v>
      </c>
      <c r="L135" s="80" t="s">
        <v>56</v>
      </c>
      <c r="M135" s="81" t="s">
        <v>57</v>
      </c>
      <c r="N135" s="81">
        <v>3</v>
      </c>
      <c r="O135" s="82">
        <v>7.6</v>
      </c>
      <c r="P135" s="77"/>
      <c r="Q135" s="77" t="s">
        <v>887</v>
      </c>
      <c r="R135" s="77"/>
      <c r="S135" s="77"/>
    </row>
    <row r="136" spans="1:19" s="54" customFormat="1" ht="14.25" customHeight="1" x14ac:dyDescent="0.25">
      <c r="A136" s="70"/>
      <c r="B136" s="78"/>
      <c r="C136" s="79"/>
      <c r="D136" s="87"/>
      <c r="E136" s="87"/>
      <c r="F136" s="81"/>
      <c r="G136" s="34" t="s">
        <v>252</v>
      </c>
      <c r="H136" s="16"/>
      <c r="I136" s="16">
        <v>3</v>
      </c>
      <c r="J136" s="81"/>
      <c r="K136" s="33">
        <v>8</v>
      </c>
      <c r="L136" s="80" t="s">
        <v>133</v>
      </c>
      <c r="M136" s="81" t="s">
        <v>134</v>
      </c>
      <c r="N136" s="81">
        <v>3</v>
      </c>
      <c r="O136" s="33"/>
      <c r="P136" s="77"/>
      <c r="Q136" s="77"/>
      <c r="R136" s="77"/>
      <c r="S136" s="77" t="s">
        <v>888</v>
      </c>
    </row>
    <row r="137" spans="1:19" s="54" customFormat="1" ht="14.25" customHeight="1" x14ac:dyDescent="0.25">
      <c r="A137" s="70"/>
      <c r="B137" s="78"/>
      <c r="C137" s="79"/>
      <c r="D137" s="87"/>
      <c r="E137" s="87"/>
      <c r="F137" s="81"/>
      <c r="G137" s="80" t="s">
        <v>132</v>
      </c>
      <c r="H137" s="16"/>
      <c r="I137" s="16">
        <v>3</v>
      </c>
      <c r="J137" s="81">
        <v>3</v>
      </c>
      <c r="K137" s="33">
        <v>8.5</v>
      </c>
      <c r="L137" s="80" t="s">
        <v>43</v>
      </c>
      <c r="M137" s="81" t="s">
        <v>44</v>
      </c>
      <c r="N137" s="81">
        <v>2</v>
      </c>
      <c r="O137" s="82">
        <v>8.5</v>
      </c>
      <c r="P137" s="77"/>
      <c r="Q137" s="77" t="s">
        <v>887</v>
      </c>
      <c r="R137" s="77"/>
      <c r="S137" s="77"/>
    </row>
    <row r="138" spans="1:19" s="54" customFormat="1" ht="14.25" customHeight="1" x14ac:dyDescent="0.25">
      <c r="A138" s="70"/>
      <c r="B138" s="78"/>
      <c r="C138" s="79"/>
      <c r="D138" s="87"/>
      <c r="E138" s="87"/>
      <c r="F138" s="81"/>
      <c r="G138" s="80" t="s">
        <v>86</v>
      </c>
      <c r="H138" s="16"/>
      <c r="I138" s="16">
        <v>3</v>
      </c>
      <c r="J138" s="81">
        <v>3</v>
      </c>
      <c r="K138" s="33">
        <v>6.4</v>
      </c>
      <c r="L138" s="80" t="s">
        <v>86</v>
      </c>
      <c r="M138" s="81" t="s">
        <v>87</v>
      </c>
      <c r="N138" s="81">
        <v>3</v>
      </c>
      <c r="O138" s="82">
        <v>6.4</v>
      </c>
      <c r="P138" s="77"/>
      <c r="Q138" s="77" t="s">
        <v>887</v>
      </c>
      <c r="R138" s="77"/>
      <c r="S138" s="77"/>
    </row>
    <row r="139" spans="1:19" s="54" customFormat="1" ht="14.25" customHeight="1" x14ac:dyDescent="0.25">
      <c r="A139" s="70"/>
      <c r="B139" s="78"/>
      <c r="C139" s="79"/>
      <c r="D139" s="87"/>
      <c r="E139" s="87"/>
      <c r="F139" s="81"/>
      <c r="G139" s="80" t="s">
        <v>139</v>
      </c>
      <c r="H139" s="16"/>
      <c r="I139" s="16">
        <v>3</v>
      </c>
      <c r="J139" s="81">
        <v>3</v>
      </c>
      <c r="K139" s="33">
        <v>7.6</v>
      </c>
      <c r="L139" s="80" t="s">
        <v>139</v>
      </c>
      <c r="M139" s="81" t="s">
        <v>149</v>
      </c>
      <c r="N139" s="81">
        <v>3</v>
      </c>
      <c r="O139" s="82">
        <v>7.6</v>
      </c>
      <c r="P139" s="77"/>
      <c r="Q139" s="77" t="s">
        <v>887</v>
      </c>
      <c r="R139" s="77"/>
      <c r="S139" s="77"/>
    </row>
    <row r="140" spans="1:19" s="54" customFormat="1" ht="14.25" customHeight="1" x14ac:dyDescent="0.25">
      <c r="A140" s="70"/>
      <c r="B140" s="78"/>
      <c r="C140" s="79"/>
      <c r="D140" s="87"/>
      <c r="E140" s="87"/>
      <c r="F140" s="81"/>
      <c r="G140" s="80" t="s">
        <v>187</v>
      </c>
      <c r="H140" s="16"/>
      <c r="I140" s="16">
        <v>3</v>
      </c>
      <c r="J140" s="81">
        <v>3</v>
      </c>
      <c r="K140" s="33">
        <v>8.5</v>
      </c>
      <c r="L140" s="80" t="s">
        <v>151</v>
      </c>
      <c r="M140" s="81" t="s">
        <v>152</v>
      </c>
      <c r="N140" s="81">
        <v>3</v>
      </c>
      <c r="O140" s="82">
        <v>8.5</v>
      </c>
      <c r="P140" s="77"/>
      <c r="Q140" s="77" t="s">
        <v>887</v>
      </c>
      <c r="R140" s="77"/>
      <c r="S140" s="77"/>
    </row>
    <row r="141" spans="1:19" s="54" customFormat="1" ht="14.25" customHeight="1" x14ac:dyDescent="0.25">
      <c r="A141" s="70"/>
      <c r="B141" s="78"/>
      <c r="C141" s="79"/>
      <c r="D141" s="87"/>
      <c r="E141" s="87"/>
      <c r="F141" s="81"/>
      <c r="G141" s="80" t="s">
        <v>263</v>
      </c>
      <c r="H141" s="16"/>
      <c r="I141" s="16">
        <v>3</v>
      </c>
      <c r="J141" s="81"/>
      <c r="K141" s="33">
        <v>6.1</v>
      </c>
      <c r="L141" s="80" t="s">
        <v>2045</v>
      </c>
      <c r="M141" s="81" t="s">
        <v>153</v>
      </c>
      <c r="N141" s="81">
        <v>3</v>
      </c>
      <c r="O141" s="33"/>
      <c r="P141" s="77"/>
      <c r="Q141" s="77"/>
      <c r="R141" s="77"/>
      <c r="S141" s="77" t="s">
        <v>888</v>
      </c>
    </row>
    <row r="142" spans="1:19" s="54" customFormat="1" ht="14.25" customHeight="1" x14ac:dyDescent="0.25">
      <c r="A142" s="108">
        <v>10</v>
      </c>
      <c r="B142" s="117" t="s">
        <v>353</v>
      </c>
      <c r="C142" s="118">
        <v>37680</v>
      </c>
      <c r="D142" s="111" t="s">
        <v>354</v>
      </c>
      <c r="E142" s="111" t="s">
        <v>1898</v>
      </c>
      <c r="F142" s="113" t="s">
        <v>164</v>
      </c>
      <c r="G142" s="112"/>
      <c r="H142" s="113"/>
      <c r="I142" s="113"/>
      <c r="J142" s="113"/>
      <c r="K142" s="114"/>
      <c r="L142" s="112"/>
      <c r="M142" s="113"/>
      <c r="N142" s="113"/>
      <c r="O142" s="114"/>
      <c r="P142" s="123"/>
      <c r="Q142" s="123"/>
      <c r="R142" s="58">
        <v>33</v>
      </c>
      <c r="S142" s="123"/>
    </row>
    <row r="143" spans="1:19" s="54" customFormat="1" ht="14.25" customHeight="1" x14ac:dyDescent="0.25">
      <c r="A143" s="70"/>
      <c r="B143" s="78"/>
      <c r="C143" s="79"/>
      <c r="D143" s="75"/>
      <c r="E143" s="75"/>
      <c r="F143" s="81"/>
      <c r="G143" s="34" t="s">
        <v>355</v>
      </c>
      <c r="H143" s="16"/>
      <c r="I143" s="16">
        <v>4</v>
      </c>
      <c r="J143" s="81">
        <v>4</v>
      </c>
      <c r="K143" s="33">
        <v>10</v>
      </c>
      <c r="L143" s="80" t="s">
        <v>146</v>
      </c>
      <c r="M143" s="81" t="s">
        <v>22</v>
      </c>
      <c r="N143" s="81">
        <v>3</v>
      </c>
      <c r="O143" s="82">
        <v>10</v>
      </c>
      <c r="P143" s="77"/>
      <c r="Q143" s="77" t="s">
        <v>887</v>
      </c>
      <c r="R143" s="77"/>
      <c r="S143" s="77"/>
    </row>
    <row r="144" spans="1:19" s="54" customFormat="1" ht="14.25" customHeight="1" x14ac:dyDescent="0.25">
      <c r="A144" s="70"/>
      <c r="B144" s="78"/>
      <c r="C144" s="79"/>
      <c r="D144" s="75"/>
      <c r="E144" s="75"/>
      <c r="F144" s="81"/>
      <c r="G144" s="34" t="s">
        <v>295</v>
      </c>
      <c r="H144" s="16"/>
      <c r="I144" s="16">
        <v>2</v>
      </c>
      <c r="J144" s="81">
        <v>2</v>
      </c>
      <c r="K144" s="33">
        <v>8.6999999999999993</v>
      </c>
      <c r="L144" s="80" t="s">
        <v>307</v>
      </c>
      <c r="M144" s="81" t="s">
        <v>69</v>
      </c>
      <c r="N144" s="81">
        <v>2</v>
      </c>
      <c r="O144" s="82">
        <v>8.6999999999999993</v>
      </c>
      <c r="P144" s="77"/>
      <c r="Q144" s="77" t="s">
        <v>887</v>
      </c>
      <c r="R144" s="77"/>
      <c r="S144" s="77"/>
    </row>
    <row r="145" spans="1:19" s="54" customFormat="1" ht="14.25" customHeight="1" x14ac:dyDescent="0.25">
      <c r="A145" s="70"/>
      <c r="B145" s="78"/>
      <c r="C145" s="79"/>
      <c r="D145" s="75"/>
      <c r="E145" s="75"/>
      <c r="F145" s="81"/>
      <c r="G145" s="34" t="s">
        <v>137</v>
      </c>
      <c r="H145" s="16"/>
      <c r="I145" s="16">
        <v>3</v>
      </c>
      <c r="J145" s="81">
        <v>3</v>
      </c>
      <c r="K145" s="33">
        <v>9.8000000000000007</v>
      </c>
      <c r="L145" s="80" t="s">
        <v>30</v>
      </c>
      <c r="M145" s="81" t="s">
        <v>31</v>
      </c>
      <c r="N145" s="81">
        <v>2</v>
      </c>
      <c r="O145" s="82">
        <v>9.8000000000000007</v>
      </c>
      <c r="P145" s="77"/>
      <c r="Q145" s="77" t="s">
        <v>887</v>
      </c>
      <c r="R145" s="77"/>
      <c r="S145" s="77"/>
    </row>
    <row r="146" spans="1:19" s="54" customFormat="1" ht="14.25" customHeight="1" x14ac:dyDescent="0.25">
      <c r="A146" s="70"/>
      <c r="B146" s="78"/>
      <c r="C146" s="79"/>
      <c r="D146" s="75"/>
      <c r="E146" s="75"/>
      <c r="F146" s="81"/>
      <c r="G146" s="34" t="s">
        <v>138</v>
      </c>
      <c r="H146" s="16"/>
      <c r="I146" s="16">
        <v>3</v>
      </c>
      <c r="J146" s="81">
        <v>3</v>
      </c>
      <c r="K146" s="33">
        <v>9.8000000000000007</v>
      </c>
      <c r="L146" s="80" t="s">
        <v>32</v>
      </c>
      <c r="M146" s="81" t="s">
        <v>33</v>
      </c>
      <c r="N146" s="81">
        <v>2</v>
      </c>
      <c r="O146" s="82">
        <v>9.8000000000000007</v>
      </c>
      <c r="P146" s="77"/>
      <c r="Q146" s="77" t="s">
        <v>887</v>
      </c>
      <c r="R146" s="77"/>
      <c r="S146" s="77"/>
    </row>
    <row r="147" spans="1:19" s="54" customFormat="1" ht="14.25" customHeight="1" x14ac:dyDescent="0.25">
      <c r="A147" s="70"/>
      <c r="B147" s="78"/>
      <c r="C147" s="79"/>
      <c r="D147" s="75"/>
      <c r="E147" s="75"/>
      <c r="F147" s="81"/>
      <c r="G147" s="34" t="s">
        <v>130</v>
      </c>
      <c r="H147" s="16"/>
      <c r="I147" s="16">
        <v>3</v>
      </c>
      <c r="J147" s="81">
        <v>3</v>
      </c>
      <c r="K147" s="33">
        <v>8.4</v>
      </c>
      <c r="L147" s="80" t="s">
        <v>34</v>
      </c>
      <c r="M147" s="81" t="s">
        <v>35</v>
      </c>
      <c r="N147" s="81">
        <v>2</v>
      </c>
      <c r="O147" s="82">
        <v>8.4</v>
      </c>
      <c r="P147" s="77"/>
      <c r="Q147" s="77" t="s">
        <v>887</v>
      </c>
      <c r="R147" s="77"/>
      <c r="S147" s="77"/>
    </row>
    <row r="148" spans="1:19" s="54" customFormat="1" ht="14.25" customHeight="1" x14ac:dyDescent="0.25">
      <c r="A148" s="70"/>
      <c r="B148" s="78"/>
      <c r="C148" s="79"/>
      <c r="D148" s="75"/>
      <c r="E148" s="75"/>
      <c r="F148" s="81"/>
      <c r="G148" s="34" t="s">
        <v>297</v>
      </c>
      <c r="H148" s="16"/>
      <c r="I148" s="16">
        <v>3</v>
      </c>
      <c r="J148" s="81">
        <v>3</v>
      </c>
      <c r="K148" s="33">
        <v>8.9</v>
      </c>
      <c r="L148" s="80" t="s">
        <v>36</v>
      </c>
      <c r="M148" s="81" t="s">
        <v>37</v>
      </c>
      <c r="N148" s="81">
        <v>3</v>
      </c>
      <c r="O148" s="82"/>
      <c r="P148" s="77"/>
      <c r="Q148" s="77" t="s">
        <v>887</v>
      </c>
      <c r="R148" s="77"/>
      <c r="S148" s="77"/>
    </row>
    <row r="149" spans="1:19" s="54" customFormat="1" ht="14.25" customHeight="1" x14ac:dyDescent="0.25">
      <c r="A149" s="70"/>
      <c r="B149" s="78"/>
      <c r="C149" s="79"/>
      <c r="D149" s="75"/>
      <c r="E149" s="75"/>
      <c r="F149" s="81"/>
      <c r="G149" s="80" t="s">
        <v>313</v>
      </c>
      <c r="H149" s="16"/>
      <c r="I149" s="16">
        <v>2</v>
      </c>
      <c r="J149" s="81">
        <v>2</v>
      </c>
      <c r="K149" s="33" t="s">
        <v>131</v>
      </c>
      <c r="L149" s="80" t="s">
        <v>46</v>
      </c>
      <c r="M149" s="81" t="s">
        <v>47</v>
      </c>
      <c r="N149" s="81">
        <v>2</v>
      </c>
      <c r="O149" s="82" t="s">
        <v>131</v>
      </c>
      <c r="P149" s="77"/>
      <c r="Q149" s="77" t="s">
        <v>887</v>
      </c>
      <c r="R149" s="77"/>
      <c r="S149" s="77"/>
    </row>
    <row r="150" spans="1:19" s="54" customFormat="1" ht="14.25" customHeight="1" x14ac:dyDescent="0.25">
      <c r="A150" s="70"/>
      <c r="B150" s="78"/>
      <c r="C150" s="79"/>
      <c r="D150" s="75"/>
      <c r="E150" s="75"/>
      <c r="F150" s="81"/>
      <c r="G150" s="80" t="s">
        <v>316</v>
      </c>
      <c r="H150" s="16"/>
      <c r="I150" s="16">
        <v>3</v>
      </c>
      <c r="J150" s="81">
        <v>3</v>
      </c>
      <c r="K150" s="33">
        <v>8</v>
      </c>
      <c r="L150" s="80" t="s">
        <v>316</v>
      </c>
      <c r="M150" s="81" t="s">
        <v>78</v>
      </c>
      <c r="N150" s="81">
        <v>3</v>
      </c>
      <c r="O150" s="82">
        <v>8</v>
      </c>
      <c r="P150" s="77"/>
      <c r="Q150" s="77" t="s">
        <v>887</v>
      </c>
      <c r="R150" s="77"/>
      <c r="S150" s="77"/>
    </row>
    <row r="151" spans="1:19" s="54" customFormat="1" ht="14.25" customHeight="1" x14ac:dyDescent="0.25">
      <c r="A151" s="70"/>
      <c r="B151" s="78"/>
      <c r="C151" s="79"/>
      <c r="D151" s="75"/>
      <c r="E151" s="75"/>
      <c r="F151" s="81"/>
      <c r="G151" s="34" t="s">
        <v>2048</v>
      </c>
      <c r="H151" s="16"/>
      <c r="I151" s="16">
        <v>3</v>
      </c>
      <c r="J151" s="81">
        <v>3</v>
      </c>
      <c r="K151" s="33">
        <v>9.1999999999999993</v>
      </c>
      <c r="L151" s="80" t="s">
        <v>56</v>
      </c>
      <c r="M151" s="81" t="s">
        <v>57</v>
      </c>
      <c r="N151" s="81">
        <v>3</v>
      </c>
      <c r="O151" s="82">
        <v>9.1999999999999993</v>
      </c>
      <c r="P151" s="77"/>
      <c r="Q151" s="77" t="s">
        <v>887</v>
      </c>
      <c r="R151" s="77"/>
      <c r="S151" s="77"/>
    </row>
    <row r="152" spans="1:19" s="54" customFormat="1" ht="14.25" customHeight="1" x14ac:dyDescent="0.25">
      <c r="A152" s="70"/>
      <c r="B152" s="78"/>
      <c r="C152" s="79"/>
      <c r="D152" s="75"/>
      <c r="E152" s="75"/>
      <c r="F152" s="81"/>
      <c r="G152" s="34" t="s">
        <v>186</v>
      </c>
      <c r="H152" s="16"/>
      <c r="I152" s="16">
        <v>3</v>
      </c>
      <c r="J152" s="81"/>
      <c r="K152" s="33">
        <v>7.8</v>
      </c>
      <c r="L152" s="80" t="s">
        <v>2042</v>
      </c>
      <c r="M152" s="81" t="s">
        <v>51</v>
      </c>
      <c r="N152" s="81">
        <v>2</v>
      </c>
      <c r="O152" s="33"/>
      <c r="P152" s="77"/>
      <c r="Q152" s="77"/>
      <c r="R152" s="77"/>
      <c r="S152" s="77" t="s">
        <v>888</v>
      </c>
    </row>
    <row r="153" spans="1:19" s="54" customFormat="1" ht="14.25" customHeight="1" x14ac:dyDescent="0.25">
      <c r="A153" s="70"/>
      <c r="B153" s="78"/>
      <c r="C153" s="79"/>
      <c r="D153" s="75"/>
      <c r="E153" s="75"/>
      <c r="F153" s="81"/>
      <c r="G153" s="34" t="s">
        <v>357</v>
      </c>
      <c r="H153" s="16"/>
      <c r="I153" s="16">
        <v>3</v>
      </c>
      <c r="J153" s="81"/>
      <c r="K153" s="33">
        <v>8.3000000000000007</v>
      </c>
      <c r="L153" s="80" t="s">
        <v>133</v>
      </c>
      <c r="M153" s="81" t="s">
        <v>134</v>
      </c>
      <c r="N153" s="81">
        <v>3</v>
      </c>
      <c r="O153" s="33"/>
      <c r="P153" s="77"/>
      <c r="Q153" s="77"/>
      <c r="R153" s="77"/>
      <c r="S153" s="77" t="s">
        <v>888</v>
      </c>
    </row>
    <row r="154" spans="1:19" s="54" customFormat="1" ht="14.25" customHeight="1" x14ac:dyDescent="0.25">
      <c r="A154" s="70"/>
      <c r="B154" s="78"/>
      <c r="C154" s="79"/>
      <c r="D154" s="75"/>
      <c r="E154" s="75"/>
      <c r="F154" s="81"/>
      <c r="G154" s="34" t="s">
        <v>358</v>
      </c>
      <c r="H154" s="16"/>
      <c r="I154" s="16">
        <v>3</v>
      </c>
      <c r="J154" s="81">
        <v>3</v>
      </c>
      <c r="K154" s="33">
        <v>7</v>
      </c>
      <c r="L154" s="80" t="s">
        <v>43</v>
      </c>
      <c r="M154" s="81" t="s">
        <v>44</v>
      </c>
      <c r="N154" s="81">
        <v>2</v>
      </c>
      <c r="O154" s="82">
        <v>7</v>
      </c>
      <c r="P154" s="77"/>
      <c r="Q154" s="77" t="s">
        <v>887</v>
      </c>
      <c r="R154" s="77"/>
      <c r="S154" s="77"/>
    </row>
    <row r="155" spans="1:19" s="54" customFormat="1" ht="14.25" customHeight="1" x14ac:dyDescent="0.25">
      <c r="A155" s="70"/>
      <c r="B155" s="78"/>
      <c r="C155" s="79"/>
      <c r="D155" s="75"/>
      <c r="E155" s="75"/>
      <c r="F155" s="81"/>
      <c r="G155" s="80" t="s">
        <v>86</v>
      </c>
      <c r="H155" s="16"/>
      <c r="I155" s="16">
        <v>3</v>
      </c>
      <c r="J155" s="81">
        <v>3</v>
      </c>
      <c r="K155" s="33">
        <v>6.9</v>
      </c>
      <c r="L155" s="80" t="s">
        <v>86</v>
      </c>
      <c r="M155" s="81" t="s">
        <v>87</v>
      </c>
      <c r="N155" s="81">
        <v>3</v>
      </c>
      <c r="O155" s="82">
        <v>6.9</v>
      </c>
      <c r="P155" s="77"/>
      <c r="Q155" s="77" t="s">
        <v>887</v>
      </c>
      <c r="R155" s="77"/>
      <c r="S155" s="77"/>
    </row>
    <row r="156" spans="1:19" s="54" customFormat="1" ht="14.25" customHeight="1" x14ac:dyDescent="0.25">
      <c r="A156" s="70"/>
      <c r="B156" s="78"/>
      <c r="C156" s="79"/>
      <c r="D156" s="75"/>
      <c r="E156" s="75"/>
      <c r="F156" s="81"/>
      <c r="G156" s="80" t="s">
        <v>139</v>
      </c>
      <c r="H156" s="16"/>
      <c r="I156" s="16">
        <v>3</v>
      </c>
      <c r="J156" s="81">
        <v>3</v>
      </c>
      <c r="K156" s="33">
        <v>7.2</v>
      </c>
      <c r="L156" s="80" t="s">
        <v>139</v>
      </c>
      <c r="M156" s="81" t="s">
        <v>149</v>
      </c>
      <c r="N156" s="81">
        <v>3</v>
      </c>
      <c r="O156" s="82">
        <v>7.2</v>
      </c>
      <c r="P156" s="77"/>
      <c r="Q156" s="77" t="s">
        <v>887</v>
      </c>
      <c r="R156" s="77"/>
      <c r="S156" s="77"/>
    </row>
    <row r="157" spans="1:19" s="54" customFormat="1" ht="14.25" customHeight="1" x14ac:dyDescent="0.25">
      <c r="A157" s="70"/>
      <c r="B157" s="78"/>
      <c r="C157" s="79"/>
      <c r="D157" s="75"/>
      <c r="E157" s="75"/>
      <c r="F157" s="81"/>
      <c r="G157" s="34" t="s">
        <v>359</v>
      </c>
      <c r="H157" s="16"/>
      <c r="I157" s="16">
        <v>3</v>
      </c>
      <c r="J157" s="81">
        <v>3</v>
      </c>
      <c r="K157" s="33">
        <v>8.6999999999999993</v>
      </c>
      <c r="L157" s="80" t="s">
        <v>151</v>
      </c>
      <c r="M157" s="81" t="s">
        <v>152</v>
      </c>
      <c r="N157" s="81">
        <v>3</v>
      </c>
      <c r="O157" s="82">
        <v>8.6999999999999993</v>
      </c>
      <c r="P157" s="77"/>
      <c r="Q157" s="77" t="s">
        <v>887</v>
      </c>
      <c r="R157" s="77"/>
      <c r="S157" s="77"/>
    </row>
    <row r="158" spans="1:19" s="54" customFormat="1" ht="14.25" customHeight="1" x14ac:dyDescent="0.25">
      <c r="A158" s="108">
        <v>11</v>
      </c>
      <c r="B158" s="117" t="s">
        <v>360</v>
      </c>
      <c r="C158" s="118">
        <v>45436</v>
      </c>
      <c r="D158" s="111" t="s">
        <v>361</v>
      </c>
      <c r="E158" s="111" t="s">
        <v>1899</v>
      </c>
      <c r="F158" s="113" t="s">
        <v>1678</v>
      </c>
      <c r="G158" s="112"/>
      <c r="H158" s="113"/>
      <c r="I158" s="113"/>
      <c r="J158" s="113"/>
      <c r="K158" s="114"/>
      <c r="L158" s="112"/>
      <c r="M158" s="113"/>
      <c r="N158" s="113"/>
      <c r="O158" s="114"/>
      <c r="P158" s="123"/>
      <c r="Q158" s="123"/>
      <c r="R158" s="58">
        <v>23</v>
      </c>
      <c r="S158" s="123"/>
    </row>
    <row r="159" spans="1:19" s="54" customFormat="1" ht="14.25" customHeight="1" x14ac:dyDescent="0.25">
      <c r="A159" s="70"/>
      <c r="B159" s="78"/>
      <c r="C159" s="79"/>
      <c r="D159" s="75"/>
      <c r="E159" s="75"/>
      <c r="F159" s="81"/>
      <c r="G159" s="34" t="s">
        <v>166</v>
      </c>
      <c r="H159" s="16"/>
      <c r="I159" s="16">
        <v>4</v>
      </c>
      <c r="J159" s="81">
        <v>4</v>
      </c>
      <c r="K159" s="33">
        <v>7.3</v>
      </c>
      <c r="L159" s="80" t="s">
        <v>146</v>
      </c>
      <c r="M159" s="81" t="s">
        <v>22</v>
      </c>
      <c r="N159" s="81">
        <v>3</v>
      </c>
      <c r="O159" s="82">
        <v>7.3</v>
      </c>
      <c r="P159" s="77"/>
      <c r="Q159" s="77" t="s">
        <v>887</v>
      </c>
      <c r="R159" s="77"/>
      <c r="S159" s="77"/>
    </row>
    <row r="160" spans="1:19" s="54" customFormat="1" ht="14.25" customHeight="1" x14ac:dyDescent="0.25">
      <c r="A160" s="71"/>
      <c r="B160" s="101"/>
      <c r="C160" s="102"/>
      <c r="D160" s="103"/>
      <c r="E160" s="103"/>
      <c r="F160" s="105"/>
      <c r="G160" s="57" t="s">
        <v>255</v>
      </c>
      <c r="H160" s="56"/>
      <c r="I160" s="56">
        <v>5</v>
      </c>
      <c r="J160" s="105">
        <v>5</v>
      </c>
      <c r="K160" s="37">
        <v>7.8</v>
      </c>
      <c r="L160" s="80" t="s">
        <v>30</v>
      </c>
      <c r="M160" s="81" t="s">
        <v>31</v>
      </c>
      <c r="N160" s="81">
        <v>2</v>
      </c>
      <c r="O160" s="82">
        <v>7.8</v>
      </c>
      <c r="P160" s="77"/>
      <c r="Q160" s="77" t="s">
        <v>887</v>
      </c>
      <c r="R160" s="77"/>
      <c r="S160" s="77"/>
    </row>
    <row r="161" spans="1:19" s="54" customFormat="1" ht="14.25" customHeight="1" x14ac:dyDescent="0.25">
      <c r="A161" s="155"/>
      <c r="B161" s="140"/>
      <c r="C161" s="141"/>
      <c r="D161" s="142"/>
      <c r="E161" s="142"/>
      <c r="F161" s="138"/>
      <c r="G161" s="62"/>
      <c r="H161" s="63"/>
      <c r="I161" s="63"/>
      <c r="J161" s="63"/>
      <c r="K161" s="64"/>
      <c r="L161" s="80" t="s">
        <v>32</v>
      </c>
      <c r="M161" s="81" t="s">
        <v>33</v>
      </c>
      <c r="N161" s="81">
        <v>2</v>
      </c>
      <c r="O161" s="82">
        <v>7.8</v>
      </c>
      <c r="P161" s="77"/>
      <c r="Q161" s="77" t="s">
        <v>887</v>
      </c>
      <c r="R161" s="77"/>
      <c r="S161" s="77"/>
    </row>
    <row r="162" spans="1:19" s="54" customFormat="1" ht="14.25" customHeight="1" x14ac:dyDescent="0.25">
      <c r="A162" s="70"/>
      <c r="B162" s="78"/>
      <c r="C162" s="79"/>
      <c r="D162" s="75"/>
      <c r="E162" s="75"/>
      <c r="F162" s="81"/>
      <c r="G162" s="34" t="s">
        <v>287</v>
      </c>
      <c r="H162" s="16"/>
      <c r="I162" s="16">
        <v>3</v>
      </c>
      <c r="J162" s="81">
        <v>3</v>
      </c>
      <c r="K162" s="33">
        <v>8</v>
      </c>
      <c r="L162" s="80" t="s">
        <v>34</v>
      </c>
      <c r="M162" s="81" t="s">
        <v>35</v>
      </c>
      <c r="N162" s="81">
        <v>2</v>
      </c>
      <c r="O162" s="82">
        <v>8</v>
      </c>
      <c r="P162" s="77"/>
      <c r="Q162" s="77" t="s">
        <v>887</v>
      </c>
      <c r="R162" s="77"/>
      <c r="S162" s="77"/>
    </row>
    <row r="163" spans="1:19" s="54" customFormat="1" ht="14.25" customHeight="1" x14ac:dyDescent="0.25">
      <c r="A163" s="70"/>
      <c r="B163" s="78"/>
      <c r="C163" s="79"/>
      <c r="D163" s="75"/>
      <c r="E163" s="75"/>
      <c r="F163" s="81"/>
      <c r="G163" s="34" t="s">
        <v>72</v>
      </c>
      <c r="H163" s="16"/>
      <c r="I163" s="16">
        <v>3</v>
      </c>
      <c r="J163" s="81">
        <v>3</v>
      </c>
      <c r="K163" s="33">
        <v>8.1999999999999993</v>
      </c>
      <c r="L163" s="80" t="s">
        <v>36</v>
      </c>
      <c r="M163" s="81" t="s">
        <v>37</v>
      </c>
      <c r="N163" s="81">
        <v>3</v>
      </c>
      <c r="O163" s="82"/>
      <c r="P163" s="77"/>
      <c r="Q163" s="77" t="s">
        <v>887</v>
      </c>
      <c r="R163" s="77"/>
      <c r="S163" s="77"/>
    </row>
    <row r="164" spans="1:19" s="54" customFormat="1" ht="14.25" customHeight="1" x14ac:dyDescent="0.25">
      <c r="A164" s="70"/>
      <c r="B164" s="78"/>
      <c r="C164" s="79"/>
      <c r="D164" s="75"/>
      <c r="E164" s="75"/>
      <c r="F164" s="81"/>
      <c r="G164" s="80" t="s">
        <v>313</v>
      </c>
      <c r="H164" s="16"/>
      <c r="I164" s="16">
        <v>2</v>
      </c>
      <c r="J164" s="81">
        <v>2</v>
      </c>
      <c r="K164" s="33">
        <v>6.3</v>
      </c>
      <c r="L164" s="80" t="s">
        <v>46</v>
      </c>
      <c r="M164" s="81" t="s">
        <v>47</v>
      </c>
      <c r="N164" s="81">
        <v>2</v>
      </c>
      <c r="O164" s="82">
        <v>6.3</v>
      </c>
      <c r="P164" s="77"/>
      <c r="Q164" s="77" t="s">
        <v>887</v>
      </c>
      <c r="R164" s="77"/>
      <c r="S164" s="77"/>
    </row>
    <row r="165" spans="1:19" s="54" customFormat="1" ht="14.25" customHeight="1" x14ac:dyDescent="0.25">
      <c r="A165" s="70"/>
      <c r="B165" s="78"/>
      <c r="C165" s="79"/>
      <c r="D165" s="75"/>
      <c r="E165" s="75"/>
      <c r="F165" s="81"/>
      <c r="G165" s="34" t="s">
        <v>140</v>
      </c>
      <c r="H165" s="16"/>
      <c r="I165" s="16">
        <v>3</v>
      </c>
      <c r="J165" s="81">
        <v>3</v>
      </c>
      <c r="K165" s="33">
        <v>6.1</v>
      </c>
      <c r="L165" s="80" t="s">
        <v>314</v>
      </c>
      <c r="M165" s="81" t="s">
        <v>40</v>
      </c>
      <c r="N165" s="81">
        <v>3</v>
      </c>
      <c r="O165" s="82">
        <v>6.1</v>
      </c>
      <c r="P165" s="77"/>
      <c r="Q165" s="77" t="s">
        <v>887</v>
      </c>
      <c r="R165" s="77"/>
      <c r="S165" s="77"/>
    </row>
    <row r="166" spans="1:19" s="54" customFormat="1" ht="14.25" customHeight="1" x14ac:dyDescent="0.25">
      <c r="A166" s="70"/>
      <c r="B166" s="78"/>
      <c r="C166" s="79"/>
      <c r="D166" s="75"/>
      <c r="E166" s="75"/>
      <c r="F166" s="81"/>
      <c r="G166" s="80" t="s">
        <v>315</v>
      </c>
      <c r="H166" s="16"/>
      <c r="I166" s="16">
        <v>3</v>
      </c>
      <c r="J166" s="81">
        <v>3</v>
      </c>
      <c r="K166" s="33">
        <v>6.7</v>
      </c>
      <c r="L166" s="80" t="s">
        <v>315</v>
      </c>
      <c r="M166" s="81" t="s">
        <v>53</v>
      </c>
      <c r="N166" s="81">
        <v>3</v>
      </c>
      <c r="O166" s="82">
        <v>6.7</v>
      </c>
      <c r="P166" s="77"/>
      <c r="Q166" s="77" t="s">
        <v>887</v>
      </c>
      <c r="R166" s="77"/>
      <c r="S166" s="77"/>
    </row>
    <row r="167" spans="1:19" s="54" customFormat="1" ht="14.25" customHeight="1" x14ac:dyDescent="0.25">
      <c r="A167" s="70"/>
      <c r="B167" s="78"/>
      <c r="C167" s="79"/>
      <c r="D167" s="75"/>
      <c r="E167" s="75"/>
      <c r="F167" s="81"/>
      <c r="G167" s="80" t="s">
        <v>316</v>
      </c>
      <c r="H167" s="16"/>
      <c r="I167" s="16">
        <v>3</v>
      </c>
      <c r="J167" s="81">
        <v>3</v>
      </c>
      <c r="K167" s="33">
        <v>6</v>
      </c>
      <c r="L167" s="80" t="s">
        <v>316</v>
      </c>
      <c r="M167" s="81" t="s">
        <v>78</v>
      </c>
      <c r="N167" s="81">
        <v>3</v>
      </c>
      <c r="O167" s="82">
        <v>6</v>
      </c>
      <c r="P167" s="77"/>
      <c r="Q167" s="77" t="s">
        <v>887</v>
      </c>
      <c r="R167" s="77"/>
      <c r="S167" s="77"/>
    </row>
    <row r="168" spans="1:19" s="54" customFormat="1" ht="14.25" customHeight="1" x14ac:dyDescent="0.25">
      <c r="A168" s="108">
        <v>12</v>
      </c>
      <c r="B168" s="117" t="s">
        <v>362</v>
      </c>
      <c r="C168" s="118">
        <v>37905</v>
      </c>
      <c r="D168" s="111" t="s">
        <v>363</v>
      </c>
      <c r="E168" s="111" t="s">
        <v>1900</v>
      </c>
      <c r="F168" s="126" t="s">
        <v>2085</v>
      </c>
      <c r="G168" s="112"/>
      <c r="H168" s="113"/>
      <c r="I168" s="113"/>
      <c r="J168" s="113"/>
      <c r="K168" s="114"/>
      <c r="L168" s="112"/>
      <c r="M168" s="113"/>
      <c r="N168" s="113"/>
      <c r="O168" s="114"/>
      <c r="P168" s="123"/>
      <c r="Q168" s="123"/>
      <c r="R168" s="58">
        <v>10</v>
      </c>
      <c r="S168" s="123"/>
    </row>
    <row r="169" spans="1:19" s="54" customFormat="1" ht="14.25" customHeight="1" x14ac:dyDescent="0.25">
      <c r="A169" s="70"/>
      <c r="B169" s="78"/>
      <c r="C169" s="79"/>
      <c r="D169" s="75"/>
      <c r="E169" s="75"/>
      <c r="F169" s="81"/>
      <c r="G169" s="34" t="s">
        <v>355</v>
      </c>
      <c r="H169" s="16"/>
      <c r="I169" s="16">
        <v>4</v>
      </c>
      <c r="J169" s="81">
        <v>4</v>
      </c>
      <c r="K169" s="33">
        <v>6.6</v>
      </c>
      <c r="L169" s="80" t="s">
        <v>146</v>
      </c>
      <c r="M169" s="81" t="s">
        <v>22</v>
      </c>
      <c r="N169" s="81">
        <v>3</v>
      </c>
      <c r="O169" s="82">
        <v>6.6</v>
      </c>
      <c r="P169" s="77"/>
      <c r="Q169" s="77" t="s">
        <v>887</v>
      </c>
      <c r="R169" s="77"/>
      <c r="S169" s="77"/>
    </row>
    <row r="170" spans="1:19" s="54" customFormat="1" ht="14.25" customHeight="1" x14ac:dyDescent="0.25">
      <c r="A170" s="70"/>
      <c r="B170" s="78"/>
      <c r="C170" s="79"/>
      <c r="D170" s="75"/>
      <c r="E170" s="75"/>
      <c r="F170" s="81"/>
      <c r="G170" s="34" t="s">
        <v>295</v>
      </c>
      <c r="H170" s="16"/>
      <c r="I170" s="16">
        <v>2</v>
      </c>
      <c r="J170" s="81">
        <v>2</v>
      </c>
      <c r="K170" s="33">
        <v>8.1999999999999993</v>
      </c>
      <c r="L170" s="80" t="s">
        <v>307</v>
      </c>
      <c r="M170" s="81" t="s">
        <v>69</v>
      </c>
      <c r="N170" s="81">
        <v>2</v>
      </c>
      <c r="O170" s="82">
        <v>8.1999999999999993</v>
      </c>
      <c r="P170" s="77"/>
      <c r="Q170" s="77" t="s">
        <v>887</v>
      </c>
      <c r="R170" s="77"/>
      <c r="S170" s="77"/>
    </row>
    <row r="171" spans="1:19" s="54" customFormat="1" ht="14.25" customHeight="1" x14ac:dyDescent="0.25">
      <c r="A171" s="70"/>
      <c r="B171" s="78"/>
      <c r="C171" s="79"/>
      <c r="D171" s="75"/>
      <c r="E171" s="75"/>
      <c r="F171" s="81"/>
      <c r="G171" s="34" t="s">
        <v>297</v>
      </c>
      <c r="H171" s="16"/>
      <c r="I171" s="16">
        <v>3</v>
      </c>
      <c r="J171" s="81">
        <v>3</v>
      </c>
      <c r="K171" s="33">
        <v>6.3</v>
      </c>
      <c r="L171" s="80" t="s">
        <v>36</v>
      </c>
      <c r="M171" s="81" t="s">
        <v>37</v>
      </c>
      <c r="N171" s="81">
        <v>3</v>
      </c>
      <c r="O171" s="82"/>
      <c r="P171" s="77"/>
      <c r="Q171" s="77" t="s">
        <v>887</v>
      </c>
      <c r="R171" s="77"/>
      <c r="S171" s="77"/>
    </row>
    <row r="172" spans="1:19" s="54" customFormat="1" ht="14.25" customHeight="1" x14ac:dyDescent="0.25">
      <c r="A172" s="70"/>
      <c r="B172" s="78"/>
      <c r="C172" s="79"/>
      <c r="D172" s="75"/>
      <c r="E172" s="75"/>
      <c r="F172" s="81"/>
      <c r="G172" s="80" t="s">
        <v>313</v>
      </c>
      <c r="H172" s="16"/>
      <c r="I172" s="16">
        <v>2</v>
      </c>
      <c r="J172" s="81">
        <v>2</v>
      </c>
      <c r="K172" s="33">
        <v>7.7</v>
      </c>
      <c r="L172" s="80" t="s">
        <v>46</v>
      </c>
      <c r="M172" s="81" t="s">
        <v>47</v>
      </c>
      <c r="N172" s="81">
        <v>2</v>
      </c>
      <c r="O172" s="82">
        <v>7.7</v>
      </c>
      <c r="P172" s="77"/>
      <c r="Q172" s="77" t="s">
        <v>887</v>
      </c>
      <c r="R172" s="77"/>
      <c r="S172" s="77"/>
    </row>
    <row r="173" spans="1:19" s="54" customFormat="1" ht="14.25" customHeight="1" x14ac:dyDescent="0.25">
      <c r="A173" s="108">
        <v>13</v>
      </c>
      <c r="B173" s="117" t="s">
        <v>364</v>
      </c>
      <c r="C173" s="118">
        <v>38063</v>
      </c>
      <c r="D173" s="111" t="s">
        <v>365</v>
      </c>
      <c r="E173" s="111" t="s">
        <v>1901</v>
      </c>
      <c r="F173" s="126" t="s">
        <v>189</v>
      </c>
      <c r="G173" s="112"/>
      <c r="H173" s="113"/>
      <c r="I173" s="113"/>
      <c r="J173" s="113"/>
      <c r="K173" s="114"/>
      <c r="L173" s="112"/>
      <c r="M173" s="113"/>
      <c r="N173" s="113"/>
      <c r="O173" s="114"/>
      <c r="P173" s="123"/>
      <c r="Q173" s="123"/>
      <c r="R173" s="58">
        <v>16</v>
      </c>
      <c r="S173" s="123"/>
    </row>
    <row r="174" spans="1:19" s="54" customFormat="1" ht="14.25" customHeight="1" x14ac:dyDescent="0.25">
      <c r="A174" s="70"/>
      <c r="B174" s="78"/>
      <c r="C174" s="79"/>
      <c r="D174" s="75"/>
      <c r="E174" s="75"/>
      <c r="F174" s="81"/>
      <c r="G174" s="34" t="s">
        <v>65</v>
      </c>
      <c r="H174" s="16"/>
      <c r="I174" s="16">
        <v>4</v>
      </c>
      <c r="J174" s="81">
        <v>4</v>
      </c>
      <c r="K174" s="33">
        <v>9.6999999999999993</v>
      </c>
      <c r="L174" s="80" t="s">
        <v>146</v>
      </c>
      <c r="M174" s="81" t="s">
        <v>22</v>
      </c>
      <c r="N174" s="81">
        <v>3</v>
      </c>
      <c r="O174" s="82">
        <v>9.6999999999999993</v>
      </c>
      <c r="P174" s="77"/>
      <c r="Q174" s="77" t="s">
        <v>887</v>
      </c>
      <c r="R174" s="77"/>
      <c r="S174" s="77"/>
    </row>
    <row r="175" spans="1:19" s="54" customFormat="1" ht="14.25" customHeight="1" x14ac:dyDescent="0.25">
      <c r="A175" s="70"/>
      <c r="B175" s="78"/>
      <c r="C175" s="79"/>
      <c r="D175" s="75"/>
      <c r="E175" s="75"/>
      <c r="F175" s="81"/>
      <c r="G175" s="34" t="s">
        <v>67</v>
      </c>
      <c r="H175" s="16"/>
      <c r="I175" s="16">
        <v>2</v>
      </c>
      <c r="J175" s="81">
        <v>2</v>
      </c>
      <c r="K175" s="33">
        <v>8.3000000000000007</v>
      </c>
      <c r="L175" s="80" t="s">
        <v>307</v>
      </c>
      <c r="M175" s="81" t="s">
        <v>69</v>
      </c>
      <c r="N175" s="81">
        <v>2</v>
      </c>
      <c r="O175" s="82">
        <v>8.3000000000000007</v>
      </c>
      <c r="P175" s="77"/>
      <c r="Q175" s="77" t="s">
        <v>887</v>
      </c>
      <c r="R175" s="77"/>
      <c r="S175" s="77"/>
    </row>
    <row r="176" spans="1:19" s="54" customFormat="1" ht="14.25" customHeight="1" x14ac:dyDescent="0.25">
      <c r="A176" s="70"/>
      <c r="B176" s="78"/>
      <c r="C176" s="79"/>
      <c r="D176" s="75"/>
      <c r="E176" s="75"/>
      <c r="F176" s="81"/>
      <c r="G176" s="80" t="s">
        <v>241</v>
      </c>
      <c r="H176" s="16"/>
      <c r="I176" s="16">
        <v>3</v>
      </c>
      <c r="J176" s="81">
        <v>3</v>
      </c>
      <c r="K176" s="33">
        <v>6.9</v>
      </c>
      <c r="L176" s="80" t="s">
        <v>30</v>
      </c>
      <c r="M176" s="81" t="s">
        <v>31</v>
      </c>
      <c r="N176" s="81">
        <v>2</v>
      </c>
      <c r="O176" s="82">
        <v>6.9</v>
      </c>
      <c r="P176" s="77"/>
      <c r="Q176" s="77" t="s">
        <v>887</v>
      </c>
      <c r="R176" s="77"/>
      <c r="S176" s="77"/>
    </row>
    <row r="177" spans="1:19" s="54" customFormat="1" ht="14.25" customHeight="1" x14ac:dyDescent="0.25">
      <c r="A177" s="70"/>
      <c r="B177" s="78"/>
      <c r="C177" s="79"/>
      <c r="D177" s="75"/>
      <c r="E177" s="75"/>
      <c r="F177" s="81"/>
      <c r="G177" s="80" t="s">
        <v>235</v>
      </c>
      <c r="H177" s="16"/>
      <c r="I177" s="16">
        <v>3</v>
      </c>
      <c r="J177" s="81">
        <v>3</v>
      </c>
      <c r="K177" s="33">
        <v>6.6</v>
      </c>
      <c r="L177" s="80" t="s">
        <v>32</v>
      </c>
      <c r="M177" s="81" t="s">
        <v>33</v>
      </c>
      <c r="N177" s="81">
        <v>2</v>
      </c>
      <c r="O177" s="82">
        <v>6.6</v>
      </c>
      <c r="P177" s="77"/>
      <c r="Q177" s="77" t="s">
        <v>887</v>
      </c>
      <c r="R177" s="77"/>
      <c r="S177" s="77"/>
    </row>
    <row r="178" spans="1:19" s="54" customFormat="1" ht="14.25" customHeight="1" x14ac:dyDescent="0.25">
      <c r="A178" s="70"/>
      <c r="B178" s="78"/>
      <c r="C178" s="79"/>
      <c r="D178" s="75"/>
      <c r="E178" s="75"/>
      <c r="F178" s="81"/>
      <c r="G178" s="80" t="s">
        <v>130</v>
      </c>
      <c r="H178" s="16"/>
      <c r="I178" s="16">
        <v>3</v>
      </c>
      <c r="J178" s="81">
        <v>3</v>
      </c>
      <c r="K178" s="33">
        <v>6.5</v>
      </c>
      <c r="L178" s="80" t="s">
        <v>34</v>
      </c>
      <c r="M178" s="81" t="s">
        <v>35</v>
      </c>
      <c r="N178" s="81">
        <v>2</v>
      </c>
      <c r="O178" s="82">
        <v>6.5</v>
      </c>
      <c r="P178" s="77"/>
      <c r="Q178" s="77" t="s">
        <v>887</v>
      </c>
      <c r="R178" s="77"/>
      <c r="S178" s="77"/>
    </row>
    <row r="179" spans="1:19" s="54" customFormat="1" ht="14.25" customHeight="1" x14ac:dyDescent="0.25">
      <c r="A179" s="70"/>
      <c r="B179" s="78"/>
      <c r="C179" s="79"/>
      <c r="D179" s="75"/>
      <c r="E179" s="75"/>
      <c r="F179" s="81"/>
      <c r="G179" s="34" t="s">
        <v>72</v>
      </c>
      <c r="H179" s="16"/>
      <c r="I179" s="16">
        <v>3</v>
      </c>
      <c r="J179" s="81">
        <v>3</v>
      </c>
      <c r="K179" s="33">
        <v>7.4</v>
      </c>
      <c r="L179" s="80" t="s">
        <v>36</v>
      </c>
      <c r="M179" s="81" t="s">
        <v>37</v>
      </c>
      <c r="N179" s="81">
        <v>3</v>
      </c>
      <c r="O179" s="82"/>
      <c r="P179" s="77"/>
      <c r="Q179" s="77" t="s">
        <v>887</v>
      </c>
      <c r="R179" s="77"/>
      <c r="S179" s="77"/>
    </row>
    <row r="180" spans="1:19" s="54" customFormat="1" ht="14.25" customHeight="1" x14ac:dyDescent="0.25">
      <c r="A180" s="70"/>
      <c r="B180" s="78"/>
      <c r="C180" s="79"/>
      <c r="D180" s="75"/>
      <c r="E180" s="75"/>
      <c r="F180" s="81"/>
      <c r="G180" s="34" t="s">
        <v>132</v>
      </c>
      <c r="H180" s="16"/>
      <c r="I180" s="16">
        <v>3</v>
      </c>
      <c r="J180" s="81">
        <v>3</v>
      </c>
      <c r="K180" s="33">
        <v>8.3000000000000007</v>
      </c>
      <c r="L180" s="80" t="s">
        <v>43</v>
      </c>
      <c r="M180" s="81" t="s">
        <v>44</v>
      </c>
      <c r="N180" s="81">
        <v>2</v>
      </c>
      <c r="O180" s="82">
        <v>8.3000000000000007</v>
      </c>
      <c r="P180" s="77"/>
      <c r="Q180" s="77" t="s">
        <v>887</v>
      </c>
      <c r="R180" s="77"/>
      <c r="S180" s="77"/>
    </row>
    <row r="181" spans="1:19" s="54" customFormat="1" ht="14.25" customHeight="1" x14ac:dyDescent="0.25">
      <c r="A181" s="108">
        <v>14</v>
      </c>
      <c r="B181" s="117" t="s">
        <v>366</v>
      </c>
      <c r="C181" s="118">
        <v>36791</v>
      </c>
      <c r="D181" s="111" t="s">
        <v>367</v>
      </c>
      <c r="E181" s="111" t="s">
        <v>1902</v>
      </c>
      <c r="F181" s="126" t="s">
        <v>281</v>
      </c>
      <c r="G181" s="112"/>
      <c r="H181" s="113"/>
      <c r="I181" s="113"/>
      <c r="J181" s="113"/>
      <c r="K181" s="114"/>
      <c r="L181" s="112"/>
      <c r="M181" s="113"/>
      <c r="N181" s="113"/>
      <c r="O181" s="114"/>
      <c r="P181" s="123"/>
      <c r="Q181" s="123"/>
      <c r="R181" s="58">
        <v>16</v>
      </c>
      <c r="S181" s="123"/>
    </row>
    <row r="182" spans="1:19" s="54" customFormat="1" ht="14.25" customHeight="1" x14ac:dyDescent="0.25">
      <c r="A182" s="70"/>
      <c r="B182" s="78"/>
      <c r="C182" s="79"/>
      <c r="D182" s="75"/>
      <c r="E182" s="75"/>
      <c r="F182" s="81"/>
      <c r="G182" s="34" t="s">
        <v>282</v>
      </c>
      <c r="H182" s="16"/>
      <c r="I182" s="16">
        <v>3</v>
      </c>
      <c r="J182" s="81">
        <v>3</v>
      </c>
      <c r="K182" s="33">
        <v>6.8</v>
      </c>
      <c r="L182" s="80" t="s">
        <v>146</v>
      </c>
      <c r="M182" s="81" t="s">
        <v>22</v>
      </c>
      <c r="N182" s="81">
        <v>3</v>
      </c>
      <c r="O182" s="33">
        <v>6.8</v>
      </c>
      <c r="P182" s="77"/>
      <c r="Q182" s="77" t="s">
        <v>887</v>
      </c>
      <c r="R182" s="77"/>
      <c r="S182" s="156" t="s">
        <v>891</v>
      </c>
    </row>
    <row r="183" spans="1:19" s="54" customFormat="1" ht="14.25" customHeight="1" x14ac:dyDescent="0.25">
      <c r="A183" s="70"/>
      <c r="B183" s="78"/>
      <c r="C183" s="79"/>
      <c r="D183" s="87"/>
      <c r="E183" s="87"/>
      <c r="F183" s="81"/>
      <c r="G183" s="34" t="s">
        <v>283</v>
      </c>
      <c r="H183" s="16"/>
      <c r="I183" s="16">
        <v>2</v>
      </c>
      <c r="J183" s="81">
        <v>2</v>
      </c>
      <c r="K183" s="33">
        <v>6.9</v>
      </c>
      <c r="L183" s="80" t="s">
        <v>147</v>
      </c>
      <c r="M183" s="81" t="s">
        <v>27</v>
      </c>
      <c r="N183" s="81">
        <v>2</v>
      </c>
      <c r="O183" s="33">
        <v>6.8</v>
      </c>
      <c r="P183" s="77"/>
      <c r="Q183" s="77" t="s">
        <v>887</v>
      </c>
      <c r="R183" s="77"/>
      <c r="S183" s="157"/>
    </row>
    <row r="184" spans="1:19" s="54" customFormat="1" ht="14.25" customHeight="1" x14ac:dyDescent="0.25">
      <c r="A184" s="70"/>
      <c r="B184" s="78"/>
      <c r="C184" s="79"/>
      <c r="D184" s="87"/>
      <c r="E184" s="87"/>
      <c r="F184" s="81"/>
      <c r="G184" s="80" t="s">
        <v>25</v>
      </c>
      <c r="H184" s="16"/>
      <c r="I184" s="16">
        <v>2</v>
      </c>
      <c r="J184" s="81">
        <v>2</v>
      </c>
      <c r="K184" s="33">
        <v>7.7</v>
      </c>
      <c r="L184" s="80" t="s">
        <v>25</v>
      </c>
      <c r="M184" s="81" t="s">
        <v>26</v>
      </c>
      <c r="N184" s="81">
        <v>2</v>
      </c>
      <c r="O184" s="82">
        <v>7.7</v>
      </c>
      <c r="P184" s="77"/>
      <c r="Q184" s="77" t="s">
        <v>887</v>
      </c>
      <c r="R184" s="77"/>
      <c r="S184" s="77"/>
    </row>
    <row r="185" spans="1:19" s="54" customFormat="1" ht="14.25" customHeight="1" x14ac:dyDescent="0.25">
      <c r="A185" s="70"/>
      <c r="B185" s="78"/>
      <c r="C185" s="79"/>
      <c r="D185" s="87"/>
      <c r="E185" s="87"/>
      <c r="F185" s="81"/>
      <c r="G185" s="34" t="s">
        <v>258</v>
      </c>
      <c r="H185" s="16"/>
      <c r="I185" s="16">
        <v>3</v>
      </c>
      <c r="J185" s="81">
        <v>3</v>
      </c>
      <c r="K185" s="33">
        <v>7</v>
      </c>
      <c r="L185" s="80" t="s">
        <v>28</v>
      </c>
      <c r="M185" s="81" t="s">
        <v>29</v>
      </c>
      <c r="N185" s="81">
        <v>2</v>
      </c>
      <c r="O185" s="82">
        <v>7</v>
      </c>
      <c r="P185" s="77"/>
      <c r="Q185" s="77" t="s">
        <v>887</v>
      </c>
      <c r="R185" s="77"/>
      <c r="S185" s="77"/>
    </row>
    <row r="186" spans="1:19" s="54" customFormat="1" ht="14.25" customHeight="1" x14ac:dyDescent="0.25">
      <c r="A186" s="70"/>
      <c r="B186" s="78"/>
      <c r="C186" s="79"/>
      <c r="D186" s="87"/>
      <c r="E186" s="87"/>
      <c r="F186" s="81"/>
      <c r="G186" s="34" t="s">
        <v>368</v>
      </c>
      <c r="H186" s="16"/>
      <c r="I186" s="16">
        <v>2</v>
      </c>
      <c r="J186" s="81">
        <v>2</v>
      </c>
      <c r="K186" s="33">
        <v>7.3</v>
      </c>
      <c r="L186" s="80" t="s">
        <v>307</v>
      </c>
      <c r="M186" s="81" t="s">
        <v>69</v>
      </c>
      <c r="N186" s="81">
        <v>2</v>
      </c>
      <c r="O186" s="82">
        <v>7.3</v>
      </c>
      <c r="P186" s="77"/>
      <c r="Q186" s="77" t="s">
        <v>887</v>
      </c>
      <c r="R186" s="77"/>
      <c r="S186" s="77"/>
    </row>
    <row r="187" spans="1:19" s="54" customFormat="1" ht="14.25" customHeight="1" x14ac:dyDescent="0.25">
      <c r="A187" s="70"/>
      <c r="B187" s="78"/>
      <c r="C187" s="79"/>
      <c r="D187" s="87"/>
      <c r="E187" s="87"/>
      <c r="F187" s="81"/>
      <c r="G187" s="34" t="s">
        <v>178</v>
      </c>
      <c r="H187" s="16"/>
      <c r="I187" s="16">
        <v>3</v>
      </c>
      <c r="J187" s="81">
        <v>3</v>
      </c>
      <c r="K187" s="33">
        <v>6.4</v>
      </c>
      <c r="L187" s="80" t="s">
        <v>36</v>
      </c>
      <c r="M187" s="81" t="s">
        <v>37</v>
      </c>
      <c r="N187" s="81">
        <v>3</v>
      </c>
      <c r="O187" s="82"/>
      <c r="P187" s="77"/>
      <c r="Q187" s="77" t="s">
        <v>887</v>
      </c>
      <c r="R187" s="77"/>
      <c r="S187" s="77"/>
    </row>
    <row r="188" spans="1:19" s="54" customFormat="1" ht="14.25" customHeight="1" x14ac:dyDescent="0.25">
      <c r="A188" s="70"/>
      <c r="B188" s="78"/>
      <c r="C188" s="79"/>
      <c r="D188" s="87"/>
      <c r="E188" s="87"/>
      <c r="F188" s="81"/>
      <c r="G188" s="34" t="s">
        <v>223</v>
      </c>
      <c r="H188" s="16"/>
      <c r="I188" s="16">
        <v>3</v>
      </c>
      <c r="J188" s="81">
        <v>3</v>
      </c>
      <c r="K188" s="33">
        <v>7.2</v>
      </c>
      <c r="L188" s="80" t="s">
        <v>38</v>
      </c>
      <c r="M188" s="81" t="s">
        <v>39</v>
      </c>
      <c r="N188" s="81">
        <v>2</v>
      </c>
      <c r="O188" s="82">
        <v>7.2</v>
      </c>
      <c r="P188" s="77"/>
      <c r="Q188" s="77" t="s">
        <v>887</v>
      </c>
      <c r="R188" s="77"/>
      <c r="S188" s="77"/>
    </row>
    <row r="189" spans="1:19" s="35" customFormat="1" ht="14.25" customHeight="1" x14ac:dyDescent="0.25">
      <c r="A189" s="108">
        <v>15</v>
      </c>
      <c r="B189" s="109" t="s">
        <v>412</v>
      </c>
      <c r="C189" s="110">
        <v>38051</v>
      </c>
      <c r="D189" s="111" t="s">
        <v>413</v>
      </c>
      <c r="E189" s="111" t="s">
        <v>1903</v>
      </c>
      <c r="F189" s="122" t="s">
        <v>277</v>
      </c>
      <c r="G189" s="112"/>
      <c r="H189" s="113"/>
      <c r="I189" s="113"/>
      <c r="J189" s="113"/>
      <c r="K189" s="114"/>
      <c r="L189" s="112"/>
      <c r="M189" s="113"/>
      <c r="N189" s="113"/>
      <c r="O189" s="114"/>
      <c r="P189" s="115"/>
      <c r="Q189" s="115"/>
      <c r="R189" s="58">
        <v>24</v>
      </c>
      <c r="S189" s="123"/>
    </row>
    <row r="190" spans="1:19" s="35" customFormat="1" ht="14.25" customHeight="1" x14ac:dyDescent="0.25">
      <c r="A190" s="70"/>
      <c r="B190" s="78"/>
      <c r="C190" s="79"/>
      <c r="D190" s="75"/>
      <c r="E190" s="75"/>
      <c r="F190" s="76"/>
      <c r="G190" s="80" t="s">
        <v>166</v>
      </c>
      <c r="H190" s="81"/>
      <c r="I190" s="81">
        <v>4</v>
      </c>
      <c r="J190" s="81">
        <v>4</v>
      </c>
      <c r="K190" s="82">
        <v>8.1</v>
      </c>
      <c r="L190" s="80" t="s">
        <v>146</v>
      </c>
      <c r="M190" s="81" t="s">
        <v>22</v>
      </c>
      <c r="N190" s="81">
        <v>3</v>
      </c>
      <c r="O190" s="82">
        <v>8.1</v>
      </c>
      <c r="P190" s="88"/>
      <c r="Q190" s="88" t="s">
        <v>887</v>
      </c>
      <c r="R190" s="88"/>
      <c r="S190" s="77"/>
    </row>
    <row r="191" spans="1:19" s="35" customFormat="1" ht="14.25" customHeight="1" x14ac:dyDescent="0.25">
      <c r="A191" s="71"/>
      <c r="B191" s="101"/>
      <c r="C191" s="102"/>
      <c r="D191" s="103"/>
      <c r="E191" s="103"/>
      <c r="F191" s="119"/>
      <c r="G191" s="104" t="s">
        <v>255</v>
      </c>
      <c r="H191" s="105"/>
      <c r="I191" s="56">
        <v>5</v>
      </c>
      <c r="J191" s="81">
        <v>5</v>
      </c>
      <c r="K191" s="37">
        <v>8.1999999999999993</v>
      </c>
      <c r="L191" s="80" t="s">
        <v>30</v>
      </c>
      <c r="M191" s="81" t="s">
        <v>31</v>
      </c>
      <c r="N191" s="81">
        <v>2</v>
      </c>
      <c r="O191" s="82">
        <v>8.1999999999999993</v>
      </c>
      <c r="P191" s="88"/>
      <c r="Q191" s="88" t="s">
        <v>887</v>
      </c>
      <c r="R191" s="88"/>
      <c r="S191" s="77"/>
    </row>
    <row r="192" spans="1:19" s="35" customFormat="1" ht="14.25" customHeight="1" x14ac:dyDescent="0.25">
      <c r="A192" s="155"/>
      <c r="B192" s="140"/>
      <c r="C192" s="141"/>
      <c r="D192" s="142"/>
      <c r="E192" s="142"/>
      <c r="F192" s="145"/>
      <c r="G192" s="137"/>
      <c r="H192" s="138"/>
      <c r="I192" s="63"/>
      <c r="J192" s="63"/>
      <c r="K192" s="64"/>
      <c r="L192" s="80" t="s">
        <v>32</v>
      </c>
      <c r="M192" s="81" t="s">
        <v>33</v>
      </c>
      <c r="N192" s="81">
        <v>2</v>
      </c>
      <c r="O192" s="82">
        <v>8.1999999999999993</v>
      </c>
      <c r="P192" s="88"/>
      <c r="Q192" s="88" t="s">
        <v>887</v>
      </c>
      <c r="R192" s="88"/>
      <c r="S192" s="77"/>
    </row>
    <row r="193" spans="1:19" s="35" customFormat="1" ht="14.25" customHeight="1" x14ac:dyDescent="0.25">
      <c r="A193" s="70"/>
      <c r="B193" s="78"/>
      <c r="C193" s="79"/>
      <c r="D193" s="75"/>
      <c r="E193" s="75"/>
      <c r="F193" s="76"/>
      <c r="G193" s="80" t="s">
        <v>72</v>
      </c>
      <c r="H193" s="81"/>
      <c r="I193" s="16">
        <v>3</v>
      </c>
      <c r="J193" s="81">
        <v>3</v>
      </c>
      <c r="K193" s="33">
        <v>7.7</v>
      </c>
      <c r="L193" s="80" t="s">
        <v>36</v>
      </c>
      <c r="M193" s="81" t="s">
        <v>37</v>
      </c>
      <c r="N193" s="81">
        <v>3</v>
      </c>
      <c r="O193" s="82"/>
      <c r="P193" s="88"/>
      <c r="Q193" s="88" t="s">
        <v>887</v>
      </c>
      <c r="R193" s="88"/>
      <c r="S193" s="77"/>
    </row>
    <row r="194" spans="1:19" s="35" customFormat="1" ht="14.25" customHeight="1" x14ac:dyDescent="0.25">
      <c r="A194" s="70"/>
      <c r="B194" s="78"/>
      <c r="C194" s="79"/>
      <c r="D194" s="75"/>
      <c r="E194" s="75"/>
      <c r="F194" s="76"/>
      <c r="G194" s="80" t="s">
        <v>313</v>
      </c>
      <c r="H194" s="16"/>
      <c r="I194" s="16">
        <v>2</v>
      </c>
      <c r="J194" s="81">
        <v>2</v>
      </c>
      <c r="K194" s="33">
        <v>8.5</v>
      </c>
      <c r="L194" s="80" t="s">
        <v>46</v>
      </c>
      <c r="M194" s="81" t="s">
        <v>47</v>
      </c>
      <c r="N194" s="81">
        <v>2</v>
      </c>
      <c r="O194" s="82">
        <v>8.5</v>
      </c>
      <c r="P194" s="88"/>
      <c r="Q194" s="88" t="s">
        <v>887</v>
      </c>
      <c r="R194" s="88"/>
      <c r="S194" s="77"/>
    </row>
    <row r="195" spans="1:19" s="35" customFormat="1" ht="14.25" customHeight="1" x14ac:dyDescent="0.25">
      <c r="A195" s="70"/>
      <c r="B195" s="78"/>
      <c r="C195" s="79"/>
      <c r="D195" s="75"/>
      <c r="E195" s="75"/>
      <c r="F195" s="76"/>
      <c r="G195" s="80" t="s">
        <v>140</v>
      </c>
      <c r="H195" s="81"/>
      <c r="I195" s="81">
        <v>3</v>
      </c>
      <c r="J195" s="81">
        <v>3</v>
      </c>
      <c r="K195" s="82">
        <v>9.1999999999999993</v>
      </c>
      <c r="L195" s="80" t="s">
        <v>314</v>
      </c>
      <c r="M195" s="81" t="s">
        <v>40</v>
      </c>
      <c r="N195" s="81">
        <v>3</v>
      </c>
      <c r="O195" s="82">
        <v>9.1999999999999993</v>
      </c>
      <c r="P195" s="88"/>
      <c r="Q195" s="88" t="s">
        <v>887</v>
      </c>
      <c r="R195" s="88"/>
      <c r="S195" s="77"/>
    </row>
    <row r="196" spans="1:19" s="35" customFormat="1" ht="14.25" customHeight="1" x14ac:dyDescent="0.25">
      <c r="A196" s="70"/>
      <c r="B196" s="78"/>
      <c r="C196" s="79"/>
      <c r="D196" s="75"/>
      <c r="E196" s="75"/>
      <c r="F196" s="76"/>
      <c r="G196" s="80" t="s">
        <v>315</v>
      </c>
      <c r="H196" s="81"/>
      <c r="I196" s="81">
        <v>3</v>
      </c>
      <c r="J196" s="81">
        <v>3</v>
      </c>
      <c r="K196" s="82">
        <v>8.6999999999999993</v>
      </c>
      <c r="L196" s="80" t="s">
        <v>315</v>
      </c>
      <c r="M196" s="81" t="s">
        <v>53</v>
      </c>
      <c r="N196" s="81">
        <v>3</v>
      </c>
      <c r="O196" s="82">
        <v>8.6999999999999993</v>
      </c>
      <c r="P196" s="88"/>
      <c r="Q196" s="88" t="s">
        <v>887</v>
      </c>
      <c r="R196" s="88"/>
      <c r="S196" s="77"/>
    </row>
    <row r="197" spans="1:19" s="35" customFormat="1" ht="14.25" customHeight="1" x14ac:dyDescent="0.25">
      <c r="A197" s="70"/>
      <c r="B197" s="78"/>
      <c r="C197" s="79"/>
      <c r="D197" s="75"/>
      <c r="E197" s="75"/>
      <c r="F197" s="76"/>
      <c r="G197" s="80" t="s">
        <v>316</v>
      </c>
      <c r="H197" s="81"/>
      <c r="I197" s="81">
        <v>3</v>
      </c>
      <c r="J197" s="81">
        <v>3</v>
      </c>
      <c r="K197" s="82">
        <v>8</v>
      </c>
      <c r="L197" s="80" t="s">
        <v>316</v>
      </c>
      <c r="M197" s="81" t="s">
        <v>78</v>
      </c>
      <c r="N197" s="81">
        <v>3</v>
      </c>
      <c r="O197" s="82">
        <v>8</v>
      </c>
      <c r="P197" s="88"/>
      <c r="Q197" s="88" t="s">
        <v>887</v>
      </c>
      <c r="R197" s="88"/>
      <c r="S197" s="77"/>
    </row>
    <row r="198" spans="1:19" s="35" customFormat="1" ht="14.25" customHeight="1" x14ac:dyDescent="0.25">
      <c r="A198" s="70"/>
      <c r="B198" s="78"/>
      <c r="C198" s="79"/>
      <c r="D198" s="75"/>
      <c r="E198" s="75"/>
      <c r="F198" s="76"/>
      <c r="G198" s="80" t="s">
        <v>325</v>
      </c>
      <c r="H198" s="81"/>
      <c r="I198" s="81">
        <v>3</v>
      </c>
      <c r="J198" s="81">
        <v>3</v>
      </c>
      <c r="K198" s="82">
        <v>8.6</v>
      </c>
      <c r="L198" s="80" t="s">
        <v>325</v>
      </c>
      <c r="M198" s="81" t="s">
        <v>91</v>
      </c>
      <c r="N198" s="81">
        <v>3</v>
      </c>
      <c r="O198" s="82">
        <v>8.6</v>
      </c>
      <c r="P198" s="88"/>
      <c r="Q198" s="88" t="s">
        <v>887</v>
      </c>
      <c r="R198" s="88"/>
      <c r="S198" s="77"/>
    </row>
    <row r="199" spans="1:19" s="35" customFormat="1" ht="14.25" customHeight="1" x14ac:dyDescent="0.25">
      <c r="A199" s="108">
        <v>16</v>
      </c>
      <c r="B199" s="117" t="s">
        <v>415</v>
      </c>
      <c r="C199" s="118">
        <v>37597</v>
      </c>
      <c r="D199" s="111" t="s">
        <v>416</v>
      </c>
      <c r="E199" s="111" t="s">
        <v>1904</v>
      </c>
      <c r="F199" s="58" t="s">
        <v>2083</v>
      </c>
      <c r="G199" s="112"/>
      <c r="H199" s="113"/>
      <c r="I199" s="113"/>
      <c r="J199" s="113"/>
      <c r="K199" s="114"/>
      <c r="L199" s="112"/>
      <c r="M199" s="113"/>
      <c r="N199" s="113"/>
      <c r="O199" s="114"/>
      <c r="P199" s="115"/>
      <c r="Q199" s="115"/>
      <c r="R199" s="58">
        <v>25</v>
      </c>
      <c r="S199" s="123"/>
    </row>
    <row r="200" spans="1:19" s="35" customFormat="1" ht="14.25" customHeight="1" x14ac:dyDescent="0.25">
      <c r="A200" s="86"/>
      <c r="B200" s="78"/>
      <c r="C200" s="79"/>
      <c r="D200" s="75"/>
      <c r="E200" s="75"/>
      <c r="F200" s="16"/>
      <c r="G200" s="80" t="s">
        <v>146</v>
      </c>
      <c r="H200" s="81"/>
      <c r="I200" s="81">
        <v>3</v>
      </c>
      <c r="J200" s="81">
        <v>3</v>
      </c>
      <c r="K200" s="82" t="s">
        <v>232</v>
      </c>
      <c r="L200" s="80" t="s">
        <v>146</v>
      </c>
      <c r="M200" s="81" t="s">
        <v>22</v>
      </c>
      <c r="N200" s="81">
        <v>3</v>
      </c>
      <c r="O200" s="82" t="s">
        <v>232</v>
      </c>
      <c r="P200" s="88"/>
      <c r="Q200" s="88" t="s">
        <v>887</v>
      </c>
      <c r="R200" s="88"/>
      <c r="S200" s="77"/>
    </row>
    <row r="201" spans="1:19" s="35" customFormat="1" ht="14.25" customHeight="1" x14ac:dyDescent="0.25">
      <c r="A201" s="86"/>
      <c r="B201" s="78"/>
      <c r="C201" s="79"/>
      <c r="D201" s="75"/>
      <c r="E201" s="75"/>
      <c r="F201" s="16"/>
      <c r="G201" s="80" t="s">
        <v>23</v>
      </c>
      <c r="H201" s="81"/>
      <c r="I201" s="81">
        <v>2</v>
      </c>
      <c r="J201" s="81">
        <v>2</v>
      </c>
      <c r="K201" s="82" t="s">
        <v>233</v>
      </c>
      <c r="L201" s="80" t="s">
        <v>23</v>
      </c>
      <c r="M201" s="81" t="s">
        <v>24</v>
      </c>
      <c r="N201" s="81">
        <v>2</v>
      </c>
      <c r="O201" s="82" t="s">
        <v>233</v>
      </c>
      <c r="P201" s="88"/>
      <c r="Q201" s="88" t="s">
        <v>887</v>
      </c>
      <c r="R201" s="88"/>
      <c r="S201" s="77"/>
    </row>
    <row r="202" spans="1:19" s="35" customFormat="1" ht="14.25" customHeight="1" x14ac:dyDescent="0.25">
      <c r="A202" s="86"/>
      <c r="B202" s="78"/>
      <c r="C202" s="79"/>
      <c r="D202" s="75"/>
      <c r="E202" s="75"/>
      <c r="F202" s="16"/>
      <c r="G202" s="80" t="s">
        <v>25</v>
      </c>
      <c r="H202" s="81"/>
      <c r="I202" s="81">
        <v>2</v>
      </c>
      <c r="J202" s="81">
        <v>2</v>
      </c>
      <c r="K202" s="33" t="s">
        <v>232</v>
      </c>
      <c r="L202" s="80" t="s">
        <v>25</v>
      </c>
      <c r="M202" s="81" t="s">
        <v>26</v>
      </c>
      <c r="N202" s="81">
        <v>2</v>
      </c>
      <c r="O202" s="82" t="s">
        <v>232</v>
      </c>
      <c r="P202" s="88"/>
      <c r="Q202" s="88" t="s">
        <v>887</v>
      </c>
      <c r="R202" s="88"/>
      <c r="S202" s="77"/>
    </row>
    <row r="203" spans="1:19" s="35" customFormat="1" ht="14.25" customHeight="1" x14ac:dyDescent="0.25">
      <c r="A203" s="86"/>
      <c r="B203" s="78"/>
      <c r="C203" s="79"/>
      <c r="D203" s="75"/>
      <c r="E203" s="75"/>
      <c r="F203" s="16"/>
      <c r="G203" s="80" t="s">
        <v>147</v>
      </c>
      <c r="H203" s="81"/>
      <c r="I203" s="81">
        <v>2</v>
      </c>
      <c r="J203" s="81">
        <v>2</v>
      </c>
      <c r="K203" s="82" t="s">
        <v>231</v>
      </c>
      <c r="L203" s="80" t="s">
        <v>147</v>
      </c>
      <c r="M203" s="81" t="s">
        <v>27</v>
      </c>
      <c r="N203" s="81">
        <v>2</v>
      </c>
      <c r="O203" s="82" t="s">
        <v>231</v>
      </c>
      <c r="P203" s="88"/>
      <c r="Q203" s="88" t="s">
        <v>887</v>
      </c>
      <c r="R203" s="88"/>
      <c r="S203" s="77"/>
    </row>
    <row r="204" spans="1:19" s="35" customFormat="1" ht="14.25" customHeight="1" x14ac:dyDescent="0.25">
      <c r="A204" s="86"/>
      <c r="B204" s="78"/>
      <c r="C204" s="79"/>
      <c r="D204" s="75"/>
      <c r="E204" s="75"/>
      <c r="F204" s="16"/>
      <c r="G204" s="80" t="s">
        <v>28</v>
      </c>
      <c r="H204" s="81"/>
      <c r="I204" s="81">
        <v>2</v>
      </c>
      <c r="J204" s="81">
        <v>2</v>
      </c>
      <c r="K204" s="82" t="s">
        <v>231</v>
      </c>
      <c r="L204" s="80" t="s">
        <v>28</v>
      </c>
      <c r="M204" s="81" t="s">
        <v>29</v>
      </c>
      <c r="N204" s="81">
        <v>2</v>
      </c>
      <c r="O204" s="82" t="s">
        <v>231</v>
      </c>
      <c r="P204" s="88"/>
      <c r="Q204" s="88" t="s">
        <v>887</v>
      </c>
      <c r="R204" s="88"/>
      <c r="S204" s="77"/>
    </row>
    <row r="205" spans="1:19" s="35" customFormat="1" ht="14.25" customHeight="1" x14ac:dyDescent="0.25">
      <c r="A205" s="86"/>
      <c r="B205" s="78"/>
      <c r="C205" s="79"/>
      <c r="D205" s="75"/>
      <c r="E205" s="75"/>
      <c r="F205" s="76"/>
      <c r="G205" s="80" t="s">
        <v>307</v>
      </c>
      <c r="H205" s="81"/>
      <c r="I205" s="81">
        <v>2</v>
      </c>
      <c r="J205" s="81">
        <v>2</v>
      </c>
      <c r="K205" s="82" t="s">
        <v>232</v>
      </c>
      <c r="L205" s="80" t="s">
        <v>307</v>
      </c>
      <c r="M205" s="81" t="s">
        <v>69</v>
      </c>
      <c r="N205" s="81">
        <v>2</v>
      </c>
      <c r="O205" s="82" t="s">
        <v>232</v>
      </c>
      <c r="P205" s="88"/>
      <c r="Q205" s="88" t="s">
        <v>887</v>
      </c>
      <c r="R205" s="88"/>
      <c r="S205" s="77"/>
    </row>
    <row r="206" spans="1:19" s="35" customFormat="1" ht="14.25" customHeight="1" x14ac:dyDescent="0.25">
      <c r="A206" s="86"/>
      <c r="B206" s="78"/>
      <c r="C206" s="79"/>
      <c r="D206" s="75"/>
      <c r="E206" s="75"/>
      <c r="F206" s="16"/>
      <c r="G206" s="80" t="s">
        <v>273</v>
      </c>
      <c r="H206" s="81"/>
      <c r="I206" s="16">
        <v>3</v>
      </c>
      <c r="J206" s="81">
        <v>3</v>
      </c>
      <c r="K206" s="33" t="s">
        <v>231</v>
      </c>
      <c r="L206" s="80" t="s">
        <v>30</v>
      </c>
      <c r="M206" s="81" t="s">
        <v>31</v>
      </c>
      <c r="N206" s="81">
        <v>2</v>
      </c>
      <c r="O206" s="82" t="s">
        <v>231</v>
      </c>
      <c r="P206" s="88"/>
      <c r="Q206" s="88" t="s">
        <v>887</v>
      </c>
      <c r="R206" s="88"/>
      <c r="S206" s="77"/>
    </row>
    <row r="207" spans="1:19" s="35" customFormat="1" ht="14.25" customHeight="1" x14ac:dyDescent="0.25">
      <c r="A207" s="86"/>
      <c r="B207" s="78"/>
      <c r="C207" s="79"/>
      <c r="D207" s="75"/>
      <c r="E207" s="75"/>
      <c r="F207" s="16"/>
      <c r="G207" s="80" t="s">
        <v>274</v>
      </c>
      <c r="H207" s="81"/>
      <c r="I207" s="16">
        <v>3</v>
      </c>
      <c r="J207" s="81">
        <v>3</v>
      </c>
      <c r="K207" s="33" t="s">
        <v>233</v>
      </c>
      <c r="L207" s="80" t="s">
        <v>32</v>
      </c>
      <c r="M207" s="81" t="s">
        <v>33</v>
      </c>
      <c r="N207" s="81">
        <v>2</v>
      </c>
      <c r="O207" s="82" t="s">
        <v>233</v>
      </c>
      <c r="P207" s="88"/>
      <c r="Q207" s="88" t="s">
        <v>887</v>
      </c>
      <c r="R207" s="88"/>
      <c r="S207" s="77"/>
    </row>
    <row r="208" spans="1:19" s="35" customFormat="1" ht="14.25" customHeight="1" x14ac:dyDescent="0.25">
      <c r="A208" s="86"/>
      <c r="B208" s="78"/>
      <c r="C208" s="79"/>
      <c r="D208" s="75"/>
      <c r="E208" s="75"/>
      <c r="F208" s="16"/>
      <c r="G208" s="80" t="s">
        <v>417</v>
      </c>
      <c r="H208" s="81"/>
      <c r="I208" s="16">
        <v>3</v>
      </c>
      <c r="J208" s="81">
        <v>3</v>
      </c>
      <c r="K208" s="33" t="s">
        <v>233</v>
      </c>
      <c r="L208" s="80" t="s">
        <v>34</v>
      </c>
      <c r="M208" s="81" t="s">
        <v>35</v>
      </c>
      <c r="N208" s="81">
        <v>2</v>
      </c>
      <c r="O208" s="82" t="s">
        <v>233</v>
      </c>
      <c r="P208" s="88"/>
      <c r="Q208" s="88" t="s">
        <v>887</v>
      </c>
      <c r="R208" s="88"/>
      <c r="S208" s="77"/>
    </row>
    <row r="209" spans="1:19" s="35" customFormat="1" ht="14.25" customHeight="1" x14ac:dyDescent="0.25">
      <c r="A209" s="86"/>
      <c r="B209" s="78"/>
      <c r="C209" s="79"/>
      <c r="D209" s="75"/>
      <c r="E209" s="75"/>
      <c r="F209" s="16"/>
      <c r="G209" s="80" t="s">
        <v>304</v>
      </c>
      <c r="H209" s="81"/>
      <c r="I209" s="16">
        <v>4</v>
      </c>
      <c r="J209" s="81">
        <v>4</v>
      </c>
      <c r="K209" s="33" t="s">
        <v>254</v>
      </c>
      <c r="L209" s="80" t="s">
        <v>70</v>
      </c>
      <c r="M209" s="81" t="s">
        <v>71</v>
      </c>
      <c r="N209" s="81">
        <v>3</v>
      </c>
      <c r="O209" s="82" t="s">
        <v>254</v>
      </c>
      <c r="P209" s="88"/>
      <c r="Q209" s="88" t="s">
        <v>887</v>
      </c>
      <c r="R209" s="88"/>
      <c r="S209" s="77"/>
    </row>
    <row r="210" spans="1:19" s="35" customFormat="1" ht="14.25" customHeight="1" x14ac:dyDescent="0.25">
      <c r="A210" s="86"/>
      <c r="B210" s="78"/>
      <c r="C210" s="79"/>
      <c r="D210" s="75"/>
      <c r="E210" s="75"/>
      <c r="F210" s="16"/>
      <c r="G210" s="80" t="s">
        <v>408</v>
      </c>
      <c r="H210" s="81"/>
      <c r="I210" s="16">
        <v>4</v>
      </c>
      <c r="J210" s="81">
        <v>4</v>
      </c>
      <c r="K210" s="33" t="s">
        <v>233</v>
      </c>
      <c r="L210" s="80" t="s">
        <v>36</v>
      </c>
      <c r="M210" s="81" t="s">
        <v>37</v>
      </c>
      <c r="N210" s="81">
        <v>3</v>
      </c>
      <c r="O210" s="82"/>
      <c r="P210" s="88"/>
      <c r="Q210" s="88" t="s">
        <v>887</v>
      </c>
      <c r="R210" s="88"/>
      <c r="S210" s="77"/>
    </row>
    <row r="211" spans="1:19" s="35" customFormat="1" ht="14.25" customHeight="1" x14ac:dyDescent="0.25">
      <c r="A211" s="108">
        <v>17</v>
      </c>
      <c r="B211" s="117" t="s">
        <v>418</v>
      </c>
      <c r="C211" s="118">
        <v>38157</v>
      </c>
      <c r="D211" s="111" t="s">
        <v>419</v>
      </c>
      <c r="E211" s="111" t="s">
        <v>1905</v>
      </c>
      <c r="F211" s="58" t="s">
        <v>267</v>
      </c>
      <c r="G211" s="112"/>
      <c r="H211" s="113"/>
      <c r="I211" s="113"/>
      <c r="J211" s="113"/>
      <c r="K211" s="114"/>
      <c r="L211" s="112"/>
      <c r="M211" s="113"/>
      <c r="N211" s="113"/>
      <c r="O211" s="114"/>
      <c r="P211" s="115"/>
      <c r="Q211" s="115"/>
      <c r="R211" s="58">
        <v>28</v>
      </c>
      <c r="S211" s="123"/>
    </row>
    <row r="212" spans="1:19" s="35" customFormat="1" ht="14.25" customHeight="1" x14ac:dyDescent="0.25">
      <c r="A212" s="86"/>
      <c r="B212" s="78"/>
      <c r="C212" s="79"/>
      <c r="D212" s="75"/>
      <c r="E212" s="75"/>
      <c r="F212" s="76"/>
      <c r="G212" s="80" t="s">
        <v>166</v>
      </c>
      <c r="H212" s="81"/>
      <c r="I212" s="81">
        <v>4</v>
      </c>
      <c r="J212" s="81">
        <v>4</v>
      </c>
      <c r="K212" s="82">
        <v>8</v>
      </c>
      <c r="L212" s="80" t="s">
        <v>146</v>
      </c>
      <c r="M212" s="81" t="s">
        <v>22</v>
      </c>
      <c r="N212" s="81">
        <v>3</v>
      </c>
      <c r="O212" s="82">
        <v>8</v>
      </c>
      <c r="P212" s="88"/>
      <c r="Q212" s="88" t="s">
        <v>887</v>
      </c>
      <c r="R212" s="88"/>
      <c r="S212" s="77"/>
    </row>
    <row r="213" spans="1:19" s="35" customFormat="1" ht="14.25" customHeight="1" x14ac:dyDescent="0.25">
      <c r="A213" s="86"/>
      <c r="B213" s="78"/>
      <c r="C213" s="79"/>
      <c r="D213" s="75"/>
      <c r="E213" s="75"/>
      <c r="F213" s="76"/>
      <c r="G213" s="80" t="s">
        <v>67</v>
      </c>
      <c r="H213" s="81"/>
      <c r="I213" s="81">
        <v>2</v>
      </c>
      <c r="J213" s="81">
        <v>2</v>
      </c>
      <c r="K213" s="82">
        <v>7.2</v>
      </c>
      <c r="L213" s="80" t="s">
        <v>307</v>
      </c>
      <c r="M213" s="81" t="s">
        <v>69</v>
      </c>
      <c r="N213" s="81">
        <v>2</v>
      </c>
      <c r="O213" s="82">
        <v>7.2</v>
      </c>
      <c r="P213" s="88"/>
      <c r="Q213" s="88" t="s">
        <v>887</v>
      </c>
      <c r="R213" s="88"/>
      <c r="S213" s="77"/>
    </row>
    <row r="214" spans="1:19" s="35" customFormat="1" ht="14.25" customHeight="1" x14ac:dyDescent="0.25">
      <c r="A214" s="86"/>
      <c r="B214" s="78"/>
      <c r="C214" s="79"/>
      <c r="D214" s="75"/>
      <c r="E214" s="75"/>
      <c r="F214" s="76"/>
      <c r="G214" s="80" t="s">
        <v>245</v>
      </c>
      <c r="H214" s="81"/>
      <c r="I214" s="16">
        <v>3</v>
      </c>
      <c r="J214" s="81">
        <v>3</v>
      </c>
      <c r="K214" s="33">
        <v>7.3</v>
      </c>
      <c r="L214" s="80" t="s">
        <v>30</v>
      </c>
      <c r="M214" s="81" t="s">
        <v>31</v>
      </c>
      <c r="N214" s="81">
        <v>2</v>
      </c>
      <c r="O214" s="82">
        <v>7.3</v>
      </c>
      <c r="P214" s="88"/>
      <c r="Q214" s="88" t="s">
        <v>887</v>
      </c>
      <c r="R214" s="88"/>
      <c r="S214" s="77"/>
    </row>
    <row r="215" spans="1:19" s="35" customFormat="1" ht="14.25" customHeight="1" x14ac:dyDescent="0.25">
      <c r="A215" s="86"/>
      <c r="B215" s="78"/>
      <c r="C215" s="79"/>
      <c r="D215" s="75"/>
      <c r="E215" s="75"/>
      <c r="F215" s="76"/>
      <c r="G215" s="80" t="s">
        <v>246</v>
      </c>
      <c r="H215" s="81"/>
      <c r="I215" s="16">
        <v>3</v>
      </c>
      <c r="J215" s="81">
        <v>3</v>
      </c>
      <c r="K215" s="33">
        <v>8</v>
      </c>
      <c r="L215" s="80" t="s">
        <v>32</v>
      </c>
      <c r="M215" s="81" t="s">
        <v>33</v>
      </c>
      <c r="N215" s="81">
        <v>2</v>
      </c>
      <c r="O215" s="82">
        <v>8</v>
      </c>
      <c r="P215" s="88"/>
      <c r="Q215" s="88" t="s">
        <v>887</v>
      </c>
      <c r="R215" s="88"/>
      <c r="S215" s="77"/>
    </row>
    <row r="216" spans="1:19" s="35" customFormat="1" ht="14.25" customHeight="1" x14ac:dyDescent="0.25">
      <c r="A216" s="86"/>
      <c r="B216" s="78"/>
      <c r="C216" s="79"/>
      <c r="D216" s="75"/>
      <c r="E216" s="75"/>
      <c r="F216" s="76"/>
      <c r="G216" s="80" t="s">
        <v>248</v>
      </c>
      <c r="H216" s="81"/>
      <c r="I216" s="16">
        <v>4</v>
      </c>
      <c r="J216" s="81">
        <v>4</v>
      </c>
      <c r="K216" s="33">
        <v>8.1</v>
      </c>
      <c r="L216" s="84" t="s">
        <v>34</v>
      </c>
      <c r="M216" s="81" t="s">
        <v>35</v>
      </c>
      <c r="N216" s="81">
        <v>2</v>
      </c>
      <c r="O216" s="82">
        <v>8.1</v>
      </c>
      <c r="P216" s="88"/>
      <c r="Q216" s="88" t="s">
        <v>887</v>
      </c>
      <c r="R216" s="88"/>
      <c r="S216" s="77"/>
    </row>
    <row r="217" spans="1:19" s="35" customFormat="1" ht="14.25" customHeight="1" x14ac:dyDescent="0.25">
      <c r="A217" s="86"/>
      <c r="B217" s="78"/>
      <c r="C217" s="79"/>
      <c r="D217" s="75"/>
      <c r="E217" s="75"/>
      <c r="F217" s="76"/>
      <c r="G217" s="80" t="s">
        <v>2061</v>
      </c>
      <c r="H217" s="81"/>
      <c r="I217" s="16">
        <v>4</v>
      </c>
      <c r="J217" s="81"/>
      <c r="K217" s="33">
        <v>7.4</v>
      </c>
      <c r="L217" s="80" t="s">
        <v>70</v>
      </c>
      <c r="M217" s="81" t="s">
        <v>71</v>
      </c>
      <c r="N217" s="81">
        <v>3</v>
      </c>
      <c r="O217" s="82"/>
      <c r="P217" s="88"/>
      <c r="Q217" s="88"/>
      <c r="R217" s="88"/>
      <c r="S217" s="77" t="s">
        <v>888</v>
      </c>
    </row>
    <row r="218" spans="1:19" s="35" customFormat="1" ht="14.25" customHeight="1" x14ac:dyDescent="0.25">
      <c r="A218" s="86"/>
      <c r="B218" s="78"/>
      <c r="C218" s="79"/>
      <c r="D218" s="75"/>
      <c r="E218" s="75"/>
      <c r="F218" s="76"/>
      <c r="G218" s="80" t="s">
        <v>251</v>
      </c>
      <c r="H218" s="81"/>
      <c r="I218" s="16">
        <v>3</v>
      </c>
      <c r="J218" s="81">
        <v>3</v>
      </c>
      <c r="K218" s="33">
        <v>5.8</v>
      </c>
      <c r="L218" s="80" t="s">
        <v>36</v>
      </c>
      <c r="M218" s="81" t="s">
        <v>37</v>
      </c>
      <c r="N218" s="81">
        <v>3</v>
      </c>
      <c r="O218" s="82"/>
      <c r="P218" s="88"/>
      <c r="Q218" s="88" t="s">
        <v>887</v>
      </c>
      <c r="R218" s="88"/>
      <c r="S218" s="77"/>
    </row>
    <row r="219" spans="1:19" s="35" customFormat="1" ht="14.25" customHeight="1" x14ac:dyDescent="0.25">
      <c r="A219" s="86"/>
      <c r="B219" s="78"/>
      <c r="C219" s="79"/>
      <c r="D219" s="75"/>
      <c r="E219" s="75"/>
      <c r="F219" s="76"/>
      <c r="G219" s="80" t="s">
        <v>313</v>
      </c>
      <c r="H219" s="81"/>
      <c r="I219" s="81">
        <v>2</v>
      </c>
      <c r="J219" s="81">
        <v>2</v>
      </c>
      <c r="K219" s="82">
        <v>7.9</v>
      </c>
      <c r="L219" s="80" t="s">
        <v>46</v>
      </c>
      <c r="M219" s="81" t="s">
        <v>47</v>
      </c>
      <c r="N219" s="81">
        <v>2</v>
      </c>
      <c r="O219" s="82">
        <v>7.9</v>
      </c>
      <c r="P219" s="88"/>
      <c r="Q219" s="88" t="s">
        <v>887</v>
      </c>
      <c r="R219" s="88"/>
      <c r="S219" s="77"/>
    </row>
    <row r="220" spans="1:19" s="35" customFormat="1" ht="14.25" customHeight="1" x14ac:dyDescent="0.25">
      <c r="A220" s="86"/>
      <c r="B220" s="78"/>
      <c r="C220" s="79"/>
      <c r="D220" s="75"/>
      <c r="E220" s="75"/>
      <c r="F220" s="76"/>
      <c r="G220" s="80" t="s">
        <v>315</v>
      </c>
      <c r="H220" s="81"/>
      <c r="I220" s="81">
        <v>3</v>
      </c>
      <c r="J220" s="81">
        <v>3</v>
      </c>
      <c r="K220" s="82">
        <v>7.4</v>
      </c>
      <c r="L220" s="80" t="s">
        <v>315</v>
      </c>
      <c r="M220" s="81" t="s">
        <v>53</v>
      </c>
      <c r="N220" s="81">
        <v>3</v>
      </c>
      <c r="O220" s="82">
        <v>7.4</v>
      </c>
      <c r="P220" s="88"/>
      <c r="Q220" s="88" t="s">
        <v>887</v>
      </c>
      <c r="R220" s="88"/>
      <c r="S220" s="77"/>
    </row>
    <row r="221" spans="1:19" s="35" customFormat="1" ht="14.25" customHeight="1" x14ac:dyDescent="0.25">
      <c r="A221" s="86"/>
      <c r="B221" s="78"/>
      <c r="C221" s="79"/>
      <c r="D221" s="75"/>
      <c r="E221" s="75"/>
      <c r="F221" s="76"/>
      <c r="G221" s="34" t="s">
        <v>2062</v>
      </c>
      <c r="H221" s="81"/>
      <c r="I221" s="16">
        <v>3</v>
      </c>
      <c r="J221" s="81">
        <v>3</v>
      </c>
      <c r="K221" s="33">
        <v>8.1999999999999993</v>
      </c>
      <c r="L221" s="80" t="s">
        <v>2057</v>
      </c>
      <c r="M221" s="81" t="s">
        <v>142</v>
      </c>
      <c r="N221" s="81">
        <v>3</v>
      </c>
      <c r="O221" s="82">
        <v>8.1999999999999993</v>
      </c>
      <c r="P221" s="88"/>
      <c r="Q221" s="88" t="s">
        <v>887</v>
      </c>
      <c r="R221" s="88"/>
      <c r="S221" s="77"/>
    </row>
    <row r="222" spans="1:19" s="35" customFormat="1" ht="14.25" customHeight="1" x14ac:dyDescent="0.25">
      <c r="A222" s="86"/>
      <c r="B222" s="78"/>
      <c r="C222" s="79"/>
      <c r="D222" s="75"/>
      <c r="E222" s="75"/>
      <c r="F222" s="76"/>
      <c r="G222" s="80" t="s">
        <v>249</v>
      </c>
      <c r="H222" s="81"/>
      <c r="I222" s="81">
        <v>3</v>
      </c>
      <c r="J222" s="81"/>
      <c r="K222" s="82">
        <v>5.8</v>
      </c>
      <c r="L222" s="80" t="s">
        <v>317</v>
      </c>
      <c r="M222" s="81" t="s">
        <v>84</v>
      </c>
      <c r="N222" s="81">
        <v>3</v>
      </c>
      <c r="O222" s="82"/>
      <c r="P222" s="88"/>
      <c r="Q222" s="88"/>
      <c r="R222" s="88"/>
      <c r="S222" s="77" t="s">
        <v>888</v>
      </c>
    </row>
    <row r="223" spans="1:19" s="35" customFormat="1" ht="14.25" customHeight="1" x14ac:dyDescent="0.25">
      <c r="A223" s="86"/>
      <c r="B223" s="78"/>
      <c r="C223" s="79"/>
      <c r="D223" s="75"/>
      <c r="E223" s="75"/>
      <c r="F223" s="76"/>
      <c r="G223" s="80" t="s">
        <v>144</v>
      </c>
      <c r="H223" s="81"/>
      <c r="I223" s="81">
        <v>4</v>
      </c>
      <c r="J223" s="81">
        <v>4</v>
      </c>
      <c r="K223" s="82">
        <v>5.5</v>
      </c>
      <c r="L223" s="80" t="s">
        <v>144</v>
      </c>
      <c r="M223" s="81" t="s">
        <v>156</v>
      </c>
      <c r="N223" s="81">
        <v>3</v>
      </c>
      <c r="O223" s="82">
        <v>5.5</v>
      </c>
      <c r="P223" s="88"/>
      <c r="Q223" s="88" t="s">
        <v>887</v>
      </c>
      <c r="R223" s="88"/>
      <c r="S223" s="77"/>
    </row>
    <row r="224" spans="1:19" s="35" customFormat="1" ht="14.25" customHeight="1" x14ac:dyDescent="0.25">
      <c r="A224" s="86"/>
      <c r="B224" s="78"/>
      <c r="C224" s="79"/>
      <c r="D224" s="75"/>
      <c r="E224" s="75"/>
      <c r="F224" s="76"/>
      <c r="G224" s="80" t="s">
        <v>325</v>
      </c>
      <c r="H224" s="81"/>
      <c r="I224" s="81">
        <v>3</v>
      </c>
      <c r="J224" s="81">
        <v>3</v>
      </c>
      <c r="K224" s="82">
        <v>7.5</v>
      </c>
      <c r="L224" s="80" t="s">
        <v>325</v>
      </c>
      <c r="M224" s="81" t="s">
        <v>91</v>
      </c>
      <c r="N224" s="81">
        <v>3</v>
      </c>
      <c r="O224" s="82">
        <v>7.5</v>
      </c>
      <c r="P224" s="88"/>
      <c r="Q224" s="88" t="s">
        <v>887</v>
      </c>
      <c r="R224" s="88"/>
      <c r="S224" s="77"/>
    </row>
    <row r="225" spans="1:19" s="35" customFormat="1" ht="14.25" customHeight="1" x14ac:dyDescent="0.25">
      <c r="A225" s="108">
        <v>18</v>
      </c>
      <c r="B225" s="117" t="s">
        <v>420</v>
      </c>
      <c r="C225" s="118">
        <v>38091</v>
      </c>
      <c r="D225" s="69" t="s">
        <v>421</v>
      </c>
      <c r="E225" s="111" t="s">
        <v>1906</v>
      </c>
      <c r="F225" s="113" t="s">
        <v>189</v>
      </c>
      <c r="G225" s="125"/>
      <c r="H225" s="126"/>
      <c r="I225" s="126"/>
      <c r="J225" s="126"/>
      <c r="K225" s="127"/>
      <c r="L225" s="112"/>
      <c r="M225" s="113"/>
      <c r="N225" s="113"/>
      <c r="O225" s="114"/>
      <c r="P225" s="115"/>
      <c r="Q225" s="115"/>
      <c r="R225" s="58">
        <v>12</v>
      </c>
      <c r="S225" s="123"/>
    </row>
    <row r="226" spans="1:19" s="35" customFormat="1" ht="14.25" customHeight="1" x14ac:dyDescent="0.25">
      <c r="A226" s="86"/>
      <c r="B226" s="78"/>
      <c r="C226" s="79"/>
      <c r="D226" s="70"/>
      <c r="E226" s="70"/>
      <c r="F226" s="81"/>
      <c r="G226" s="80" t="s">
        <v>186</v>
      </c>
      <c r="H226" s="81"/>
      <c r="I226" s="16">
        <v>3</v>
      </c>
      <c r="J226" s="81">
        <v>3</v>
      </c>
      <c r="K226" s="82">
        <v>6.7</v>
      </c>
      <c r="L226" s="80" t="s">
        <v>30</v>
      </c>
      <c r="M226" s="81" t="s">
        <v>31</v>
      </c>
      <c r="N226" s="81">
        <v>2</v>
      </c>
      <c r="O226" s="82">
        <v>6.7</v>
      </c>
      <c r="P226" s="88"/>
      <c r="Q226" s="88" t="s">
        <v>887</v>
      </c>
      <c r="R226" s="88"/>
      <c r="S226" s="77"/>
    </row>
    <row r="227" spans="1:19" s="35" customFormat="1" ht="14.25" customHeight="1" x14ac:dyDescent="0.25">
      <c r="A227" s="86"/>
      <c r="B227" s="78"/>
      <c r="C227" s="79"/>
      <c r="D227" s="70"/>
      <c r="E227" s="70"/>
      <c r="F227" s="81"/>
      <c r="G227" s="80" t="s">
        <v>313</v>
      </c>
      <c r="H227" s="81"/>
      <c r="I227" s="81">
        <v>2</v>
      </c>
      <c r="J227" s="81">
        <v>2</v>
      </c>
      <c r="K227" s="82" t="s">
        <v>131</v>
      </c>
      <c r="L227" s="80" t="s">
        <v>46</v>
      </c>
      <c r="M227" s="81" t="s">
        <v>47</v>
      </c>
      <c r="N227" s="81">
        <v>2</v>
      </c>
      <c r="O227" s="82" t="s">
        <v>131</v>
      </c>
      <c r="P227" s="88"/>
      <c r="Q227" s="88" t="s">
        <v>887</v>
      </c>
      <c r="R227" s="88"/>
      <c r="S227" s="77"/>
    </row>
    <row r="228" spans="1:19" s="35" customFormat="1" ht="14.25" customHeight="1" x14ac:dyDescent="0.25">
      <c r="A228" s="86"/>
      <c r="B228" s="78"/>
      <c r="C228" s="79"/>
      <c r="D228" s="70"/>
      <c r="E228" s="70"/>
      <c r="F228" s="81"/>
      <c r="G228" s="80" t="s">
        <v>358</v>
      </c>
      <c r="H228" s="81"/>
      <c r="I228" s="81">
        <v>3</v>
      </c>
      <c r="J228" s="81">
        <v>3</v>
      </c>
      <c r="K228" s="33">
        <v>8.1999999999999993</v>
      </c>
      <c r="L228" s="80" t="s">
        <v>43</v>
      </c>
      <c r="M228" s="81" t="s">
        <v>44</v>
      </c>
      <c r="N228" s="81">
        <v>2</v>
      </c>
      <c r="O228" s="82">
        <v>8.1999999999999993</v>
      </c>
      <c r="P228" s="88"/>
      <c r="Q228" s="88" t="s">
        <v>887</v>
      </c>
      <c r="R228" s="88"/>
      <c r="S228" s="77"/>
    </row>
    <row r="229" spans="1:19" s="35" customFormat="1" ht="14.25" customHeight="1" x14ac:dyDescent="0.25">
      <c r="A229" s="86"/>
      <c r="B229" s="78"/>
      <c r="C229" s="79"/>
      <c r="D229" s="70"/>
      <c r="E229" s="70"/>
      <c r="F229" s="81"/>
      <c r="G229" s="80" t="s">
        <v>139</v>
      </c>
      <c r="H229" s="81"/>
      <c r="I229" s="81">
        <v>3</v>
      </c>
      <c r="J229" s="81">
        <v>3</v>
      </c>
      <c r="K229" s="82">
        <v>7.7</v>
      </c>
      <c r="L229" s="80" t="s">
        <v>139</v>
      </c>
      <c r="M229" s="81" t="s">
        <v>149</v>
      </c>
      <c r="N229" s="81">
        <v>3</v>
      </c>
      <c r="O229" s="82">
        <v>7.7</v>
      </c>
      <c r="P229" s="88"/>
      <c r="Q229" s="88" t="s">
        <v>887</v>
      </c>
      <c r="R229" s="88"/>
      <c r="S229" s="77"/>
    </row>
    <row r="230" spans="1:19" s="35" customFormat="1" ht="14.25" customHeight="1" x14ac:dyDescent="0.25">
      <c r="A230" s="86"/>
      <c r="B230" s="78"/>
      <c r="C230" s="79"/>
      <c r="D230" s="70"/>
      <c r="E230" s="70"/>
      <c r="F230" s="81"/>
      <c r="G230" s="80" t="s">
        <v>187</v>
      </c>
      <c r="H230" s="81"/>
      <c r="I230" s="81">
        <v>3</v>
      </c>
      <c r="J230" s="81">
        <v>3</v>
      </c>
      <c r="K230" s="82">
        <v>8.3000000000000007</v>
      </c>
      <c r="L230" s="80" t="s">
        <v>151</v>
      </c>
      <c r="M230" s="81" t="s">
        <v>152</v>
      </c>
      <c r="N230" s="81">
        <v>3</v>
      </c>
      <c r="O230" s="82">
        <v>8.3000000000000007</v>
      </c>
      <c r="P230" s="88"/>
      <c r="Q230" s="88" t="s">
        <v>887</v>
      </c>
      <c r="R230" s="88"/>
      <c r="S230" s="77"/>
    </row>
    <row r="231" spans="1:19" s="35" customFormat="1" ht="14.25" customHeight="1" x14ac:dyDescent="0.25">
      <c r="A231" s="108">
        <v>19</v>
      </c>
      <c r="B231" s="109" t="s">
        <v>422</v>
      </c>
      <c r="C231" s="110">
        <v>38147</v>
      </c>
      <c r="D231" s="116" t="s">
        <v>423</v>
      </c>
      <c r="E231" s="111" t="s">
        <v>1907</v>
      </c>
      <c r="F231" s="113" t="s">
        <v>189</v>
      </c>
      <c r="G231" s="112"/>
      <c r="H231" s="113"/>
      <c r="I231" s="113"/>
      <c r="J231" s="113"/>
      <c r="K231" s="114"/>
      <c r="L231" s="112"/>
      <c r="M231" s="113"/>
      <c r="N231" s="113"/>
      <c r="O231" s="114"/>
      <c r="P231" s="108"/>
      <c r="Q231" s="108"/>
      <c r="R231" s="58">
        <v>24</v>
      </c>
      <c r="S231" s="113"/>
    </row>
    <row r="232" spans="1:19" s="35" customFormat="1" ht="14.25" customHeight="1" x14ac:dyDescent="0.25">
      <c r="A232" s="86"/>
      <c r="B232" s="78"/>
      <c r="C232" s="79"/>
      <c r="D232" s="75"/>
      <c r="E232" s="75"/>
      <c r="F232" s="81"/>
      <c r="G232" s="80" t="s">
        <v>355</v>
      </c>
      <c r="H232" s="81"/>
      <c r="I232" s="81">
        <v>4</v>
      </c>
      <c r="J232" s="81">
        <v>4</v>
      </c>
      <c r="K232" s="82">
        <v>10</v>
      </c>
      <c r="L232" s="80" t="s">
        <v>146</v>
      </c>
      <c r="M232" s="81" t="s">
        <v>22</v>
      </c>
      <c r="N232" s="81">
        <v>3</v>
      </c>
      <c r="O232" s="82">
        <v>10</v>
      </c>
      <c r="P232" s="88"/>
      <c r="Q232" s="88" t="s">
        <v>887</v>
      </c>
      <c r="R232" s="88"/>
      <c r="S232" s="77"/>
    </row>
    <row r="233" spans="1:19" s="35" customFormat="1" ht="14.25" customHeight="1" x14ac:dyDescent="0.25">
      <c r="A233" s="86"/>
      <c r="B233" s="78"/>
      <c r="C233" s="79"/>
      <c r="D233" s="75"/>
      <c r="E233" s="75"/>
      <c r="F233" s="81"/>
      <c r="G233" s="80" t="s">
        <v>295</v>
      </c>
      <c r="H233" s="81"/>
      <c r="I233" s="81">
        <v>2</v>
      </c>
      <c r="J233" s="81">
        <v>2</v>
      </c>
      <c r="K233" s="82">
        <v>9.3000000000000007</v>
      </c>
      <c r="L233" s="80" t="s">
        <v>307</v>
      </c>
      <c r="M233" s="81" t="s">
        <v>69</v>
      </c>
      <c r="N233" s="81">
        <v>2</v>
      </c>
      <c r="O233" s="82">
        <v>9.3000000000000007</v>
      </c>
      <c r="P233" s="88"/>
      <c r="Q233" s="88" t="s">
        <v>887</v>
      </c>
      <c r="R233" s="88"/>
      <c r="S233" s="77"/>
    </row>
    <row r="234" spans="1:19" s="35" customFormat="1" ht="14.25" customHeight="1" x14ac:dyDescent="0.25">
      <c r="A234" s="86"/>
      <c r="B234" s="78"/>
      <c r="C234" s="79"/>
      <c r="D234" s="75"/>
      <c r="E234" s="75"/>
      <c r="F234" s="81"/>
      <c r="G234" s="80" t="s">
        <v>137</v>
      </c>
      <c r="H234" s="81"/>
      <c r="I234" s="16">
        <v>3</v>
      </c>
      <c r="J234" s="81">
        <v>3</v>
      </c>
      <c r="K234" s="82">
        <v>9.8000000000000007</v>
      </c>
      <c r="L234" s="80" t="s">
        <v>30</v>
      </c>
      <c r="M234" s="81" t="s">
        <v>31</v>
      </c>
      <c r="N234" s="81">
        <v>2</v>
      </c>
      <c r="O234" s="82">
        <v>9.8000000000000007</v>
      </c>
      <c r="P234" s="88"/>
      <c r="Q234" s="88" t="s">
        <v>887</v>
      </c>
      <c r="R234" s="88"/>
      <c r="S234" s="77"/>
    </row>
    <row r="235" spans="1:19" s="35" customFormat="1" ht="14.25" customHeight="1" x14ac:dyDescent="0.25">
      <c r="A235" s="86"/>
      <c r="B235" s="78"/>
      <c r="C235" s="79"/>
      <c r="D235" s="75"/>
      <c r="E235" s="75"/>
      <c r="F235" s="81"/>
      <c r="G235" s="80" t="s">
        <v>138</v>
      </c>
      <c r="H235" s="81"/>
      <c r="I235" s="16">
        <v>3</v>
      </c>
      <c r="J235" s="81">
        <v>3</v>
      </c>
      <c r="K235" s="82">
        <v>7.9</v>
      </c>
      <c r="L235" s="80" t="s">
        <v>32</v>
      </c>
      <c r="M235" s="81" t="s">
        <v>33</v>
      </c>
      <c r="N235" s="81">
        <v>2</v>
      </c>
      <c r="O235" s="82">
        <v>7.9</v>
      </c>
      <c r="P235" s="88"/>
      <c r="Q235" s="88" t="s">
        <v>887</v>
      </c>
      <c r="R235" s="88"/>
      <c r="S235" s="77"/>
    </row>
    <row r="236" spans="1:19" s="35" customFormat="1" ht="14.25" customHeight="1" x14ac:dyDescent="0.25">
      <c r="A236" s="86"/>
      <c r="B236" s="78"/>
      <c r="C236" s="79"/>
      <c r="D236" s="75"/>
      <c r="E236" s="75"/>
      <c r="F236" s="81"/>
      <c r="G236" s="80" t="s">
        <v>130</v>
      </c>
      <c r="H236" s="81"/>
      <c r="I236" s="16">
        <v>3</v>
      </c>
      <c r="J236" s="81">
        <v>3</v>
      </c>
      <c r="K236" s="82">
        <v>7.4</v>
      </c>
      <c r="L236" s="80" t="s">
        <v>34</v>
      </c>
      <c r="M236" s="81" t="s">
        <v>35</v>
      </c>
      <c r="N236" s="81">
        <v>2</v>
      </c>
      <c r="O236" s="82">
        <v>7.4</v>
      </c>
      <c r="P236" s="88"/>
      <c r="Q236" s="88" t="s">
        <v>887</v>
      </c>
      <c r="R236" s="88"/>
      <c r="S236" s="77"/>
    </row>
    <row r="237" spans="1:19" s="35" customFormat="1" ht="14.25" customHeight="1" x14ac:dyDescent="0.25">
      <c r="A237" s="86"/>
      <c r="B237" s="78"/>
      <c r="C237" s="79"/>
      <c r="D237" s="75"/>
      <c r="E237" s="75"/>
      <c r="F237" s="81"/>
      <c r="G237" s="34" t="s">
        <v>297</v>
      </c>
      <c r="H237" s="81"/>
      <c r="I237" s="16">
        <v>3</v>
      </c>
      <c r="J237" s="81">
        <v>3</v>
      </c>
      <c r="K237" s="82">
        <v>9.5</v>
      </c>
      <c r="L237" s="80" t="s">
        <v>36</v>
      </c>
      <c r="M237" s="81" t="s">
        <v>37</v>
      </c>
      <c r="N237" s="81">
        <v>3</v>
      </c>
      <c r="O237" s="82"/>
      <c r="P237" s="88"/>
      <c r="Q237" s="88" t="s">
        <v>887</v>
      </c>
      <c r="R237" s="88"/>
      <c r="S237" s="77"/>
    </row>
    <row r="238" spans="1:19" s="35" customFormat="1" ht="14.25" customHeight="1" x14ac:dyDescent="0.25">
      <c r="A238" s="86"/>
      <c r="B238" s="78"/>
      <c r="C238" s="79"/>
      <c r="D238" s="75"/>
      <c r="E238" s="75"/>
      <c r="F238" s="81"/>
      <c r="G238" s="80" t="s">
        <v>313</v>
      </c>
      <c r="H238" s="81"/>
      <c r="I238" s="81">
        <v>2</v>
      </c>
      <c r="J238" s="81">
        <v>2</v>
      </c>
      <c r="K238" s="82" t="s">
        <v>131</v>
      </c>
      <c r="L238" s="80" t="s">
        <v>46</v>
      </c>
      <c r="M238" s="81" t="s">
        <v>47</v>
      </c>
      <c r="N238" s="81">
        <v>2</v>
      </c>
      <c r="O238" s="82" t="s">
        <v>131</v>
      </c>
      <c r="P238" s="88"/>
      <c r="Q238" s="88" t="s">
        <v>887</v>
      </c>
      <c r="R238" s="88"/>
      <c r="S238" s="77"/>
    </row>
    <row r="239" spans="1:19" s="35" customFormat="1" ht="14.25" customHeight="1" x14ac:dyDescent="0.25">
      <c r="A239" s="86"/>
      <c r="B239" s="78"/>
      <c r="C239" s="79"/>
      <c r="D239" s="75"/>
      <c r="E239" s="75"/>
      <c r="F239" s="81"/>
      <c r="G239" s="80" t="s">
        <v>316</v>
      </c>
      <c r="H239" s="81"/>
      <c r="I239" s="81">
        <v>3</v>
      </c>
      <c r="J239" s="81">
        <v>3</v>
      </c>
      <c r="K239" s="82">
        <v>7.4</v>
      </c>
      <c r="L239" s="80" t="s">
        <v>316</v>
      </c>
      <c r="M239" s="81" t="s">
        <v>78</v>
      </c>
      <c r="N239" s="81">
        <v>3</v>
      </c>
      <c r="O239" s="82">
        <v>7.4</v>
      </c>
      <c r="P239" s="88"/>
      <c r="Q239" s="88" t="s">
        <v>887</v>
      </c>
      <c r="R239" s="88"/>
      <c r="S239" s="77"/>
    </row>
    <row r="240" spans="1:19" s="35" customFormat="1" ht="14.25" customHeight="1" x14ac:dyDescent="0.25">
      <c r="A240" s="86"/>
      <c r="B240" s="78"/>
      <c r="C240" s="79"/>
      <c r="D240" s="75"/>
      <c r="E240" s="75"/>
      <c r="F240" s="81"/>
      <c r="G240" s="80" t="s">
        <v>358</v>
      </c>
      <c r="H240" s="81"/>
      <c r="I240" s="81">
        <v>3</v>
      </c>
      <c r="J240" s="81">
        <v>3</v>
      </c>
      <c r="K240" s="82">
        <v>8.1999999999999993</v>
      </c>
      <c r="L240" s="80" t="s">
        <v>43</v>
      </c>
      <c r="M240" s="81" t="s">
        <v>44</v>
      </c>
      <c r="N240" s="81">
        <v>2</v>
      </c>
      <c r="O240" s="82">
        <v>8.1999999999999993</v>
      </c>
      <c r="P240" s="88"/>
      <c r="Q240" s="88" t="s">
        <v>887</v>
      </c>
      <c r="R240" s="88"/>
      <c r="S240" s="77"/>
    </row>
    <row r="241" spans="1:19" s="35" customFormat="1" ht="14.25" customHeight="1" x14ac:dyDescent="0.25">
      <c r="A241" s="86"/>
      <c r="B241" s="78"/>
      <c r="C241" s="79"/>
      <c r="D241" s="75"/>
      <c r="E241" s="75"/>
      <c r="F241" s="81"/>
      <c r="G241" s="80" t="s">
        <v>424</v>
      </c>
      <c r="H241" s="81"/>
      <c r="I241" s="81">
        <v>3</v>
      </c>
      <c r="J241" s="81">
        <v>3</v>
      </c>
      <c r="K241" s="82">
        <v>7.9</v>
      </c>
      <c r="L241" s="80" t="s">
        <v>102</v>
      </c>
      <c r="M241" s="81" t="s">
        <v>103</v>
      </c>
      <c r="N241" s="81">
        <v>3</v>
      </c>
      <c r="O241" s="82">
        <v>7.9</v>
      </c>
      <c r="P241" s="88"/>
      <c r="Q241" s="88" t="s">
        <v>887</v>
      </c>
      <c r="R241" s="88"/>
      <c r="S241" s="77"/>
    </row>
    <row r="242" spans="1:19" s="35" customFormat="1" ht="14.25" customHeight="1" x14ac:dyDescent="0.25">
      <c r="A242" s="108">
        <v>20</v>
      </c>
      <c r="B242" s="117" t="s">
        <v>425</v>
      </c>
      <c r="C242" s="118">
        <v>37852</v>
      </c>
      <c r="D242" s="111" t="s">
        <v>426</v>
      </c>
      <c r="E242" s="111" t="s">
        <v>1908</v>
      </c>
      <c r="F242" s="126" t="s">
        <v>164</v>
      </c>
      <c r="G242" s="112"/>
      <c r="H242" s="113"/>
      <c r="I242" s="113"/>
      <c r="J242" s="113"/>
      <c r="K242" s="114"/>
      <c r="L242" s="112"/>
      <c r="M242" s="113"/>
      <c r="N242" s="113"/>
      <c r="O242" s="114"/>
      <c r="P242" s="115"/>
      <c r="Q242" s="115"/>
      <c r="R242" s="58">
        <v>27</v>
      </c>
      <c r="S242" s="123"/>
    </row>
    <row r="243" spans="1:19" s="35" customFormat="1" ht="14.25" customHeight="1" x14ac:dyDescent="0.25">
      <c r="A243" s="70"/>
      <c r="B243" s="78"/>
      <c r="C243" s="79"/>
      <c r="D243" s="75"/>
      <c r="E243" s="75"/>
      <c r="F243" s="81"/>
      <c r="G243" s="80" t="s">
        <v>355</v>
      </c>
      <c r="H243" s="81"/>
      <c r="I243" s="81">
        <v>4</v>
      </c>
      <c r="J243" s="81">
        <v>4</v>
      </c>
      <c r="K243" s="33">
        <v>8.6999999999999993</v>
      </c>
      <c r="L243" s="80" t="s">
        <v>146</v>
      </c>
      <c r="M243" s="81" t="s">
        <v>22</v>
      </c>
      <c r="N243" s="81">
        <v>3</v>
      </c>
      <c r="O243" s="82">
        <v>8.6999999999999993</v>
      </c>
      <c r="P243" s="88"/>
      <c r="Q243" s="88" t="s">
        <v>887</v>
      </c>
      <c r="R243" s="88"/>
      <c r="S243" s="77"/>
    </row>
    <row r="244" spans="1:19" s="35" customFormat="1" ht="14.25" customHeight="1" x14ac:dyDescent="0.25">
      <c r="A244" s="70"/>
      <c r="B244" s="78"/>
      <c r="C244" s="79"/>
      <c r="D244" s="75"/>
      <c r="E244" s="75"/>
      <c r="F244" s="81"/>
      <c r="G244" s="80" t="s">
        <v>295</v>
      </c>
      <c r="H244" s="81"/>
      <c r="I244" s="81">
        <v>2</v>
      </c>
      <c r="J244" s="81">
        <v>2</v>
      </c>
      <c r="K244" s="82">
        <v>9.5</v>
      </c>
      <c r="L244" s="80" t="s">
        <v>307</v>
      </c>
      <c r="M244" s="81" t="s">
        <v>69</v>
      </c>
      <c r="N244" s="81">
        <v>2</v>
      </c>
      <c r="O244" s="82">
        <v>9.5</v>
      </c>
      <c r="P244" s="88"/>
      <c r="Q244" s="88" t="s">
        <v>887</v>
      </c>
      <c r="R244" s="88"/>
      <c r="S244" s="77"/>
    </row>
    <row r="245" spans="1:19" s="35" customFormat="1" ht="14.25" customHeight="1" x14ac:dyDescent="0.25">
      <c r="A245" s="70"/>
      <c r="B245" s="78"/>
      <c r="C245" s="79"/>
      <c r="D245" s="75"/>
      <c r="E245" s="75"/>
      <c r="F245" s="81"/>
      <c r="G245" s="80" t="s">
        <v>137</v>
      </c>
      <c r="H245" s="81"/>
      <c r="I245" s="16">
        <v>3</v>
      </c>
      <c r="J245" s="81">
        <v>3</v>
      </c>
      <c r="K245" s="33">
        <v>8.8000000000000007</v>
      </c>
      <c r="L245" s="80" t="s">
        <v>30</v>
      </c>
      <c r="M245" s="81" t="s">
        <v>31</v>
      </c>
      <c r="N245" s="81">
        <v>2</v>
      </c>
      <c r="O245" s="82">
        <v>8.8000000000000007</v>
      </c>
      <c r="P245" s="88"/>
      <c r="Q245" s="88" t="s">
        <v>887</v>
      </c>
      <c r="R245" s="88"/>
      <c r="S245" s="77"/>
    </row>
    <row r="246" spans="1:19" s="35" customFormat="1" ht="14.25" customHeight="1" x14ac:dyDescent="0.25">
      <c r="A246" s="70"/>
      <c r="B246" s="78"/>
      <c r="C246" s="79"/>
      <c r="D246" s="75"/>
      <c r="E246" s="75"/>
      <c r="F246" s="81"/>
      <c r="G246" s="80" t="s">
        <v>138</v>
      </c>
      <c r="H246" s="81"/>
      <c r="I246" s="16">
        <v>3</v>
      </c>
      <c r="J246" s="81">
        <v>3</v>
      </c>
      <c r="K246" s="33">
        <v>8</v>
      </c>
      <c r="L246" s="80" t="s">
        <v>32</v>
      </c>
      <c r="M246" s="81" t="s">
        <v>33</v>
      </c>
      <c r="N246" s="81">
        <v>2</v>
      </c>
      <c r="O246" s="82">
        <v>8</v>
      </c>
      <c r="P246" s="88"/>
      <c r="Q246" s="88" t="s">
        <v>887</v>
      </c>
      <c r="R246" s="88"/>
      <c r="S246" s="77"/>
    </row>
    <row r="247" spans="1:19" s="35" customFormat="1" ht="14.25" customHeight="1" x14ac:dyDescent="0.25">
      <c r="A247" s="70"/>
      <c r="B247" s="78"/>
      <c r="C247" s="79"/>
      <c r="D247" s="75"/>
      <c r="E247" s="75"/>
      <c r="F247" s="81"/>
      <c r="G247" s="80" t="s">
        <v>130</v>
      </c>
      <c r="H247" s="81"/>
      <c r="I247" s="16">
        <v>3</v>
      </c>
      <c r="J247" s="81">
        <v>3</v>
      </c>
      <c r="K247" s="33">
        <v>7.9</v>
      </c>
      <c r="L247" s="80" t="s">
        <v>34</v>
      </c>
      <c r="M247" s="81" t="s">
        <v>35</v>
      </c>
      <c r="N247" s="81">
        <v>2</v>
      </c>
      <c r="O247" s="82">
        <v>7.9</v>
      </c>
      <c r="P247" s="88"/>
      <c r="Q247" s="88" t="s">
        <v>887</v>
      </c>
      <c r="R247" s="88"/>
      <c r="S247" s="77"/>
    </row>
    <row r="248" spans="1:19" s="35" customFormat="1" ht="14.25" customHeight="1" x14ac:dyDescent="0.25">
      <c r="A248" s="70"/>
      <c r="B248" s="78"/>
      <c r="C248" s="79"/>
      <c r="D248" s="75"/>
      <c r="E248" s="75"/>
      <c r="F248" s="81"/>
      <c r="G248" s="80" t="s">
        <v>297</v>
      </c>
      <c r="H248" s="81"/>
      <c r="I248" s="16">
        <v>3</v>
      </c>
      <c r="J248" s="81">
        <v>3</v>
      </c>
      <c r="K248" s="33">
        <v>9.1999999999999993</v>
      </c>
      <c r="L248" s="80" t="s">
        <v>36</v>
      </c>
      <c r="M248" s="81" t="s">
        <v>37</v>
      </c>
      <c r="N248" s="81">
        <v>3</v>
      </c>
      <c r="O248" s="82"/>
      <c r="P248" s="88"/>
      <c r="Q248" s="88" t="s">
        <v>887</v>
      </c>
      <c r="R248" s="88"/>
      <c r="S248" s="77"/>
    </row>
    <row r="249" spans="1:19" s="35" customFormat="1" ht="14.25" customHeight="1" x14ac:dyDescent="0.25">
      <c r="A249" s="70"/>
      <c r="B249" s="78"/>
      <c r="C249" s="79"/>
      <c r="D249" s="75"/>
      <c r="E249" s="75"/>
      <c r="F249" s="81"/>
      <c r="G249" s="80" t="s">
        <v>313</v>
      </c>
      <c r="H249" s="81"/>
      <c r="I249" s="81">
        <v>2</v>
      </c>
      <c r="J249" s="81">
        <v>2</v>
      </c>
      <c r="K249" s="82" t="s">
        <v>131</v>
      </c>
      <c r="L249" s="80" t="s">
        <v>46</v>
      </c>
      <c r="M249" s="81" t="s">
        <v>47</v>
      </c>
      <c r="N249" s="81">
        <v>2</v>
      </c>
      <c r="O249" s="82" t="s">
        <v>131</v>
      </c>
      <c r="P249" s="88"/>
      <c r="Q249" s="88" t="s">
        <v>887</v>
      </c>
      <c r="R249" s="88"/>
      <c r="S249" s="77"/>
    </row>
    <row r="250" spans="1:19" s="35" customFormat="1" ht="14.25" customHeight="1" x14ac:dyDescent="0.25">
      <c r="A250" s="70"/>
      <c r="B250" s="78"/>
      <c r="C250" s="79"/>
      <c r="D250" s="75"/>
      <c r="E250" s="75"/>
      <c r="F250" s="81"/>
      <c r="G250" s="80" t="s">
        <v>316</v>
      </c>
      <c r="H250" s="81"/>
      <c r="I250" s="81">
        <v>3</v>
      </c>
      <c r="J250" s="81">
        <v>3</v>
      </c>
      <c r="K250" s="82">
        <v>7.4</v>
      </c>
      <c r="L250" s="80" t="s">
        <v>316</v>
      </c>
      <c r="M250" s="81" t="s">
        <v>78</v>
      </c>
      <c r="N250" s="81">
        <v>3</v>
      </c>
      <c r="O250" s="82">
        <v>7.4</v>
      </c>
      <c r="P250" s="88"/>
      <c r="Q250" s="88" t="s">
        <v>887</v>
      </c>
      <c r="R250" s="88"/>
      <c r="S250" s="77"/>
    </row>
    <row r="251" spans="1:19" s="35" customFormat="1" ht="14.25" customHeight="1" x14ac:dyDescent="0.25">
      <c r="A251" s="70"/>
      <c r="B251" s="78"/>
      <c r="C251" s="79"/>
      <c r="D251" s="75"/>
      <c r="E251" s="75"/>
      <c r="F251" s="81"/>
      <c r="G251" s="80" t="s">
        <v>427</v>
      </c>
      <c r="H251" s="81"/>
      <c r="I251" s="81">
        <v>3</v>
      </c>
      <c r="J251" s="81"/>
      <c r="K251" s="82">
        <v>7.2</v>
      </c>
      <c r="L251" s="80" t="s">
        <v>56</v>
      </c>
      <c r="M251" s="81" t="s">
        <v>57</v>
      </c>
      <c r="N251" s="81">
        <v>3</v>
      </c>
      <c r="O251" s="33"/>
      <c r="P251" s="88"/>
      <c r="Q251" s="88"/>
      <c r="R251" s="88"/>
      <c r="S251" s="77" t="s">
        <v>888</v>
      </c>
    </row>
    <row r="252" spans="1:19" s="35" customFormat="1" ht="14.25" customHeight="1" x14ac:dyDescent="0.25">
      <c r="A252" s="70"/>
      <c r="B252" s="78"/>
      <c r="C252" s="79"/>
      <c r="D252" s="75"/>
      <c r="E252" s="75"/>
      <c r="F252" s="81"/>
      <c r="G252" s="80" t="s">
        <v>186</v>
      </c>
      <c r="H252" s="81"/>
      <c r="I252" s="81">
        <v>3</v>
      </c>
      <c r="J252" s="81"/>
      <c r="K252" s="82">
        <v>7.4</v>
      </c>
      <c r="L252" s="80" t="s">
        <v>2041</v>
      </c>
      <c r="M252" s="81" t="s">
        <v>49</v>
      </c>
      <c r="N252" s="81">
        <v>2</v>
      </c>
      <c r="O252" s="33"/>
      <c r="P252" s="88"/>
      <c r="Q252" s="88"/>
      <c r="R252" s="88"/>
      <c r="S252" s="77" t="s">
        <v>888</v>
      </c>
    </row>
    <row r="253" spans="1:19" s="35" customFormat="1" ht="14.25" customHeight="1" x14ac:dyDescent="0.25">
      <c r="A253" s="70"/>
      <c r="B253" s="78"/>
      <c r="C253" s="79"/>
      <c r="D253" s="75"/>
      <c r="E253" s="75"/>
      <c r="F253" s="81"/>
      <c r="G253" s="80" t="s">
        <v>358</v>
      </c>
      <c r="H253" s="81"/>
      <c r="I253" s="81">
        <v>3</v>
      </c>
      <c r="J253" s="81">
        <v>3</v>
      </c>
      <c r="K253" s="82">
        <v>8.5</v>
      </c>
      <c r="L253" s="80" t="s">
        <v>43</v>
      </c>
      <c r="M253" s="81" t="s">
        <v>44</v>
      </c>
      <c r="N253" s="81">
        <v>2</v>
      </c>
      <c r="O253" s="82">
        <v>8.5</v>
      </c>
      <c r="P253" s="88"/>
      <c r="Q253" s="88" t="s">
        <v>887</v>
      </c>
      <c r="R253" s="88"/>
      <c r="S253" s="77"/>
    </row>
    <row r="254" spans="1:19" s="35" customFormat="1" ht="14.25" customHeight="1" x14ac:dyDescent="0.25">
      <c r="A254" s="70"/>
      <c r="B254" s="78"/>
      <c r="C254" s="79"/>
      <c r="D254" s="75"/>
      <c r="E254" s="75"/>
      <c r="F254" s="81"/>
      <c r="G254" s="80" t="s">
        <v>86</v>
      </c>
      <c r="H254" s="81"/>
      <c r="I254" s="81">
        <v>3</v>
      </c>
      <c r="J254" s="81">
        <v>3</v>
      </c>
      <c r="K254" s="82">
        <v>6.9</v>
      </c>
      <c r="L254" s="80" t="s">
        <v>86</v>
      </c>
      <c r="M254" s="81" t="s">
        <v>87</v>
      </c>
      <c r="N254" s="81">
        <v>3</v>
      </c>
      <c r="O254" s="82">
        <v>6.9</v>
      </c>
      <c r="P254" s="88"/>
      <c r="Q254" s="88" t="s">
        <v>887</v>
      </c>
      <c r="R254" s="88"/>
      <c r="S254" s="77"/>
    </row>
    <row r="255" spans="1:19" s="35" customFormat="1" ht="14.25" customHeight="1" x14ac:dyDescent="0.25">
      <c r="A255" s="70"/>
      <c r="B255" s="78"/>
      <c r="C255" s="79"/>
      <c r="D255" s="75"/>
      <c r="E255" s="75"/>
      <c r="F255" s="81"/>
      <c r="G255" s="80" t="s">
        <v>139</v>
      </c>
      <c r="H255" s="81"/>
      <c r="I255" s="16">
        <v>3</v>
      </c>
      <c r="J255" s="81">
        <v>3</v>
      </c>
      <c r="K255" s="33">
        <v>6.4</v>
      </c>
      <c r="L255" s="80" t="s">
        <v>139</v>
      </c>
      <c r="M255" s="81" t="s">
        <v>149</v>
      </c>
      <c r="N255" s="81">
        <v>3</v>
      </c>
      <c r="O255" s="82">
        <v>6.4</v>
      </c>
      <c r="P255" s="88"/>
      <c r="Q255" s="88" t="s">
        <v>887</v>
      </c>
      <c r="R255" s="88"/>
      <c r="S255" s="77"/>
    </row>
    <row r="256" spans="1:19" s="35" customFormat="1" ht="14.25" customHeight="1" x14ac:dyDescent="0.25">
      <c r="A256" s="70"/>
      <c r="B256" s="78"/>
      <c r="C256" s="79"/>
      <c r="D256" s="75"/>
      <c r="E256" s="75"/>
      <c r="F256" s="81"/>
      <c r="G256" s="80" t="s">
        <v>428</v>
      </c>
      <c r="H256" s="81"/>
      <c r="I256" s="81">
        <v>3</v>
      </c>
      <c r="J256" s="81"/>
      <c r="K256" s="82">
        <v>7.4</v>
      </c>
      <c r="L256" s="80" t="s">
        <v>2045</v>
      </c>
      <c r="M256" s="81" t="s">
        <v>153</v>
      </c>
      <c r="N256" s="81">
        <v>3</v>
      </c>
      <c r="O256" s="33"/>
      <c r="P256" s="88"/>
      <c r="Q256" s="88"/>
      <c r="R256" s="88"/>
      <c r="S256" s="77" t="s">
        <v>888</v>
      </c>
    </row>
    <row r="257" spans="1:19" s="35" customFormat="1" ht="14.25" customHeight="1" x14ac:dyDescent="0.25">
      <c r="A257" s="70"/>
      <c r="B257" s="78"/>
      <c r="C257" s="79"/>
      <c r="D257" s="75"/>
      <c r="E257" s="75"/>
      <c r="F257" s="81"/>
      <c r="G257" s="80" t="s">
        <v>401</v>
      </c>
      <c r="H257" s="81"/>
      <c r="I257" s="81">
        <v>3</v>
      </c>
      <c r="J257" s="81"/>
      <c r="K257" s="82">
        <v>6.6</v>
      </c>
      <c r="L257" s="80" t="s">
        <v>2046</v>
      </c>
      <c r="M257" s="81" t="s">
        <v>226</v>
      </c>
      <c r="N257" s="81">
        <v>3</v>
      </c>
      <c r="O257" s="33"/>
      <c r="P257" s="88"/>
      <c r="Q257" s="88"/>
      <c r="R257" s="88"/>
      <c r="S257" s="77" t="s">
        <v>888</v>
      </c>
    </row>
    <row r="258" spans="1:19" s="35" customFormat="1" ht="14.25" customHeight="1" x14ac:dyDescent="0.25">
      <c r="A258" s="108">
        <v>21</v>
      </c>
      <c r="B258" s="109" t="s">
        <v>429</v>
      </c>
      <c r="C258" s="110">
        <v>38133</v>
      </c>
      <c r="D258" s="108" t="s">
        <v>430</v>
      </c>
      <c r="E258" s="111" t="s">
        <v>1909</v>
      </c>
      <c r="F258" s="113" t="s">
        <v>2080</v>
      </c>
      <c r="G258" s="112"/>
      <c r="H258" s="113"/>
      <c r="I258" s="113"/>
      <c r="J258" s="113"/>
      <c r="K258" s="114"/>
      <c r="L258" s="112"/>
      <c r="M258" s="113"/>
      <c r="N258" s="113"/>
      <c r="O258" s="114"/>
      <c r="P258" s="108"/>
      <c r="Q258" s="108"/>
      <c r="R258" s="58">
        <v>34</v>
      </c>
      <c r="S258" s="113"/>
    </row>
    <row r="259" spans="1:19" s="35" customFormat="1" ht="14.25" customHeight="1" x14ac:dyDescent="0.25">
      <c r="A259" s="70"/>
      <c r="B259" s="78"/>
      <c r="C259" s="79"/>
      <c r="D259" s="70"/>
      <c r="E259" s="70"/>
      <c r="F259" s="81"/>
      <c r="G259" s="34" t="s">
        <v>355</v>
      </c>
      <c r="H259" s="81"/>
      <c r="I259" s="81">
        <v>4</v>
      </c>
      <c r="J259" s="81">
        <v>4</v>
      </c>
      <c r="K259" s="33">
        <v>7.3</v>
      </c>
      <c r="L259" s="80" t="s">
        <v>146</v>
      </c>
      <c r="M259" s="81" t="s">
        <v>22</v>
      </c>
      <c r="N259" s="81">
        <v>3</v>
      </c>
      <c r="O259" s="82">
        <v>7.3</v>
      </c>
      <c r="P259" s="88"/>
      <c r="Q259" s="88" t="s">
        <v>887</v>
      </c>
      <c r="R259" s="88"/>
      <c r="S259" s="77"/>
    </row>
    <row r="260" spans="1:19" s="35" customFormat="1" ht="14.25" customHeight="1" x14ac:dyDescent="0.25">
      <c r="A260" s="70"/>
      <c r="B260" s="78"/>
      <c r="C260" s="79"/>
      <c r="D260" s="70"/>
      <c r="E260" s="70"/>
      <c r="F260" s="81"/>
      <c r="G260" s="80" t="s">
        <v>295</v>
      </c>
      <c r="H260" s="81"/>
      <c r="I260" s="81">
        <v>2</v>
      </c>
      <c r="J260" s="81">
        <v>2</v>
      </c>
      <c r="K260" s="33">
        <v>6.3</v>
      </c>
      <c r="L260" s="80" t="s">
        <v>307</v>
      </c>
      <c r="M260" s="81" t="s">
        <v>69</v>
      </c>
      <c r="N260" s="81">
        <v>2</v>
      </c>
      <c r="O260" s="82">
        <v>6.3</v>
      </c>
      <c r="P260" s="88"/>
      <c r="Q260" s="88" t="s">
        <v>887</v>
      </c>
      <c r="R260" s="88"/>
      <c r="S260" s="77"/>
    </row>
    <row r="261" spans="1:19" s="35" customFormat="1" ht="14.25" customHeight="1" x14ac:dyDescent="0.25">
      <c r="A261" s="71"/>
      <c r="B261" s="101"/>
      <c r="C261" s="102"/>
      <c r="D261" s="71"/>
      <c r="E261" s="71"/>
      <c r="F261" s="105"/>
      <c r="G261" s="104"/>
      <c r="H261" s="105"/>
      <c r="I261" s="56"/>
      <c r="J261" s="56"/>
      <c r="K261" s="37"/>
      <c r="L261" s="80" t="s">
        <v>30</v>
      </c>
      <c r="M261" s="81" t="s">
        <v>31</v>
      </c>
      <c r="N261" s="81">
        <v>2</v>
      </c>
      <c r="O261" s="82">
        <v>7.9</v>
      </c>
      <c r="P261" s="88"/>
      <c r="Q261" s="88" t="s">
        <v>887</v>
      </c>
      <c r="R261" s="88"/>
      <c r="S261" s="77"/>
    </row>
    <row r="262" spans="1:19" s="35" customFormat="1" ht="14.25" customHeight="1" x14ac:dyDescent="0.25">
      <c r="A262" s="153"/>
      <c r="B262" s="147"/>
      <c r="C262" s="148"/>
      <c r="D262" s="153"/>
      <c r="E262" s="153"/>
      <c r="F262" s="152"/>
      <c r="G262" s="151" t="s">
        <v>296</v>
      </c>
      <c r="H262" s="152"/>
      <c r="I262" s="65">
        <v>6</v>
      </c>
      <c r="J262" s="81">
        <v>6</v>
      </c>
      <c r="K262" s="67">
        <v>7.9</v>
      </c>
      <c r="L262" s="80" t="s">
        <v>32</v>
      </c>
      <c r="M262" s="81" t="s">
        <v>33</v>
      </c>
      <c r="N262" s="81">
        <v>2</v>
      </c>
      <c r="O262" s="82">
        <v>7.9</v>
      </c>
      <c r="P262" s="88"/>
      <c r="Q262" s="88" t="s">
        <v>887</v>
      </c>
      <c r="R262" s="88"/>
      <c r="S262" s="77"/>
    </row>
    <row r="263" spans="1:19" s="35" customFormat="1" ht="14.25" customHeight="1" x14ac:dyDescent="0.25">
      <c r="A263" s="155"/>
      <c r="B263" s="140"/>
      <c r="C263" s="141"/>
      <c r="D263" s="155"/>
      <c r="E263" s="155"/>
      <c r="F263" s="138"/>
      <c r="G263" s="137"/>
      <c r="H263" s="138"/>
      <c r="I263" s="63"/>
      <c r="J263" s="63"/>
      <c r="K263" s="64"/>
      <c r="L263" s="80" t="s">
        <v>34</v>
      </c>
      <c r="M263" s="81" t="s">
        <v>35</v>
      </c>
      <c r="N263" s="81">
        <v>2</v>
      </c>
      <c r="O263" s="82">
        <v>7.9</v>
      </c>
      <c r="P263" s="88"/>
      <c r="Q263" s="88" t="s">
        <v>887</v>
      </c>
      <c r="R263" s="88"/>
      <c r="S263" s="77"/>
    </row>
    <row r="264" spans="1:19" s="35" customFormat="1" ht="14.25" customHeight="1" x14ac:dyDescent="0.25">
      <c r="A264" s="70"/>
      <c r="B264" s="78"/>
      <c r="C264" s="79"/>
      <c r="D264" s="70"/>
      <c r="E264" s="70"/>
      <c r="F264" s="81"/>
      <c r="G264" s="80" t="s">
        <v>313</v>
      </c>
      <c r="H264" s="81"/>
      <c r="I264" s="81">
        <v>2</v>
      </c>
      <c r="J264" s="81">
        <v>2</v>
      </c>
      <c r="K264" s="33" t="s">
        <v>131</v>
      </c>
      <c r="L264" s="80" t="s">
        <v>46</v>
      </c>
      <c r="M264" s="81" t="s">
        <v>47</v>
      </c>
      <c r="N264" s="81">
        <v>2</v>
      </c>
      <c r="O264" s="82" t="s">
        <v>131</v>
      </c>
      <c r="P264" s="88"/>
      <c r="Q264" s="88" t="s">
        <v>887</v>
      </c>
      <c r="R264" s="88"/>
      <c r="S264" s="77"/>
    </row>
    <row r="265" spans="1:19" s="35" customFormat="1" ht="14.25" customHeight="1" x14ac:dyDescent="0.25">
      <c r="A265" s="70"/>
      <c r="B265" s="78"/>
      <c r="C265" s="79"/>
      <c r="D265" s="70"/>
      <c r="E265" s="70"/>
      <c r="F265" s="81"/>
      <c r="G265" s="80" t="s">
        <v>431</v>
      </c>
      <c r="H265" s="81"/>
      <c r="I265" s="81">
        <v>3</v>
      </c>
      <c r="J265" s="81"/>
      <c r="K265" s="33">
        <v>6.7</v>
      </c>
      <c r="L265" s="80" t="s">
        <v>41</v>
      </c>
      <c r="M265" s="81" t="s">
        <v>42</v>
      </c>
      <c r="N265" s="81">
        <v>3</v>
      </c>
      <c r="O265" s="33"/>
      <c r="P265" s="88"/>
      <c r="Q265" s="88"/>
      <c r="R265" s="88"/>
      <c r="S265" s="77" t="s">
        <v>2063</v>
      </c>
    </row>
    <row r="266" spans="1:19" s="35" customFormat="1" ht="14.25" customHeight="1" x14ac:dyDescent="0.25">
      <c r="A266" s="70"/>
      <c r="B266" s="78"/>
      <c r="C266" s="79"/>
      <c r="D266" s="70"/>
      <c r="E266" s="70"/>
      <c r="F266" s="81"/>
      <c r="G266" s="80" t="s">
        <v>432</v>
      </c>
      <c r="H266" s="81"/>
      <c r="I266" s="81">
        <v>3</v>
      </c>
      <c r="J266" s="81">
        <v>3</v>
      </c>
      <c r="K266" s="33">
        <v>8.4</v>
      </c>
      <c r="L266" s="80" t="s">
        <v>56</v>
      </c>
      <c r="M266" s="81" t="s">
        <v>57</v>
      </c>
      <c r="N266" s="81">
        <v>3</v>
      </c>
      <c r="O266" s="82">
        <v>8.4</v>
      </c>
      <c r="P266" s="88"/>
      <c r="Q266" s="88" t="s">
        <v>887</v>
      </c>
      <c r="R266" s="88"/>
      <c r="S266" s="77"/>
    </row>
    <row r="267" spans="1:19" s="35" customFormat="1" ht="14.25" customHeight="1" x14ac:dyDescent="0.25">
      <c r="A267" s="70"/>
      <c r="B267" s="78"/>
      <c r="C267" s="79"/>
      <c r="D267" s="70"/>
      <c r="E267" s="70"/>
      <c r="F267" s="81"/>
      <c r="G267" s="80" t="s">
        <v>433</v>
      </c>
      <c r="H267" s="81"/>
      <c r="I267" s="81">
        <v>2</v>
      </c>
      <c r="J267" s="81"/>
      <c r="K267" s="33">
        <v>7.1</v>
      </c>
      <c r="L267" s="80" t="s">
        <v>2041</v>
      </c>
      <c r="M267" s="81" t="s">
        <v>49</v>
      </c>
      <c r="N267" s="81">
        <v>2</v>
      </c>
      <c r="O267" s="33"/>
      <c r="P267" s="88"/>
      <c r="Q267" s="88"/>
      <c r="R267" s="88"/>
      <c r="S267" s="77" t="s">
        <v>888</v>
      </c>
    </row>
    <row r="268" spans="1:19" s="35" customFormat="1" ht="14.25" customHeight="1" x14ac:dyDescent="0.25">
      <c r="A268" s="70"/>
      <c r="B268" s="78"/>
      <c r="C268" s="79"/>
      <c r="D268" s="70"/>
      <c r="E268" s="70"/>
      <c r="F268" s="81"/>
      <c r="G268" s="80" t="s">
        <v>434</v>
      </c>
      <c r="H268" s="81"/>
      <c r="I268" s="81">
        <v>4</v>
      </c>
      <c r="J268" s="81">
        <v>4</v>
      </c>
      <c r="K268" s="33">
        <v>8.1</v>
      </c>
      <c r="L268" s="80" t="s">
        <v>86</v>
      </c>
      <c r="M268" s="81" t="s">
        <v>87</v>
      </c>
      <c r="N268" s="81">
        <v>3</v>
      </c>
      <c r="O268" s="82">
        <v>8.1</v>
      </c>
      <c r="P268" s="88"/>
      <c r="Q268" s="88" t="s">
        <v>887</v>
      </c>
      <c r="R268" s="88"/>
      <c r="S268" s="77"/>
    </row>
    <row r="269" spans="1:19" s="35" customFormat="1" ht="14.25" customHeight="1" x14ac:dyDescent="0.25">
      <c r="A269" s="70"/>
      <c r="B269" s="78"/>
      <c r="C269" s="79"/>
      <c r="D269" s="70"/>
      <c r="E269" s="70"/>
      <c r="F269" s="81"/>
      <c r="G269" s="80" t="s">
        <v>139</v>
      </c>
      <c r="H269" s="81"/>
      <c r="I269" s="81">
        <v>3</v>
      </c>
      <c r="J269" s="81">
        <v>3</v>
      </c>
      <c r="K269" s="33">
        <v>6.4</v>
      </c>
      <c r="L269" s="80" t="s">
        <v>139</v>
      </c>
      <c r="M269" s="81" t="s">
        <v>149</v>
      </c>
      <c r="N269" s="81">
        <v>3</v>
      </c>
      <c r="O269" s="82">
        <v>6.4</v>
      </c>
      <c r="P269" s="88"/>
      <c r="Q269" s="88" t="s">
        <v>887</v>
      </c>
      <c r="R269" s="88"/>
      <c r="S269" s="77"/>
    </row>
    <row r="270" spans="1:19" s="35" customFormat="1" ht="14.25" customHeight="1" x14ac:dyDescent="0.25">
      <c r="A270" s="70"/>
      <c r="B270" s="78"/>
      <c r="C270" s="79"/>
      <c r="D270" s="70"/>
      <c r="E270" s="70"/>
      <c r="F270" s="81"/>
      <c r="G270" s="80" t="s">
        <v>435</v>
      </c>
      <c r="H270" s="81"/>
      <c r="I270" s="81">
        <v>3</v>
      </c>
      <c r="J270" s="81">
        <v>3</v>
      </c>
      <c r="K270" s="33">
        <v>5.8</v>
      </c>
      <c r="L270" s="80" t="s">
        <v>150</v>
      </c>
      <c r="M270" s="81" t="s">
        <v>110</v>
      </c>
      <c r="N270" s="81">
        <v>3</v>
      </c>
      <c r="O270" s="82">
        <v>5.8</v>
      </c>
      <c r="P270" s="88"/>
      <c r="Q270" s="88" t="s">
        <v>887</v>
      </c>
      <c r="R270" s="88"/>
      <c r="S270" s="77"/>
    </row>
    <row r="271" spans="1:19" s="35" customFormat="1" ht="14.25" customHeight="1" x14ac:dyDescent="0.25">
      <c r="A271" s="70"/>
      <c r="B271" s="78"/>
      <c r="C271" s="79"/>
      <c r="D271" s="70"/>
      <c r="E271" s="70"/>
      <c r="F271" s="81"/>
      <c r="G271" s="80" t="s">
        <v>436</v>
      </c>
      <c r="H271" s="81"/>
      <c r="I271" s="81">
        <v>4</v>
      </c>
      <c r="J271" s="81">
        <v>4</v>
      </c>
      <c r="K271" s="33">
        <v>8.3000000000000007</v>
      </c>
      <c r="L271" s="80" t="s">
        <v>151</v>
      </c>
      <c r="M271" s="81" t="s">
        <v>152</v>
      </c>
      <c r="N271" s="81">
        <v>3</v>
      </c>
      <c r="O271" s="82">
        <v>8.3000000000000007</v>
      </c>
      <c r="P271" s="88"/>
      <c r="Q271" s="88" t="s">
        <v>887</v>
      </c>
      <c r="R271" s="88"/>
      <c r="S271" s="77"/>
    </row>
    <row r="272" spans="1:19" s="35" customFormat="1" ht="14.25" customHeight="1" x14ac:dyDescent="0.25">
      <c r="A272" s="70"/>
      <c r="B272" s="78"/>
      <c r="C272" s="79"/>
      <c r="D272" s="70"/>
      <c r="E272" s="70"/>
      <c r="F272" s="81"/>
      <c r="G272" s="80" t="s">
        <v>2049</v>
      </c>
      <c r="H272" s="81"/>
      <c r="I272" s="81">
        <v>3</v>
      </c>
      <c r="J272" s="81"/>
      <c r="K272" s="33">
        <v>7.5</v>
      </c>
      <c r="L272" s="80" t="s">
        <v>2044</v>
      </c>
      <c r="M272" s="81" t="s">
        <v>322</v>
      </c>
      <c r="N272" s="81">
        <v>3</v>
      </c>
      <c r="O272" s="33"/>
      <c r="P272" s="88"/>
      <c r="Q272" s="88"/>
      <c r="R272" s="88"/>
      <c r="S272" s="77" t="s">
        <v>888</v>
      </c>
    </row>
    <row r="273" spans="1:19" s="35" customFormat="1" ht="14.25" customHeight="1" x14ac:dyDescent="0.25">
      <c r="A273" s="70"/>
      <c r="B273" s="78"/>
      <c r="C273" s="79"/>
      <c r="D273" s="70"/>
      <c r="E273" s="70"/>
      <c r="F273" s="81"/>
      <c r="G273" s="80" t="s">
        <v>898</v>
      </c>
      <c r="H273" s="81"/>
      <c r="I273" s="81">
        <v>3</v>
      </c>
      <c r="J273" s="81">
        <v>3</v>
      </c>
      <c r="K273" s="33">
        <v>7.5</v>
      </c>
      <c r="L273" s="80" t="s">
        <v>2045</v>
      </c>
      <c r="M273" s="81" t="s">
        <v>153</v>
      </c>
      <c r="N273" s="81">
        <v>3</v>
      </c>
      <c r="O273" s="82">
        <v>7.5</v>
      </c>
      <c r="P273" s="88"/>
      <c r="Q273" s="88" t="s">
        <v>887</v>
      </c>
      <c r="R273" s="88"/>
      <c r="S273" s="77"/>
    </row>
    <row r="274" spans="1:19" s="35" customFormat="1" ht="14.25" customHeight="1" x14ac:dyDescent="0.25">
      <c r="A274" s="70"/>
      <c r="B274" s="78"/>
      <c r="C274" s="79"/>
      <c r="D274" s="70"/>
      <c r="E274" s="70"/>
      <c r="F274" s="81"/>
      <c r="G274" s="80" t="s">
        <v>323</v>
      </c>
      <c r="H274" s="81"/>
      <c r="I274" s="81">
        <v>3</v>
      </c>
      <c r="J274" s="81">
        <v>3</v>
      </c>
      <c r="K274" s="33">
        <v>7.3</v>
      </c>
      <c r="L274" s="80" t="s">
        <v>102</v>
      </c>
      <c r="M274" s="81" t="s">
        <v>103</v>
      </c>
      <c r="N274" s="81">
        <v>3</v>
      </c>
      <c r="O274" s="82">
        <v>7.3</v>
      </c>
      <c r="P274" s="88"/>
      <c r="Q274" s="88" t="s">
        <v>887</v>
      </c>
      <c r="R274" s="88"/>
      <c r="S274" s="77"/>
    </row>
    <row r="275" spans="1:19" s="35" customFormat="1" ht="14.25" customHeight="1" x14ac:dyDescent="0.25">
      <c r="A275" s="108">
        <v>22</v>
      </c>
      <c r="B275" s="109" t="s">
        <v>437</v>
      </c>
      <c r="C275" s="110">
        <v>37021</v>
      </c>
      <c r="D275" s="116" t="s">
        <v>438</v>
      </c>
      <c r="E275" s="111" t="s">
        <v>1910</v>
      </c>
      <c r="F275" s="113" t="s">
        <v>2086</v>
      </c>
      <c r="G275" s="112"/>
      <c r="H275" s="113"/>
      <c r="I275" s="113"/>
      <c r="J275" s="113"/>
      <c r="K275" s="114"/>
      <c r="L275" s="112"/>
      <c r="M275" s="113"/>
      <c r="N275" s="113"/>
      <c r="O275" s="114"/>
      <c r="P275" s="108"/>
      <c r="Q275" s="108"/>
      <c r="R275" s="58">
        <v>16</v>
      </c>
      <c r="S275" s="113"/>
    </row>
    <row r="276" spans="1:19" s="35" customFormat="1" ht="14.25" customHeight="1" x14ac:dyDescent="0.25">
      <c r="A276" s="70"/>
      <c r="B276" s="78"/>
      <c r="C276" s="79"/>
      <c r="D276" s="75"/>
      <c r="E276" s="75"/>
      <c r="F276" s="81"/>
      <c r="G276" s="34" t="s">
        <v>294</v>
      </c>
      <c r="H276" s="16"/>
      <c r="I276" s="16">
        <v>4</v>
      </c>
      <c r="J276" s="81">
        <v>4</v>
      </c>
      <c r="K276" s="33">
        <v>5.5</v>
      </c>
      <c r="L276" s="80" t="s">
        <v>146</v>
      </c>
      <c r="M276" s="81" t="s">
        <v>22</v>
      </c>
      <c r="N276" s="81">
        <v>3</v>
      </c>
      <c r="O276" s="82">
        <v>5.5</v>
      </c>
      <c r="P276" s="88"/>
      <c r="Q276" s="88" t="s">
        <v>887</v>
      </c>
      <c r="R276" s="88"/>
      <c r="S276" s="77"/>
    </row>
    <row r="277" spans="1:19" s="35" customFormat="1" ht="14.25" customHeight="1" x14ac:dyDescent="0.25">
      <c r="A277" s="70"/>
      <c r="B277" s="78"/>
      <c r="C277" s="79"/>
      <c r="D277" s="75"/>
      <c r="E277" s="75"/>
      <c r="F277" s="81"/>
      <c r="G277" s="34" t="s">
        <v>295</v>
      </c>
      <c r="H277" s="16"/>
      <c r="I277" s="16">
        <v>2</v>
      </c>
      <c r="J277" s="81">
        <v>2</v>
      </c>
      <c r="K277" s="33">
        <v>6.8</v>
      </c>
      <c r="L277" s="80" t="s">
        <v>307</v>
      </c>
      <c r="M277" s="81" t="s">
        <v>69</v>
      </c>
      <c r="N277" s="81">
        <v>2</v>
      </c>
      <c r="O277" s="82">
        <v>6.8</v>
      </c>
      <c r="P277" s="88"/>
      <c r="Q277" s="88" t="s">
        <v>887</v>
      </c>
      <c r="R277" s="88"/>
      <c r="S277" s="77"/>
    </row>
    <row r="278" spans="1:19" s="35" customFormat="1" ht="14.25" customHeight="1" x14ac:dyDescent="0.25">
      <c r="A278" s="71"/>
      <c r="B278" s="101"/>
      <c r="C278" s="102"/>
      <c r="D278" s="103"/>
      <c r="E278" s="103"/>
      <c r="F278" s="105"/>
      <c r="G278" s="104" t="s">
        <v>259</v>
      </c>
      <c r="H278" s="56"/>
      <c r="I278" s="56">
        <v>4</v>
      </c>
      <c r="J278" s="81">
        <v>4</v>
      </c>
      <c r="K278" s="37">
        <v>7.4</v>
      </c>
      <c r="L278" s="80" t="s">
        <v>30</v>
      </c>
      <c r="M278" s="81" t="s">
        <v>31</v>
      </c>
      <c r="N278" s="81">
        <v>2</v>
      </c>
      <c r="O278" s="82">
        <v>7.4</v>
      </c>
      <c r="P278" s="88"/>
      <c r="Q278" s="88" t="s">
        <v>887</v>
      </c>
      <c r="R278" s="88"/>
      <c r="S278" s="77"/>
    </row>
    <row r="279" spans="1:19" s="35" customFormat="1" ht="14.25" customHeight="1" x14ac:dyDescent="0.25">
      <c r="A279" s="155"/>
      <c r="B279" s="140"/>
      <c r="C279" s="141"/>
      <c r="D279" s="142"/>
      <c r="E279" s="142"/>
      <c r="F279" s="138"/>
      <c r="G279" s="137"/>
      <c r="H279" s="63"/>
      <c r="I279" s="63"/>
      <c r="J279" s="63"/>
      <c r="K279" s="64"/>
      <c r="L279" s="80" t="s">
        <v>32</v>
      </c>
      <c r="M279" s="81" t="s">
        <v>33</v>
      </c>
      <c r="N279" s="81">
        <v>2</v>
      </c>
      <c r="O279" s="82">
        <v>7.4</v>
      </c>
      <c r="P279" s="88"/>
      <c r="Q279" s="88" t="s">
        <v>887</v>
      </c>
      <c r="R279" s="88"/>
      <c r="S279" s="77"/>
    </row>
    <row r="280" spans="1:19" s="35" customFormat="1" ht="14.25" customHeight="1" x14ac:dyDescent="0.25">
      <c r="A280" s="70"/>
      <c r="B280" s="78"/>
      <c r="C280" s="79"/>
      <c r="D280" s="75"/>
      <c r="E280" s="75"/>
      <c r="F280" s="81"/>
      <c r="G280" s="80" t="s">
        <v>238</v>
      </c>
      <c r="H280" s="16"/>
      <c r="I280" s="16">
        <v>2</v>
      </c>
      <c r="J280" s="81">
        <v>2</v>
      </c>
      <c r="K280" s="33">
        <v>7.4</v>
      </c>
      <c r="L280" s="80" t="s">
        <v>34</v>
      </c>
      <c r="M280" s="81" t="s">
        <v>35</v>
      </c>
      <c r="N280" s="81">
        <v>2</v>
      </c>
      <c r="O280" s="82">
        <v>7.4</v>
      </c>
      <c r="P280" s="88"/>
      <c r="Q280" s="88" t="s">
        <v>887</v>
      </c>
      <c r="R280" s="88"/>
      <c r="S280" s="77"/>
    </row>
    <row r="281" spans="1:19" s="35" customFormat="1" ht="14.25" customHeight="1" x14ac:dyDescent="0.25">
      <c r="A281" s="70"/>
      <c r="B281" s="78"/>
      <c r="C281" s="79"/>
      <c r="D281" s="75"/>
      <c r="E281" s="75"/>
      <c r="F281" s="81"/>
      <c r="G281" s="34" t="s">
        <v>297</v>
      </c>
      <c r="H281" s="16"/>
      <c r="I281" s="16">
        <v>3</v>
      </c>
      <c r="J281" s="81">
        <v>3</v>
      </c>
      <c r="K281" s="33">
        <v>6.4</v>
      </c>
      <c r="L281" s="80" t="s">
        <v>36</v>
      </c>
      <c r="M281" s="81" t="s">
        <v>37</v>
      </c>
      <c r="N281" s="81">
        <v>3</v>
      </c>
      <c r="O281" s="82"/>
      <c r="P281" s="88"/>
      <c r="Q281" s="88" t="s">
        <v>887</v>
      </c>
      <c r="R281" s="88"/>
      <c r="S281" s="77"/>
    </row>
    <row r="282" spans="1:19" s="35" customFormat="1" ht="14.25" customHeight="1" x14ac:dyDescent="0.25">
      <c r="A282" s="70"/>
      <c r="B282" s="78"/>
      <c r="C282" s="79"/>
      <c r="D282" s="75"/>
      <c r="E282" s="75"/>
      <c r="F282" s="81"/>
      <c r="G282" s="80" t="s">
        <v>313</v>
      </c>
      <c r="H282" s="16"/>
      <c r="I282" s="16">
        <v>2</v>
      </c>
      <c r="J282" s="81">
        <v>2</v>
      </c>
      <c r="K282" s="33">
        <v>8.4</v>
      </c>
      <c r="L282" s="80" t="s">
        <v>46</v>
      </c>
      <c r="M282" s="81" t="s">
        <v>47</v>
      </c>
      <c r="N282" s="81">
        <v>2</v>
      </c>
      <c r="O282" s="82">
        <v>8.4</v>
      </c>
      <c r="P282" s="88"/>
      <c r="Q282" s="88" t="s">
        <v>887</v>
      </c>
      <c r="R282" s="88"/>
      <c r="S282" s="77"/>
    </row>
    <row r="283" spans="1:19" s="35" customFormat="1" ht="14.25" customHeight="1" x14ac:dyDescent="0.25">
      <c r="A283" s="108">
        <v>23</v>
      </c>
      <c r="B283" s="117" t="s">
        <v>442</v>
      </c>
      <c r="C283" s="118">
        <v>38030</v>
      </c>
      <c r="D283" s="69" t="s">
        <v>443</v>
      </c>
      <c r="E283" s="111" t="s">
        <v>1911</v>
      </c>
      <c r="F283" s="113" t="s">
        <v>444</v>
      </c>
      <c r="G283" s="112"/>
      <c r="H283" s="113"/>
      <c r="I283" s="113"/>
      <c r="J283" s="113"/>
      <c r="K283" s="114"/>
      <c r="L283" s="112"/>
      <c r="M283" s="113"/>
      <c r="N283" s="113"/>
      <c r="O283" s="114"/>
      <c r="P283" s="115"/>
      <c r="Q283" s="115"/>
      <c r="R283" s="58">
        <v>39</v>
      </c>
      <c r="S283" s="123"/>
    </row>
    <row r="284" spans="1:19" s="35" customFormat="1" ht="14.25" customHeight="1" x14ac:dyDescent="0.25">
      <c r="A284" s="70"/>
      <c r="B284" s="78"/>
      <c r="C284" s="79"/>
      <c r="D284" s="70"/>
      <c r="E284" s="70"/>
      <c r="F284" s="81"/>
      <c r="G284" s="34" t="s">
        <v>355</v>
      </c>
      <c r="H284" s="16"/>
      <c r="I284" s="16">
        <v>4</v>
      </c>
      <c r="J284" s="81">
        <v>4</v>
      </c>
      <c r="K284" s="33">
        <v>6.6</v>
      </c>
      <c r="L284" s="80" t="s">
        <v>146</v>
      </c>
      <c r="M284" s="81" t="s">
        <v>22</v>
      </c>
      <c r="N284" s="81">
        <v>3</v>
      </c>
      <c r="O284" s="82">
        <v>6.6</v>
      </c>
      <c r="P284" s="88"/>
      <c r="Q284" s="88" t="s">
        <v>887</v>
      </c>
      <c r="R284" s="88"/>
      <c r="S284" s="77"/>
    </row>
    <row r="285" spans="1:19" s="35" customFormat="1" ht="14.25" customHeight="1" x14ac:dyDescent="0.25">
      <c r="A285" s="70"/>
      <c r="B285" s="78"/>
      <c r="C285" s="79"/>
      <c r="D285" s="70"/>
      <c r="E285" s="70"/>
      <c r="F285" s="81"/>
      <c r="G285" s="34" t="s">
        <v>295</v>
      </c>
      <c r="H285" s="16"/>
      <c r="I285" s="16">
        <v>2</v>
      </c>
      <c r="J285" s="81">
        <v>2</v>
      </c>
      <c r="K285" s="33">
        <v>9.6</v>
      </c>
      <c r="L285" s="80" t="s">
        <v>307</v>
      </c>
      <c r="M285" s="81" t="s">
        <v>69</v>
      </c>
      <c r="N285" s="81">
        <v>2</v>
      </c>
      <c r="O285" s="82">
        <v>9.6</v>
      </c>
      <c r="P285" s="88"/>
      <c r="Q285" s="88" t="s">
        <v>887</v>
      </c>
      <c r="R285" s="88"/>
      <c r="S285" s="77"/>
    </row>
    <row r="286" spans="1:19" s="35" customFormat="1" ht="14.25" customHeight="1" x14ac:dyDescent="0.25">
      <c r="A286" s="70"/>
      <c r="B286" s="78"/>
      <c r="C286" s="79"/>
      <c r="D286" s="70"/>
      <c r="E286" s="70"/>
      <c r="F286" s="81"/>
      <c r="G286" s="80" t="s">
        <v>30</v>
      </c>
      <c r="H286" s="16"/>
      <c r="I286" s="16">
        <v>3</v>
      </c>
      <c r="J286" s="81">
        <v>3</v>
      </c>
      <c r="K286" s="33">
        <v>7.1</v>
      </c>
      <c r="L286" s="80" t="s">
        <v>30</v>
      </c>
      <c r="M286" s="81" t="s">
        <v>31</v>
      </c>
      <c r="N286" s="81">
        <v>2</v>
      </c>
      <c r="O286" s="82">
        <v>7.1</v>
      </c>
      <c r="P286" s="88"/>
      <c r="Q286" s="88" t="s">
        <v>887</v>
      </c>
      <c r="R286" s="88"/>
      <c r="S286" s="77"/>
    </row>
    <row r="287" spans="1:19" s="35" customFormat="1" ht="14.25" customHeight="1" x14ac:dyDescent="0.25">
      <c r="A287" s="70"/>
      <c r="B287" s="78"/>
      <c r="C287" s="79"/>
      <c r="D287" s="70"/>
      <c r="E287" s="70"/>
      <c r="F287" s="81"/>
      <c r="G287" s="80" t="s">
        <v>32</v>
      </c>
      <c r="H287" s="16"/>
      <c r="I287" s="16">
        <v>3</v>
      </c>
      <c r="J287" s="81">
        <v>3</v>
      </c>
      <c r="K287" s="33">
        <v>7</v>
      </c>
      <c r="L287" s="80" t="s">
        <v>32</v>
      </c>
      <c r="M287" s="81" t="s">
        <v>33</v>
      </c>
      <c r="N287" s="81">
        <v>2</v>
      </c>
      <c r="O287" s="82">
        <v>7</v>
      </c>
      <c r="P287" s="88"/>
      <c r="Q287" s="88" t="s">
        <v>887</v>
      </c>
      <c r="R287" s="88"/>
      <c r="S287" s="77"/>
    </row>
    <row r="288" spans="1:19" s="35" customFormat="1" ht="14.25" customHeight="1" x14ac:dyDescent="0.25">
      <c r="A288" s="70"/>
      <c r="B288" s="78"/>
      <c r="C288" s="79"/>
      <c r="D288" s="70"/>
      <c r="E288" s="70"/>
      <c r="F288" s="81"/>
      <c r="G288" s="34" t="s">
        <v>380</v>
      </c>
      <c r="H288" s="16"/>
      <c r="I288" s="16">
        <v>3</v>
      </c>
      <c r="J288" s="81">
        <v>3</v>
      </c>
      <c r="K288" s="33">
        <v>6.7</v>
      </c>
      <c r="L288" s="80" t="s">
        <v>34</v>
      </c>
      <c r="M288" s="81" t="s">
        <v>35</v>
      </c>
      <c r="N288" s="81">
        <v>2</v>
      </c>
      <c r="O288" s="82">
        <v>6.7</v>
      </c>
      <c r="P288" s="88"/>
      <c r="Q288" s="88" t="s">
        <v>887</v>
      </c>
      <c r="R288" s="88"/>
      <c r="S288" s="77"/>
    </row>
    <row r="289" spans="1:19" s="35" customFormat="1" ht="14.25" customHeight="1" x14ac:dyDescent="0.25">
      <c r="A289" s="70"/>
      <c r="B289" s="78"/>
      <c r="C289" s="79"/>
      <c r="D289" s="70"/>
      <c r="E289" s="70"/>
      <c r="F289" s="81"/>
      <c r="G289" s="34" t="s">
        <v>297</v>
      </c>
      <c r="H289" s="16"/>
      <c r="I289" s="16">
        <v>3</v>
      </c>
      <c r="J289" s="81">
        <v>3</v>
      </c>
      <c r="K289" s="33">
        <v>8</v>
      </c>
      <c r="L289" s="80" t="s">
        <v>36</v>
      </c>
      <c r="M289" s="81" t="s">
        <v>37</v>
      </c>
      <c r="N289" s="81">
        <v>3</v>
      </c>
      <c r="O289" s="82"/>
      <c r="P289" s="88"/>
      <c r="Q289" s="88" t="s">
        <v>887</v>
      </c>
      <c r="R289" s="88"/>
      <c r="S289" s="77"/>
    </row>
    <row r="290" spans="1:19" s="35" customFormat="1" ht="14.25" customHeight="1" x14ac:dyDescent="0.25">
      <c r="A290" s="70"/>
      <c r="B290" s="78"/>
      <c r="C290" s="79"/>
      <c r="D290" s="70"/>
      <c r="E290" s="70"/>
      <c r="F290" s="81"/>
      <c r="G290" s="34" t="s">
        <v>512</v>
      </c>
      <c r="H290" s="16"/>
      <c r="I290" s="16">
        <v>2</v>
      </c>
      <c r="J290" s="81"/>
      <c r="K290" s="33">
        <v>6.8</v>
      </c>
      <c r="L290" s="80" t="s">
        <v>38</v>
      </c>
      <c r="M290" s="81" t="s">
        <v>39</v>
      </c>
      <c r="N290" s="81">
        <v>2</v>
      </c>
      <c r="O290" s="33"/>
      <c r="P290" s="88"/>
      <c r="Q290" s="88"/>
      <c r="R290" s="88"/>
      <c r="S290" s="77" t="s">
        <v>888</v>
      </c>
    </row>
    <row r="291" spans="1:19" s="35" customFormat="1" ht="14.25" customHeight="1" x14ac:dyDescent="0.25">
      <c r="A291" s="70"/>
      <c r="B291" s="78"/>
      <c r="C291" s="79"/>
      <c r="D291" s="70"/>
      <c r="E291" s="70"/>
      <c r="F291" s="81"/>
      <c r="G291" s="80" t="s">
        <v>313</v>
      </c>
      <c r="H291" s="16"/>
      <c r="I291" s="16">
        <v>2</v>
      </c>
      <c r="J291" s="81">
        <v>2</v>
      </c>
      <c r="K291" s="33" t="s">
        <v>131</v>
      </c>
      <c r="L291" s="80" t="s">
        <v>46</v>
      </c>
      <c r="M291" s="81" t="s">
        <v>47</v>
      </c>
      <c r="N291" s="81">
        <v>2</v>
      </c>
      <c r="O291" s="82" t="s">
        <v>131</v>
      </c>
      <c r="P291" s="88"/>
      <c r="Q291" s="88" t="s">
        <v>887</v>
      </c>
      <c r="R291" s="88"/>
      <c r="S291" s="77"/>
    </row>
    <row r="292" spans="1:19" s="35" customFormat="1" ht="14.25" customHeight="1" x14ac:dyDescent="0.25">
      <c r="A292" s="70"/>
      <c r="B292" s="78"/>
      <c r="C292" s="79"/>
      <c r="D292" s="70"/>
      <c r="E292" s="70"/>
      <c r="F292" s="81"/>
      <c r="G292" s="34" t="s">
        <v>140</v>
      </c>
      <c r="H292" s="16"/>
      <c r="I292" s="16">
        <v>3</v>
      </c>
      <c r="J292" s="81">
        <v>3</v>
      </c>
      <c r="K292" s="33">
        <v>7.7</v>
      </c>
      <c r="L292" s="80" t="s">
        <v>314</v>
      </c>
      <c r="M292" s="81" t="s">
        <v>40</v>
      </c>
      <c r="N292" s="81">
        <v>3</v>
      </c>
      <c r="O292" s="82">
        <v>7.7</v>
      </c>
      <c r="P292" s="88"/>
      <c r="Q292" s="88" t="s">
        <v>887</v>
      </c>
      <c r="R292" s="88"/>
      <c r="S292" s="77"/>
    </row>
    <row r="293" spans="1:19" s="35" customFormat="1" ht="14.25" customHeight="1" x14ac:dyDescent="0.25">
      <c r="A293" s="70"/>
      <c r="B293" s="78"/>
      <c r="C293" s="79"/>
      <c r="D293" s="70"/>
      <c r="E293" s="70"/>
      <c r="F293" s="81"/>
      <c r="G293" s="80" t="s">
        <v>315</v>
      </c>
      <c r="H293" s="16"/>
      <c r="I293" s="16">
        <v>3</v>
      </c>
      <c r="J293" s="81">
        <v>3</v>
      </c>
      <c r="K293" s="33">
        <v>7</v>
      </c>
      <c r="L293" s="80" t="s">
        <v>315</v>
      </c>
      <c r="M293" s="81" t="s">
        <v>53</v>
      </c>
      <c r="N293" s="81">
        <v>3</v>
      </c>
      <c r="O293" s="82">
        <v>7</v>
      </c>
      <c r="P293" s="88"/>
      <c r="Q293" s="88" t="s">
        <v>887</v>
      </c>
      <c r="R293" s="88"/>
      <c r="S293" s="77"/>
    </row>
    <row r="294" spans="1:19" s="35" customFormat="1" ht="14.25" customHeight="1" x14ac:dyDescent="0.25">
      <c r="A294" s="70"/>
      <c r="B294" s="78"/>
      <c r="C294" s="79"/>
      <c r="D294" s="70"/>
      <c r="E294" s="70"/>
      <c r="F294" s="81"/>
      <c r="G294" s="80" t="s">
        <v>316</v>
      </c>
      <c r="H294" s="16"/>
      <c r="I294" s="16">
        <v>3</v>
      </c>
      <c r="J294" s="81">
        <v>3</v>
      </c>
      <c r="K294" s="33">
        <v>7.5</v>
      </c>
      <c r="L294" s="80" t="s">
        <v>316</v>
      </c>
      <c r="M294" s="81" t="s">
        <v>78</v>
      </c>
      <c r="N294" s="81">
        <v>3</v>
      </c>
      <c r="O294" s="82">
        <v>7.5</v>
      </c>
      <c r="P294" s="88"/>
      <c r="Q294" s="88" t="s">
        <v>887</v>
      </c>
      <c r="R294" s="88"/>
      <c r="S294" s="77"/>
    </row>
    <row r="295" spans="1:19" s="35" customFormat="1" ht="14.25" customHeight="1" x14ac:dyDescent="0.25">
      <c r="A295" s="70"/>
      <c r="B295" s="78"/>
      <c r="C295" s="79"/>
      <c r="D295" s="70"/>
      <c r="E295" s="70"/>
      <c r="F295" s="81"/>
      <c r="G295" s="34" t="s">
        <v>358</v>
      </c>
      <c r="H295" s="16"/>
      <c r="I295" s="16">
        <v>4</v>
      </c>
      <c r="J295" s="81">
        <v>4</v>
      </c>
      <c r="K295" s="33">
        <v>6.8</v>
      </c>
      <c r="L295" s="80" t="s">
        <v>43</v>
      </c>
      <c r="M295" s="81" t="s">
        <v>44</v>
      </c>
      <c r="N295" s="81">
        <v>2</v>
      </c>
      <c r="O295" s="82">
        <v>6.8</v>
      </c>
      <c r="P295" s="88"/>
      <c r="Q295" s="88" t="s">
        <v>887</v>
      </c>
      <c r="R295" s="88"/>
      <c r="S295" s="77"/>
    </row>
    <row r="296" spans="1:19" s="35" customFormat="1" ht="14.25" customHeight="1" x14ac:dyDescent="0.25">
      <c r="A296" s="70"/>
      <c r="B296" s="78"/>
      <c r="C296" s="79"/>
      <c r="D296" s="70"/>
      <c r="E296" s="70"/>
      <c r="F296" s="81"/>
      <c r="G296" s="80" t="s">
        <v>86</v>
      </c>
      <c r="H296" s="16"/>
      <c r="I296" s="16">
        <v>3</v>
      </c>
      <c r="J296" s="81">
        <v>3</v>
      </c>
      <c r="K296" s="33">
        <v>7</v>
      </c>
      <c r="L296" s="80" t="s">
        <v>86</v>
      </c>
      <c r="M296" s="81" t="s">
        <v>87</v>
      </c>
      <c r="N296" s="81">
        <v>3</v>
      </c>
      <c r="O296" s="82">
        <v>7</v>
      </c>
      <c r="P296" s="88"/>
      <c r="Q296" s="88" t="s">
        <v>887</v>
      </c>
      <c r="R296" s="88"/>
      <c r="S296" s="77"/>
    </row>
    <row r="297" spans="1:19" s="35" customFormat="1" ht="14.25" customHeight="1" x14ac:dyDescent="0.25">
      <c r="A297" s="70"/>
      <c r="B297" s="78"/>
      <c r="C297" s="79"/>
      <c r="D297" s="70"/>
      <c r="E297" s="70"/>
      <c r="F297" s="81"/>
      <c r="G297" s="80" t="s">
        <v>436</v>
      </c>
      <c r="H297" s="16"/>
      <c r="I297" s="16">
        <v>3</v>
      </c>
      <c r="J297" s="81">
        <v>3</v>
      </c>
      <c r="K297" s="33">
        <v>6.3</v>
      </c>
      <c r="L297" s="80" t="s">
        <v>151</v>
      </c>
      <c r="M297" s="81" t="s">
        <v>152</v>
      </c>
      <c r="N297" s="81">
        <v>3</v>
      </c>
      <c r="O297" s="82">
        <v>6.3</v>
      </c>
      <c r="P297" s="88"/>
      <c r="Q297" s="88" t="s">
        <v>887</v>
      </c>
      <c r="R297" s="88"/>
      <c r="S297" s="77"/>
    </row>
    <row r="298" spans="1:19" s="35" customFormat="1" ht="14.25" customHeight="1" x14ac:dyDescent="0.25">
      <c r="A298" s="70"/>
      <c r="B298" s="78"/>
      <c r="C298" s="79"/>
      <c r="D298" s="70"/>
      <c r="E298" s="70"/>
      <c r="F298" s="81"/>
      <c r="G298" s="34" t="s">
        <v>428</v>
      </c>
      <c r="H298" s="16"/>
      <c r="I298" s="16">
        <v>3</v>
      </c>
      <c r="J298" s="81"/>
      <c r="K298" s="33">
        <v>8.1999999999999993</v>
      </c>
      <c r="L298" s="80" t="s">
        <v>2045</v>
      </c>
      <c r="M298" s="81" t="s">
        <v>153</v>
      </c>
      <c r="N298" s="81">
        <v>3</v>
      </c>
      <c r="O298" s="33"/>
      <c r="P298" s="88"/>
      <c r="Q298" s="88"/>
      <c r="R298" s="88"/>
      <c r="S298" s="77" t="s">
        <v>888</v>
      </c>
    </row>
    <row r="299" spans="1:19" s="35" customFormat="1" ht="14.25" customHeight="1" x14ac:dyDescent="0.25">
      <c r="A299" s="70"/>
      <c r="B299" s="78"/>
      <c r="C299" s="79"/>
      <c r="D299" s="70"/>
      <c r="E299" s="70"/>
      <c r="F299" s="81"/>
      <c r="G299" s="34" t="s">
        <v>323</v>
      </c>
      <c r="H299" s="16"/>
      <c r="I299" s="16">
        <v>3</v>
      </c>
      <c r="J299" s="81">
        <v>3</v>
      </c>
      <c r="K299" s="33">
        <v>7</v>
      </c>
      <c r="L299" s="80" t="s">
        <v>102</v>
      </c>
      <c r="M299" s="81" t="s">
        <v>103</v>
      </c>
      <c r="N299" s="81">
        <v>3</v>
      </c>
      <c r="O299" s="82">
        <v>7</v>
      </c>
      <c r="P299" s="88"/>
      <c r="Q299" s="88" t="s">
        <v>887</v>
      </c>
      <c r="R299" s="88"/>
      <c r="S299" s="77"/>
    </row>
    <row r="300" spans="1:19" s="35" customFormat="1" ht="14.25" customHeight="1" x14ac:dyDescent="0.25">
      <c r="A300" s="70"/>
      <c r="B300" s="78"/>
      <c r="C300" s="79"/>
      <c r="D300" s="70"/>
      <c r="E300" s="70"/>
      <c r="F300" s="81"/>
      <c r="G300" s="80" t="s">
        <v>325</v>
      </c>
      <c r="H300" s="16"/>
      <c r="I300" s="16">
        <v>3</v>
      </c>
      <c r="J300" s="81">
        <v>3</v>
      </c>
      <c r="K300" s="33">
        <v>7</v>
      </c>
      <c r="L300" s="80" t="s">
        <v>325</v>
      </c>
      <c r="M300" s="81" t="s">
        <v>91</v>
      </c>
      <c r="N300" s="81">
        <v>3</v>
      </c>
      <c r="O300" s="82">
        <v>7</v>
      </c>
      <c r="P300" s="88"/>
      <c r="Q300" s="88" t="s">
        <v>887</v>
      </c>
      <c r="R300" s="88"/>
      <c r="S300" s="77"/>
    </row>
    <row r="301" spans="1:19" s="35" customFormat="1" ht="14.25" customHeight="1" x14ac:dyDescent="0.25">
      <c r="A301" s="108">
        <v>24</v>
      </c>
      <c r="B301" s="117" t="s">
        <v>445</v>
      </c>
      <c r="C301" s="118">
        <v>38002</v>
      </c>
      <c r="D301" s="111" t="s">
        <v>446</v>
      </c>
      <c r="E301" s="111" t="s">
        <v>1912</v>
      </c>
      <c r="F301" s="113" t="s">
        <v>189</v>
      </c>
      <c r="G301" s="112"/>
      <c r="H301" s="113"/>
      <c r="I301" s="113"/>
      <c r="J301" s="113"/>
      <c r="K301" s="114"/>
      <c r="L301" s="112"/>
      <c r="M301" s="113"/>
      <c r="N301" s="113"/>
      <c r="O301" s="114"/>
      <c r="P301" s="115"/>
      <c r="Q301" s="115"/>
      <c r="R301" s="58">
        <v>33</v>
      </c>
      <c r="S301" s="123"/>
    </row>
    <row r="302" spans="1:19" s="35" customFormat="1" ht="14.25" customHeight="1" x14ac:dyDescent="0.25">
      <c r="A302" s="70"/>
      <c r="B302" s="78"/>
      <c r="C302" s="79"/>
      <c r="D302" s="75"/>
      <c r="E302" s="75"/>
      <c r="F302" s="81"/>
      <c r="G302" s="34" t="s">
        <v>355</v>
      </c>
      <c r="H302" s="16"/>
      <c r="I302" s="16">
        <v>4</v>
      </c>
      <c r="J302" s="81">
        <v>4</v>
      </c>
      <c r="K302" s="33">
        <v>9.3000000000000007</v>
      </c>
      <c r="L302" s="80" t="s">
        <v>146</v>
      </c>
      <c r="M302" s="81" t="s">
        <v>22</v>
      </c>
      <c r="N302" s="81">
        <v>3</v>
      </c>
      <c r="O302" s="82">
        <v>9.3000000000000007</v>
      </c>
      <c r="P302" s="88"/>
      <c r="Q302" s="88" t="s">
        <v>887</v>
      </c>
      <c r="R302" s="88"/>
      <c r="S302" s="77"/>
    </row>
    <row r="303" spans="1:19" s="35" customFormat="1" ht="14.25" customHeight="1" x14ac:dyDescent="0.25">
      <c r="A303" s="70"/>
      <c r="B303" s="78"/>
      <c r="C303" s="79"/>
      <c r="D303" s="75"/>
      <c r="E303" s="75"/>
      <c r="F303" s="81"/>
      <c r="G303" s="34" t="s">
        <v>295</v>
      </c>
      <c r="H303" s="16"/>
      <c r="I303" s="16">
        <v>2</v>
      </c>
      <c r="J303" s="81">
        <v>2</v>
      </c>
      <c r="K303" s="33">
        <v>6.3</v>
      </c>
      <c r="L303" s="80" t="s">
        <v>307</v>
      </c>
      <c r="M303" s="81" t="s">
        <v>69</v>
      </c>
      <c r="N303" s="81">
        <v>2</v>
      </c>
      <c r="O303" s="82">
        <v>6.3</v>
      </c>
      <c r="P303" s="88"/>
      <c r="Q303" s="88" t="s">
        <v>887</v>
      </c>
      <c r="R303" s="88"/>
      <c r="S303" s="77"/>
    </row>
    <row r="304" spans="1:19" s="35" customFormat="1" ht="14.25" customHeight="1" x14ac:dyDescent="0.25">
      <c r="A304" s="70"/>
      <c r="B304" s="78"/>
      <c r="C304" s="79"/>
      <c r="D304" s="75"/>
      <c r="E304" s="75"/>
      <c r="F304" s="81"/>
      <c r="G304" s="34" t="s">
        <v>137</v>
      </c>
      <c r="H304" s="16"/>
      <c r="I304" s="16">
        <v>3</v>
      </c>
      <c r="J304" s="81">
        <v>3</v>
      </c>
      <c r="K304" s="33">
        <v>7.1</v>
      </c>
      <c r="L304" s="80" t="s">
        <v>30</v>
      </c>
      <c r="M304" s="81" t="s">
        <v>31</v>
      </c>
      <c r="N304" s="81">
        <v>2</v>
      </c>
      <c r="O304" s="82">
        <v>7.1</v>
      </c>
      <c r="P304" s="88"/>
      <c r="Q304" s="88" t="s">
        <v>887</v>
      </c>
      <c r="R304" s="88"/>
      <c r="S304" s="77"/>
    </row>
    <row r="305" spans="1:19" s="35" customFormat="1" ht="14.25" customHeight="1" x14ac:dyDescent="0.25">
      <c r="A305" s="70"/>
      <c r="B305" s="78"/>
      <c r="C305" s="79"/>
      <c r="D305" s="75"/>
      <c r="E305" s="75"/>
      <c r="F305" s="81"/>
      <c r="G305" s="34" t="s">
        <v>447</v>
      </c>
      <c r="H305" s="16"/>
      <c r="I305" s="16">
        <v>3</v>
      </c>
      <c r="J305" s="81">
        <v>3</v>
      </c>
      <c r="K305" s="33">
        <v>7.5</v>
      </c>
      <c r="L305" s="80" t="s">
        <v>32</v>
      </c>
      <c r="M305" s="81" t="s">
        <v>33</v>
      </c>
      <c r="N305" s="81">
        <v>2</v>
      </c>
      <c r="O305" s="82">
        <v>7.5</v>
      </c>
      <c r="P305" s="88"/>
      <c r="Q305" s="88" t="s">
        <v>887</v>
      </c>
      <c r="R305" s="88"/>
      <c r="S305" s="77"/>
    </row>
    <row r="306" spans="1:19" s="35" customFormat="1" ht="14.25" customHeight="1" x14ac:dyDescent="0.25">
      <c r="A306" s="70"/>
      <c r="B306" s="78"/>
      <c r="C306" s="79"/>
      <c r="D306" s="75"/>
      <c r="E306" s="75"/>
      <c r="F306" s="81"/>
      <c r="G306" s="34" t="s">
        <v>130</v>
      </c>
      <c r="H306" s="16"/>
      <c r="I306" s="16">
        <v>3</v>
      </c>
      <c r="J306" s="81">
        <v>3</v>
      </c>
      <c r="K306" s="33">
        <v>7</v>
      </c>
      <c r="L306" s="80" t="s">
        <v>34</v>
      </c>
      <c r="M306" s="81" t="s">
        <v>35</v>
      </c>
      <c r="N306" s="81">
        <v>2</v>
      </c>
      <c r="O306" s="82">
        <v>7</v>
      </c>
      <c r="P306" s="88"/>
      <c r="Q306" s="88" t="s">
        <v>887</v>
      </c>
      <c r="R306" s="88"/>
      <c r="S306" s="77"/>
    </row>
    <row r="307" spans="1:19" s="35" customFormat="1" ht="14.25" customHeight="1" x14ac:dyDescent="0.25">
      <c r="A307" s="70"/>
      <c r="B307" s="78"/>
      <c r="C307" s="79"/>
      <c r="D307" s="75"/>
      <c r="E307" s="75"/>
      <c r="F307" s="81"/>
      <c r="G307" s="34" t="s">
        <v>297</v>
      </c>
      <c r="H307" s="16"/>
      <c r="I307" s="16">
        <v>3</v>
      </c>
      <c r="J307" s="81">
        <v>3</v>
      </c>
      <c r="K307" s="33">
        <v>5.8</v>
      </c>
      <c r="L307" s="80" t="s">
        <v>36</v>
      </c>
      <c r="M307" s="81" t="s">
        <v>37</v>
      </c>
      <c r="N307" s="81">
        <v>3</v>
      </c>
      <c r="O307" s="82"/>
      <c r="P307" s="88"/>
      <c r="Q307" s="88" t="s">
        <v>887</v>
      </c>
      <c r="R307" s="88"/>
      <c r="S307" s="77"/>
    </row>
    <row r="308" spans="1:19" s="35" customFormat="1" ht="14.25" customHeight="1" x14ac:dyDescent="0.25">
      <c r="A308" s="70"/>
      <c r="B308" s="78"/>
      <c r="C308" s="79"/>
      <c r="D308" s="75"/>
      <c r="E308" s="75"/>
      <c r="F308" s="81"/>
      <c r="G308" s="80" t="s">
        <v>313</v>
      </c>
      <c r="H308" s="16"/>
      <c r="I308" s="16">
        <v>2</v>
      </c>
      <c r="J308" s="81">
        <v>2</v>
      </c>
      <c r="K308" s="33" t="s">
        <v>131</v>
      </c>
      <c r="L308" s="80" t="s">
        <v>46</v>
      </c>
      <c r="M308" s="81" t="s">
        <v>47</v>
      </c>
      <c r="N308" s="81">
        <v>2</v>
      </c>
      <c r="O308" s="82" t="s">
        <v>131</v>
      </c>
      <c r="P308" s="88"/>
      <c r="Q308" s="88" t="s">
        <v>887</v>
      </c>
      <c r="R308" s="88"/>
      <c r="S308" s="77"/>
    </row>
    <row r="309" spans="1:19" s="35" customFormat="1" ht="14.25" customHeight="1" x14ac:dyDescent="0.25">
      <c r="A309" s="70"/>
      <c r="B309" s="78"/>
      <c r="C309" s="79"/>
      <c r="D309" s="75"/>
      <c r="E309" s="75"/>
      <c r="F309" s="81"/>
      <c r="G309" s="80" t="s">
        <v>316</v>
      </c>
      <c r="H309" s="16"/>
      <c r="I309" s="16">
        <v>3</v>
      </c>
      <c r="J309" s="81">
        <v>3</v>
      </c>
      <c r="K309" s="33">
        <v>7.4</v>
      </c>
      <c r="L309" s="80" t="s">
        <v>316</v>
      </c>
      <c r="M309" s="81" t="s">
        <v>78</v>
      </c>
      <c r="N309" s="81">
        <v>3</v>
      </c>
      <c r="O309" s="82">
        <v>7.4</v>
      </c>
      <c r="P309" s="88"/>
      <c r="Q309" s="88" t="s">
        <v>887</v>
      </c>
      <c r="R309" s="88"/>
      <c r="S309" s="77"/>
    </row>
    <row r="310" spans="1:19" s="35" customFormat="1" ht="14.25" customHeight="1" x14ac:dyDescent="0.25">
      <c r="A310" s="70"/>
      <c r="B310" s="78"/>
      <c r="C310" s="79"/>
      <c r="D310" s="75"/>
      <c r="E310" s="75"/>
      <c r="F310" s="81"/>
      <c r="G310" s="34" t="s">
        <v>2048</v>
      </c>
      <c r="H310" s="16"/>
      <c r="I310" s="16">
        <v>3</v>
      </c>
      <c r="J310" s="81">
        <v>3</v>
      </c>
      <c r="K310" s="33">
        <v>7.8</v>
      </c>
      <c r="L310" s="80" t="s">
        <v>56</v>
      </c>
      <c r="M310" s="81" t="s">
        <v>57</v>
      </c>
      <c r="N310" s="81">
        <v>3</v>
      </c>
      <c r="O310" s="82">
        <v>7.8</v>
      </c>
      <c r="P310" s="88"/>
      <c r="Q310" s="88" t="s">
        <v>887</v>
      </c>
      <c r="R310" s="88"/>
      <c r="S310" s="77"/>
    </row>
    <row r="311" spans="1:19" s="35" customFormat="1" ht="14.25" customHeight="1" x14ac:dyDescent="0.25">
      <c r="A311" s="70"/>
      <c r="B311" s="78"/>
      <c r="C311" s="79"/>
      <c r="D311" s="75"/>
      <c r="E311" s="75"/>
      <c r="F311" s="81"/>
      <c r="G311" s="34" t="s">
        <v>358</v>
      </c>
      <c r="H311" s="16"/>
      <c r="I311" s="16">
        <v>3</v>
      </c>
      <c r="J311" s="81">
        <v>3</v>
      </c>
      <c r="K311" s="33">
        <v>7.1</v>
      </c>
      <c r="L311" s="80" t="s">
        <v>43</v>
      </c>
      <c r="M311" s="81" t="s">
        <v>44</v>
      </c>
      <c r="N311" s="81">
        <v>2</v>
      </c>
      <c r="O311" s="82">
        <v>7.1</v>
      </c>
      <c r="P311" s="88"/>
      <c r="Q311" s="88" t="s">
        <v>887</v>
      </c>
      <c r="R311" s="88"/>
      <c r="S311" s="77"/>
    </row>
    <row r="312" spans="1:19" s="35" customFormat="1" ht="14.25" customHeight="1" x14ac:dyDescent="0.25">
      <c r="A312" s="70"/>
      <c r="B312" s="78"/>
      <c r="C312" s="79"/>
      <c r="D312" s="75"/>
      <c r="E312" s="75"/>
      <c r="F312" s="81"/>
      <c r="G312" s="80" t="s">
        <v>86</v>
      </c>
      <c r="H312" s="16"/>
      <c r="I312" s="16">
        <v>3</v>
      </c>
      <c r="J312" s="81">
        <v>3</v>
      </c>
      <c r="K312" s="33">
        <v>8.1999999999999993</v>
      </c>
      <c r="L312" s="80" t="s">
        <v>86</v>
      </c>
      <c r="M312" s="81" t="s">
        <v>87</v>
      </c>
      <c r="N312" s="81">
        <v>3</v>
      </c>
      <c r="O312" s="82">
        <v>8.1999999999999993</v>
      </c>
      <c r="P312" s="88"/>
      <c r="Q312" s="88" t="s">
        <v>887</v>
      </c>
      <c r="R312" s="88"/>
      <c r="S312" s="77"/>
    </row>
    <row r="313" spans="1:19" s="35" customFormat="1" ht="14.25" customHeight="1" x14ac:dyDescent="0.25">
      <c r="A313" s="70"/>
      <c r="B313" s="78"/>
      <c r="C313" s="79"/>
      <c r="D313" s="75"/>
      <c r="E313" s="75"/>
      <c r="F313" s="81"/>
      <c r="G313" s="80" t="s">
        <v>139</v>
      </c>
      <c r="H313" s="16"/>
      <c r="I313" s="16">
        <v>3</v>
      </c>
      <c r="J313" s="81">
        <v>3</v>
      </c>
      <c r="K313" s="33">
        <v>7</v>
      </c>
      <c r="L313" s="80" t="s">
        <v>139</v>
      </c>
      <c r="M313" s="81" t="s">
        <v>149</v>
      </c>
      <c r="N313" s="81">
        <v>3</v>
      </c>
      <c r="O313" s="82">
        <v>7</v>
      </c>
      <c r="P313" s="88"/>
      <c r="Q313" s="88" t="s">
        <v>887</v>
      </c>
      <c r="R313" s="88"/>
      <c r="S313" s="77"/>
    </row>
    <row r="314" spans="1:19" s="35" customFormat="1" ht="14.25" customHeight="1" x14ac:dyDescent="0.25">
      <c r="A314" s="70"/>
      <c r="B314" s="78"/>
      <c r="C314" s="79"/>
      <c r="D314" s="75"/>
      <c r="E314" s="75"/>
      <c r="F314" s="81"/>
      <c r="G314" s="80" t="s">
        <v>436</v>
      </c>
      <c r="H314" s="16"/>
      <c r="I314" s="16">
        <v>3</v>
      </c>
      <c r="J314" s="81">
        <v>3</v>
      </c>
      <c r="K314" s="33">
        <v>7</v>
      </c>
      <c r="L314" s="80" t="s">
        <v>151</v>
      </c>
      <c r="M314" s="81" t="s">
        <v>152</v>
      </c>
      <c r="N314" s="81">
        <v>3</v>
      </c>
      <c r="O314" s="82">
        <v>7</v>
      </c>
      <c r="P314" s="88"/>
      <c r="Q314" s="88" t="s">
        <v>887</v>
      </c>
      <c r="R314" s="88"/>
      <c r="S314" s="77"/>
    </row>
    <row r="315" spans="1:19" s="35" customFormat="1" ht="14.25" customHeight="1" x14ac:dyDescent="0.25">
      <c r="A315" s="108">
        <v>25</v>
      </c>
      <c r="B315" s="109" t="s">
        <v>261</v>
      </c>
      <c r="C315" s="110">
        <v>37894</v>
      </c>
      <c r="D315" s="108" t="s">
        <v>448</v>
      </c>
      <c r="E315" s="111" t="s">
        <v>1913</v>
      </c>
      <c r="F315" s="113" t="s">
        <v>2080</v>
      </c>
      <c r="G315" s="112"/>
      <c r="H315" s="113"/>
      <c r="I315" s="113"/>
      <c r="J315" s="113"/>
      <c r="K315" s="114"/>
      <c r="L315" s="112"/>
      <c r="M315" s="113"/>
      <c r="N315" s="113"/>
      <c r="O315" s="114"/>
      <c r="P315" s="108"/>
      <c r="Q315" s="108"/>
      <c r="R315" s="58">
        <v>39</v>
      </c>
      <c r="S315" s="113"/>
    </row>
    <row r="316" spans="1:19" s="35" customFormat="1" ht="14.25" customHeight="1" x14ac:dyDescent="0.25">
      <c r="A316" s="70"/>
      <c r="B316" s="78"/>
      <c r="C316" s="79"/>
      <c r="D316" s="70"/>
      <c r="E316" s="70"/>
      <c r="F316" s="81"/>
      <c r="G316" s="34" t="s">
        <v>355</v>
      </c>
      <c r="H316" s="16"/>
      <c r="I316" s="16">
        <v>4</v>
      </c>
      <c r="J316" s="81">
        <v>4</v>
      </c>
      <c r="K316" s="33">
        <v>7</v>
      </c>
      <c r="L316" s="80" t="s">
        <v>146</v>
      </c>
      <c r="M316" s="81" t="s">
        <v>22</v>
      </c>
      <c r="N316" s="81">
        <v>3</v>
      </c>
      <c r="O316" s="82">
        <v>7</v>
      </c>
      <c r="P316" s="88"/>
      <c r="Q316" s="88" t="s">
        <v>887</v>
      </c>
      <c r="R316" s="88"/>
      <c r="S316" s="77"/>
    </row>
    <row r="317" spans="1:19" s="35" customFormat="1" ht="14.25" customHeight="1" x14ac:dyDescent="0.25">
      <c r="A317" s="70"/>
      <c r="B317" s="78"/>
      <c r="C317" s="79"/>
      <c r="D317" s="70"/>
      <c r="E317" s="70"/>
      <c r="F317" s="81"/>
      <c r="G317" s="34" t="s">
        <v>295</v>
      </c>
      <c r="H317" s="16"/>
      <c r="I317" s="16">
        <v>2</v>
      </c>
      <c r="J317" s="81">
        <v>2</v>
      </c>
      <c r="K317" s="33">
        <v>7.3</v>
      </c>
      <c r="L317" s="80" t="s">
        <v>307</v>
      </c>
      <c r="M317" s="81" t="s">
        <v>69</v>
      </c>
      <c r="N317" s="81">
        <v>2</v>
      </c>
      <c r="O317" s="82">
        <v>7.3</v>
      </c>
      <c r="P317" s="88"/>
      <c r="Q317" s="88" t="s">
        <v>887</v>
      </c>
      <c r="R317" s="88"/>
      <c r="S317" s="77"/>
    </row>
    <row r="318" spans="1:19" s="35" customFormat="1" ht="14.25" customHeight="1" x14ac:dyDescent="0.25">
      <c r="A318" s="71"/>
      <c r="B318" s="101"/>
      <c r="C318" s="102"/>
      <c r="D318" s="71"/>
      <c r="E318" s="71"/>
      <c r="F318" s="105"/>
      <c r="G318" s="104"/>
      <c r="H318" s="56"/>
      <c r="I318" s="56"/>
      <c r="J318" s="56"/>
      <c r="K318" s="37"/>
      <c r="L318" s="80" t="s">
        <v>30</v>
      </c>
      <c r="M318" s="81" t="s">
        <v>31</v>
      </c>
      <c r="N318" s="81">
        <v>2</v>
      </c>
      <c r="O318" s="82">
        <v>6.7</v>
      </c>
      <c r="P318" s="88"/>
      <c r="Q318" s="88" t="s">
        <v>887</v>
      </c>
      <c r="R318" s="88"/>
      <c r="S318" s="77"/>
    </row>
    <row r="319" spans="1:19" s="35" customFormat="1" ht="14.25" customHeight="1" x14ac:dyDescent="0.25">
      <c r="A319" s="153"/>
      <c r="B319" s="147"/>
      <c r="C319" s="148"/>
      <c r="D319" s="153"/>
      <c r="E319" s="153"/>
      <c r="F319" s="152"/>
      <c r="G319" s="151" t="s">
        <v>296</v>
      </c>
      <c r="H319" s="65"/>
      <c r="I319" s="65">
        <v>6</v>
      </c>
      <c r="J319" s="81">
        <v>6</v>
      </c>
      <c r="K319" s="67">
        <v>6.7</v>
      </c>
      <c r="L319" s="80" t="s">
        <v>32</v>
      </c>
      <c r="M319" s="81" t="s">
        <v>33</v>
      </c>
      <c r="N319" s="81">
        <v>2</v>
      </c>
      <c r="O319" s="82">
        <v>6.7</v>
      </c>
      <c r="P319" s="88"/>
      <c r="Q319" s="88" t="s">
        <v>887</v>
      </c>
      <c r="R319" s="88"/>
      <c r="S319" s="77"/>
    </row>
    <row r="320" spans="1:19" s="35" customFormat="1" ht="14.25" customHeight="1" x14ac:dyDescent="0.25">
      <c r="A320" s="155"/>
      <c r="B320" s="140"/>
      <c r="C320" s="141"/>
      <c r="D320" s="155"/>
      <c r="E320" s="155"/>
      <c r="F320" s="138"/>
      <c r="G320" s="137"/>
      <c r="H320" s="63"/>
      <c r="I320" s="63"/>
      <c r="J320" s="63"/>
      <c r="K320" s="64"/>
      <c r="L320" s="80" t="s">
        <v>34</v>
      </c>
      <c r="M320" s="81" t="s">
        <v>35</v>
      </c>
      <c r="N320" s="81">
        <v>2</v>
      </c>
      <c r="O320" s="82">
        <v>6.7</v>
      </c>
      <c r="P320" s="88"/>
      <c r="Q320" s="88" t="s">
        <v>887</v>
      </c>
      <c r="R320" s="88"/>
      <c r="S320" s="77"/>
    </row>
    <row r="321" spans="1:19" s="35" customFormat="1" ht="14.25" customHeight="1" x14ac:dyDescent="0.25">
      <c r="A321" s="70"/>
      <c r="B321" s="78"/>
      <c r="C321" s="79"/>
      <c r="D321" s="70"/>
      <c r="E321" s="70"/>
      <c r="F321" s="81"/>
      <c r="G321" s="34" t="s">
        <v>297</v>
      </c>
      <c r="H321" s="16"/>
      <c r="I321" s="16">
        <v>3</v>
      </c>
      <c r="J321" s="81">
        <v>3</v>
      </c>
      <c r="K321" s="33">
        <v>8.4</v>
      </c>
      <c r="L321" s="80" t="s">
        <v>36</v>
      </c>
      <c r="M321" s="81" t="s">
        <v>37</v>
      </c>
      <c r="N321" s="81">
        <v>3</v>
      </c>
      <c r="O321" s="82"/>
      <c r="P321" s="88"/>
      <c r="Q321" s="88" t="s">
        <v>887</v>
      </c>
      <c r="R321" s="88"/>
      <c r="S321" s="77"/>
    </row>
    <row r="322" spans="1:19" s="35" customFormat="1" ht="14.25" customHeight="1" x14ac:dyDescent="0.25">
      <c r="A322" s="70"/>
      <c r="B322" s="78"/>
      <c r="C322" s="79"/>
      <c r="D322" s="70"/>
      <c r="E322" s="70"/>
      <c r="F322" s="81"/>
      <c r="G322" s="34" t="s">
        <v>449</v>
      </c>
      <c r="H322" s="16"/>
      <c r="I322" s="16">
        <v>2</v>
      </c>
      <c r="J322" s="81"/>
      <c r="K322" s="33">
        <v>7.4</v>
      </c>
      <c r="L322" s="80" t="s">
        <v>73</v>
      </c>
      <c r="M322" s="81" t="s">
        <v>124</v>
      </c>
      <c r="N322" s="81">
        <v>2</v>
      </c>
      <c r="O322" s="33"/>
      <c r="P322" s="88"/>
      <c r="Q322" s="88"/>
      <c r="R322" s="88"/>
      <c r="S322" s="77" t="s">
        <v>888</v>
      </c>
    </row>
    <row r="323" spans="1:19" s="35" customFormat="1" ht="14.25" customHeight="1" x14ac:dyDescent="0.25">
      <c r="A323" s="70"/>
      <c r="B323" s="78"/>
      <c r="C323" s="79"/>
      <c r="D323" s="70"/>
      <c r="E323" s="70"/>
      <c r="F323" s="81"/>
      <c r="G323" s="80" t="s">
        <v>313</v>
      </c>
      <c r="H323" s="16"/>
      <c r="I323" s="16">
        <v>2</v>
      </c>
      <c r="J323" s="81">
        <v>2</v>
      </c>
      <c r="K323" s="33" t="s">
        <v>131</v>
      </c>
      <c r="L323" s="80" t="s">
        <v>46</v>
      </c>
      <c r="M323" s="81" t="s">
        <v>47</v>
      </c>
      <c r="N323" s="81">
        <v>2</v>
      </c>
      <c r="O323" s="82" t="s">
        <v>131</v>
      </c>
      <c r="P323" s="88"/>
      <c r="Q323" s="88" t="s">
        <v>887</v>
      </c>
      <c r="R323" s="88"/>
      <c r="S323" s="77"/>
    </row>
    <row r="324" spans="1:19" s="35" customFormat="1" ht="14.25" customHeight="1" x14ac:dyDescent="0.25">
      <c r="A324" s="70"/>
      <c r="B324" s="78"/>
      <c r="C324" s="79"/>
      <c r="D324" s="70"/>
      <c r="E324" s="70"/>
      <c r="F324" s="81"/>
      <c r="G324" s="34" t="s">
        <v>431</v>
      </c>
      <c r="H324" s="16"/>
      <c r="I324" s="16">
        <v>3</v>
      </c>
      <c r="J324" s="81"/>
      <c r="K324" s="33">
        <v>8.5</v>
      </c>
      <c r="L324" s="80" t="s">
        <v>314</v>
      </c>
      <c r="M324" s="81" t="s">
        <v>40</v>
      </c>
      <c r="N324" s="81">
        <v>3</v>
      </c>
      <c r="O324" s="33"/>
      <c r="P324" s="88"/>
      <c r="Q324" s="88"/>
      <c r="R324" s="88"/>
      <c r="S324" s="77" t="s">
        <v>2064</v>
      </c>
    </row>
    <row r="325" spans="1:19" s="35" customFormat="1" ht="14.25" customHeight="1" x14ac:dyDescent="0.25">
      <c r="A325" s="70"/>
      <c r="B325" s="78"/>
      <c r="C325" s="79"/>
      <c r="D325" s="70"/>
      <c r="E325" s="70"/>
      <c r="F325" s="81"/>
      <c r="G325" s="34" t="s">
        <v>432</v>
      </c>
      <c r="H325" s="16"/>
      <c r="I325" s="16">
        <v>3</v>
      </c>
      <c r="J325" s="81">
        <v>3</v>
      </c>
      <c r="K325" s="33">
        <v>8.5</v>
      </c>
      <c r="L325" s="80" t="s">
        <v>56</v>
      </c>
      <c r="M325" s="81" t="s">
        <v>57</v>
      </c>
      <c r="N325" s="81">
        <v>3</v>
      </c>
      <c r="O325" s="82">
        <v>8.5</v>
      </c>
      <c r="P325" s="88"/>
      <c r="Q325" s="88" t="s">
        <v>887</v>
      </c>
      <c r="R325" s="88"/>
      <c r="S325" s="77"/>
    </row>
    <row r="326" spans="1:19" s="35" customFormat="1" ht="14.25" customHeight="1" x14ac:dyDescent="0.25">
      <c r="A326" s="70"/>
      <c r="B326" s="78"/>
      <c r="C326" s="79"/>
      <c r="D326" s="70"/>
      <c r="E326" s="70"/>
      <c r="F326" s="81"/>
      <c r="G326" s="80" t="s">
        <v>433</v>
      </c>
      <c r="H326" s="16"/>
      <c r="I326" s="16">
        <v>2</v>
      </c>
      <c r="J326" s="81"/>
      <c r="K326" s="33">
        <v>7.3</v>
      </c>
      <c r="L326" s="80" t="s">
        <v>2041</v>
      </c>
      <c r="M326" s="81" t="s">
        <v>49</v>
      </c>
      <c r="N326" s="81">
        <v>2</v>
      </c>
      <c r="O326" s="33"/>
      <c r="P326" s="88"/>
      <c r="Q326" s="88"/>
      <c r="R326" s="88"/>
      <c r="S326" s="77" t="s">
        <v>888</v>
      </c>
    </row>
    <row r="327" spans="1:19" s="35" customFormat="1" ht="14.25" customHeight="1" x14ac:dyDescent="0.25">
      <c r="A327" s="70"/>
      <c r="B327" s="78"/>
      <c r="C327" s="79"/>
      <c r="D327" s="70"/>
      <c r="E327" s="70"/>
      <c r="F327" s="81"/>
      <c r="G327" s="34" t="s">
        <v>450</v>
      </c>
      <c r="H327" s="16"/>
      <c r="I327" s="16">
        <v>3</v>
      </c>
      <c r="J327" s="81"/>
      <c r="K327" s="33">
        <v>7.5</v>
      </c>
      <c r="L327" s="80" t="s">
        <v>107</v>
      </c>
      <c r="M327" s="81" t="s">
        <v>108</v>
      </c>
      <c r="N327" s="81">
        <v>3</v>
      </c>
      <c r="O327" s="33"/>
      <c r="P327" s="88"/>
      <c r="Q327" s="88"/>
      <c r="R327" s="88"/>
      <c r="S327" s="77" t="s">
        <v>888</v>
      </c>
    </row>
    <row r="328" spans="1:19" s="35" customFormat="1" ht="14.25" customHeight="1" x14ac:dyDescent="0.25">
      <c r="A328" s="70"/>
      <c r="B328" s="78"/>
      <c r="C328" s="79"/>
      <c r="D328" s="70"/>
      <c r="E328" s="70"/>
      <c r="F328" s="81"/>
      <c r="G328" s="34" t="s">
        <v>358</v>
      </c>
      <c r="H328" s="16"/>
      <c r="I328" s="16">
        <v>2</v>
      </c>
      <c r="J328" s="81">
        <v>2</v>
      </c>
      <c r="K328" s="33">
        <v>8</v>
      </c>
      <c r="L328" s="80" t="s">
        <v>43</v>
      </c>
      <c r="M328" s="81" t="s">
        <v>44</v>
      </c>
      <c r="N328" s="81">
        <v>2</v>
      </c>
      <c r="O328" s="82">
        <v>8</v>
      </c>
      <c r="P328" s="88"/>
      <c r="Q328" s="88" t="s">
        <v>887</v>
      </c>
      <c r="R328" s="88"/>
      <c r="S328" s="77"/>
    </row>
    <row r="329" spans="1:19" s="35" customFormat="1" ht="14.25" customHeight="1" x14ac:dyDescent="0.25">
      <c r="A329" s="70"/>
      <c r="B329" s="78"/>
      <c r="C329" s="79"/>
      <c r="D329" s="70"/>
      <c r="E329" s="70"/>
      <c r="F329" s="81"/>
      <c r="G329" s="80" t="s">
        <v>451</v>
      </c>
      <c r="H329" s="16"/>
      <c r="I329" s="16">
        <v>4</v>
      </c>
      <c r="J329" s="81">
        <v>4</v>
      </c>
      <c r="K329" s="33">
        <v>6.5</v>
      </c>
      <c r="L329" s="80" t="s">
        <v>86</v>
      </c>
      <c r="M329" s="81" t="s">
        <v>87</v>
      </c>
      <c r="N329" s="81">
        <v>3</v>
      </c>
      <c r="O329" s="82">
        <v>6.5</v>
      </c>
      <c r="P329" s="88"/>
      <c r="Q329" s="88" t="s">
        <v>887</v>
      </c>
      <c r="R329" s="88"/>
      <c r="S329" s="77"/>
    </row>
    <row r="330" spans="1:19" s="35" customFormat="1" ht="14.25" customHeight="1" x14ac:dyDescent="0.25">
      <c r="A330" s="70"/>
      <c r="B330" s="78"/>
      <c r="C330" s="79"/>
      <c r="D330" s="70"/>
      <c r="E330" s="70"/>
      <c r="F330" s="81"/>
      <c r="G330" s="80" t="s">
        <v>139</v>
      </c>
      <c r="H330" s="16"/>
      <c r="I330" s="16">
        <v>3</v>
      </c>
      <c r="J330" s="81">
        <v>3</v>
      </c>
      <c r="K330" s="33">
        <v>8.1999999999999993</v>
      </c>
      <c r="L330" s="80" t="s">
        <v>139</v>
      </c>
      <c r="M330" s="81" t="s">
        <v>149</v>
      </c>
      <c r="N330" s="81">
        <v>3</v>
      </c>
      <c r="O330" s="82">
        <v>8.1999999999999993</v>
      </c>
      <c r="P330" s="88"/>
      <c r="Q330" s="88" t="s">
        <v>887</v>
      </c>
      <c r="R330" s="88"/>
      <c r="S330" s="77"/>
    </row>
    <row r="331" spans="1:19" s="35" customFormat="1" ht="14.25" customHeight="1" x14ac:dyDescent="0.25">
      <c r="A331" s="70"/>
      <c r="B331" s="78"/>
      <c r="C331" s="79"/>
      <c r="D331" s="70"/>
      <c r="E331" s="70"/>
      <c r="F331" s="81"/>
      <c r="G331" s="80" t="s">
        <v>319</v>
      </c>
      <c r="H331" s="16"/>
      <c r="I331" s="16">
        <v>3</v>
      </c>
      <c r="J331" s="81">
        <v>3</v>
      </c>
      <c r="K331" s="33">
        <v>7.9</v>
      </c>
      <c r="L331" s="80" t="s">
        <v>150</v>
      </c>
      <c r="M331" s="81" t="s">
        <v>110</v>
      </c>
      <c r="N331" s="81">
        <v>3</v>
      </c>
      <c r="O331" s="82">
        <v>7.9</v>
      </c>
      <c r="P331" s="88"/>
      <c r="Q331" s="88" t="s">
        <v>887</v>
      </c>
      <c r="R331" s="88"/>
      <c r="S331" s="77"/>
    </row>
    <row r="332" spans="1:19" s="35" customFormat="1" ht="14.25" customHeight="1" x14ac:dyDescent="0.25">
      <c r="A332" s="70"/>
      <c r="B332" s="78"/>
      <c r="C332" s="79"/>
      <c r="D332" s="70"/>
      <c r="E332" s="70"/>
      <c r="F332" s="81"/>
      <c r="G332" s="80" t="s">
        <v>436</v>
      </c>
      <c r="H332" s="16"/>
      <c r="I332" s="16">
        <v>4</v>
      </c>
      <c r="J332" s="81">
        <v>4</v>
      </c>
      <c r="K332" s="33">
        <v>8.3000000000000007</v>
      </c>
      <c r="L332" s="80" t="s">
        <v>151</v>
      </c>
      <c r="M332" s="81" t="s">
        <v>152</v>
      </c>
      <c r="N332" s="81">
        <v>3</v>
      </c>
      <c r="O332" s="82">
        <v>8.3000000000000007</v>
      </c>
      <c r="P332" s="88"/>
      <c r="Q332" s="88" t="s">
        <v>887</v>
      </c>
      <c r="R332" s="88"/>
      <c r="S332" s="77"/>
    </row>
    <row r="333" spans="1:19" s="35" customFormat="1" ht="14.25" customHeight="1" x14ac:dyDescent="0.25">
      <c r="A333" s="70"/>
      <c r="B333" s="78"/>
      <c r="C333" s="79"/>
      <c r="D333" s="70"/>
      <c r="E333" s="70"/>
      <c r="F333" s="81"/>
      <c r="G333" s="34" t="s">
        <v>452</v>
      </c>
      <c r="H333" s="16"/>
      <c r="I333" s="16">
        <v>4</v>
      </c>
      <c r="J333" s="81"/>
      <c r="K333" s="33">
        <v>8.1999999999999993</v>
      </c>
      <c r="L333" s="80" t="s">
        <v>224</v>
      </c>
      <c r="M333" s="81" t="s">
        <v>225</v>
      </c>
      <c r="N333" s="81">
        <v>3</v>
      </c>
      <c r="O333" s="33"/>
      <c r="P333" s="88"/>
      <c r="Q333" s="88"/>
      <c r="R333" s="88"/>
      <c r="S333" s="77" t="s">
        <v>888</v>
      </c>
    </row>
    <row r="334" spans="1:19" s="35" customFormat="1" ht="14.25" customHeight="1" x14ac:dyDescent="0.25">
      <c r="A334" s="70"/>
      <c r="B334" s="78"/>
      <c r="C334" s="79"/>
      <c r="D334" s="70"/>
      <c r="E334" s="70"/>
      <c r="F334" s="81"/>
      <c r="G334" s="34" t="s">
        <v>2049</v>
      </c>
      <c r="H334" s="16"/>
      <c r="I334" s="16">
        <v>3</v>
      </c>
      <c r="J334" s="81"/>
      <c r="K334" s="33">
        <v>8</v>
      </c>
      <c r="L334" s="80" t="s">
        <v>2044</v>
      </c>
      <c r="M334" s="81" t="s">
        <v>322</v>
      </c>
      <c r="N334" s="81">
        <v>3</v>
      </c>
      <c r="O334" s="33"/>
      <c r="P334" s="88"/>
      <c r="Q334" s="88"/>
      <c r="R334" s="88"/>
      <c r="S334" s="77" t="s">
        <v>888</v>
      </c>
    </row>
    <row r="335" spans="1:19" s="35" customFormat="1" ht="14.25" customHeight="1" x14ac:dyDescent="0.25">
      <c r="A335" s="70"/>
      <c r="B335" s="78"/>
      <c r="C335" s="79"/>
      <c r="D335" s="70"/>
      <c r="E335" s="70"/>
      <c r="F335" s="81"/>
      <c r="G335" s="80" t="s">
        <v>453</v>
      </c>
      <c r="H335" s="16"/>
      <c r="I335" s="16">
        <v>3</v>
      </c>
      <c r="J335" s="81">
        <v>3</v>
      </c>
      <c r="K335" s="33">
        <v>7.9</v>
      </c>
      <c r="L335" s="80" t="s">
        <v>2045</v>
      </c>
      <c r="M335" s="81" t="s">
        <v>153</v>
      </c>
      <c r="N335" s="81">
        <v>3</v>
      </c>
      <c r="O335" s="82">
        <v>7.9</v>
      </c>
      <c r="P335" s="88"/>
      <c r="Q335" s="88" t="s">
        <v>887</v>
      </c>
      <c r="R335" s="88"/>
      <c r="S335" s="77"/>
    </row>
    <row r="336" spans="1:19" s="35" customFormat="1" ht="14.25" customHeight="1" x14ac:dyDescent="0.25">
      <c r="A336" s="70"/>
      <c r="B336" s="78"/>
      <c r="C336" s="79"/>
      <c r="D336" s="70"/>
      <c r="E336" s="70"/>
      <c r="F336" s="81"/>
      <c r="G336" s="34" t="s">
        <v>323</v>
      </c>
      <c r="H336" s="16"/>
      <c r="I336" s="16">
        <v>3</v>
      </c>
      <c r="J336" s="81">
        <v>3</v>
      </c>
      <c r="K336" s="33">
        <v>8.3000000000000007</v>
      </c>
      <c r="L336" s="80" t="s">
        <v>102</v>
      </c>
      <c r="M336" s="81" t="s">
        <v>103</v>
      </c>
      <c r="N336" s="81">
        <v>3</v>
      </c>
      <c r="O336" s="82">
        <v>8.3000000000000007</v>
      </c>
      <c r="P336" s="88"/>
      <c r="Q336" s="88" t="s">
        <v>887</v>
      </c>
      <c r="R336" s="88"/>
      <c r="S336" s="77"/>
    </row>
    <row r="337" spans="1:19" s="35" customFormat="1" ht="14.25" customHeight="1" x14ac:dyDescent="0.25">
      <c r="A337" s="108">
        <v>26</v>
      </c>
      <c r="B337" s="117" t="s">
        <v>454</v>
      </c>
      <c r="C337" s="118">
        <v>37730</v>
      </c>
      <c r="D337" s="69" t="s">
        <v>455</v>
      </c>
      <c r="E337" s="111" t="s">
        <v>1914</v>
      </c>
      <c r="F337" s="126" t="s">
        <v>164</v>
      </c>
      <c r="G337" s="112"/>
      <c r="H337" s="113"/>
      <c r="I337" s="113"/>
      <c r="J337" s="113"/>
      <c r="K337" s="114"/>
      <c r="L337" s="112"/>
      <c r="M337" s="113"/>
      <c r="N337" s="113"/>
      <c r="O337" s="114"/>
      <c r="P337" s="115"/>
      <c r="Q337" s="115"/>
      <c r="R337" s="58">
        <v>18</v>
      </c>
      <c r="S337" s="123"/>
    </row>
    <row r="338" spans="1:19" s="35" customFormat="1" ht="14.25" customHeight="1" x14ac:dyDescent="0.25">
      <c r="A338" s="70"/>
      <c r="B338" s="78"/>
      <c r="C338" s="79"/>
      <c r="D338" s="70"/>
      <c r="E338" s="70"/>
      <c r="F338" s="81"/>
      <c r="G338" s="34" t="s">
        <v>355</v>
      </c>
      <c r="H338" s="16"/>
      <c r="I338" s="16">
        <v>4</v>
      </c>
      <c r="J338" s="81">
        <v>4</v>
      </c>
      <c r="K338" s="33">
        <v>9.1999999999999993</v>
      </c>
      <c r="L338" s="80" t="s">
        <v>146</v>
      </c>
      <c r="M338" s="81" t="s">
        <v>22</v>
      </c>
      <c r="N338" s="81">
        <v>3</v>
      </c>
      <c r="O338" s="82">
        <v>9.1999999999999993</v>
      </c>
      <c r="P338" s="88"/>
      <c r="Q338" s="88" t="s">
        <v>887</v>
      </c>
      <c r="R338" s="88"/>
      <c r="S338" s="77"/>
    </row>
    <row r="339" spans="1:19" s="35" customFormat="1" ht="14.25" customHeight="1" x14ac:dyDescent="0.25">
      <c r="A339" s="70"/>
      <c r="B339" s="78"/>
      <c r="C339" s="79"/>
      <c r="D339" s="70"/>
      <c r="E339" s="70"/>
      <c r="F339" s="81"/>
      <c r="G339" s="34" t="s">
        <v>295</v>
      </c>
      <c r="H339" s="16"/>
      <c r="I339" s="16">
        <v>2</v>
      </c>
      <c r="J339" s="81">
        <v>2</v>
      </c>
      <c r="K339" s="33">
        <v>7.7</v>
      </c>
      <c r="L339" s="80" t="s">
        <v>307</v>
      </c>
      <c r="M339" s="81" t="s">
        <v>69</v>
      </c>
      <c r="N339" s="81">
        <v>2</v>
      </c>
      <c r="O339" s="82">
        <v>7.7</v>
      </c>
      <c r="P339" s="88"/>
      <c r="Q339" s="88" t="s">
        <v>887</v>
      </c>
      <c r="R339" s="88"/>
      <c r="S339" s="77"/>
    </row>
    <row r="340" spans="1:19" s="35" customFormat="1" ht="14.25" customHeight="1" x14ac:dyDescent="0.25">
      <c r="A340" s="70"/>
      <c r="B340" s="78"/>
      <c r="C340" s="79"/>
      <c r="D340" s="70"/>
      <c r="E340" s="70"/>
      <c r="F340" s="81"/>
      <c r="G340" s="80" t="s">
        <v>137</v>
      </c>
      <c r="H340" s="16"/>
      <c r="I340" s="16">
        <v>3</v>
      </c>
      <c r="J340" s="81">
        <v>3</v>
      </c>
      <c r="K340" s="33">
        <v>9.5</v>
      </c>
      <c r="L340" s="80" t="s">
        <v>30</v>
      </c>
      <c r="M340" s="81" t="s">
        <v>31</v>
      </c>
      <c r="N340" s="81">
        <v>2</v>
      </c>
      <c r="O340" s="82">
        <v>9.5</v>
      </c>
      <c r="P340" s="88"/>
      <c r="Q340" s="88" t="s">
        <v>887</v>
      </c>
      <c r="R340" s="88"/>
      <c r="S340" s="77"/>
    </row>
    <row r="341" spans="1:19" s="35" customFormat="1" ht="14.25" customHeight="1" x14ac:dyDescent="0.25">
      <c r="A341" s="70"/>
      <c r="B341" s="78"/>
      <c r="C341" s="79"/>
      <c r="D341" s="70"/>
      <c r="E341" s="70"/>
      <c r="F341" s="81"/>
      <c r="G341" s="80" t="s">
        <v>138</v>
      </c>
      <c r="H341" s="16"/>
      <c r="I341" s="16">
        <v>3</v>
      </c>
      <c r="J341" s="81">
        <v>3</v>
      </c>
      <c r="K341" s="33">
        <v>7.6</v>
      </c>
      <c r="L341" s="80" t="s">
        <v>32</v>
      </c>
      <c r="M341" s="81" t="s">
        <v>33</v>
      </c>
      <c r="N341" s="81">
        <v>2</v>
      </c>
      <c r="O341" s="82">
        <v>7.6</v>
      </c>
      <c r="P341" s="88"/>
      <c r="Q341" s="88" t="s">
        <v>887</v>
      </c>
      <c r="R341" s="88"/>
      <c r="S341" s="77"/>
    </row>
    <row r="342" spans="1:19" s="35" customFormat="1" ht="14.25" customHeight="1" x14ac:dyDescent="0.25">
      <c r="A342" s="70"/>
      <c r="B342" s="78"/>
      <c r="C342" s="79"/>
      <c r="D342" s="70"/>
      <c r="E342" s="70"/>
      <c r="F342" s="81"/>
      <c r="G342" s="80" t="s">
        <v>130</v>
      </c>
      <c r="H342" s="16"/>
      <c r="I342" s="16">
        <v>3</v>
      </c>
      <c r="J342" s="81">
        <v>3</v>
      </c>
      <c r="K342" s="33">
        <v>7.8</v>
      </c>
      <c r="L342" s="80" t="s">
        <v>34</v>
      </c>
      <c r="M342" s="81" t="s">
        <v>35</v>
      </c>
      <c r="N342" s="81">
        <v>2</v>
      </c>
      <c r="O342" s="82">
        <v>7.8</v>
      </c>
      <c r="P342" s="88"/>
      <c r="Q342" s="88" t="s">
        <v>887</v>
      </c>
      <c r="R342" s="88"/>
      <c r="S342" s="77"/>
    </row>
    <row r="343" spans="1:19" s="35" customFormat="1" ht="14.25" customHeight="1" x14ac:dyDescent="0.25">
      <c r="A343" s="70"/>
      <c r="B343" s="78"/>
      <c r="C343" s="79"/>
      <c r="D343" s="70"/>
      <c r="E343" s="70"/>
      <c r="F343" s="81"/>
      <c r="G343" s="34" t="s">
        <v>297</v>
      </c>
      <c r="H343" s="16"/>
      <c r="I343" s="16">
        <v>3</v>
      </c>
      <c r="J343" s="81">
        <v>3</v>
      </c>
      <c r="K343" s="33">
        <v>7.4</v>
      </c>
      <c r="L343" s="80" t="s">
        <v>36</v>
      </c>
      <c r="M343" s="81" t="s">
        <v>37</v>
      </c>
      <c r="N343" s="81">
        <v>3</v>
      </c>
      <c r="O343" s="82"/>
      <c r="P343" s="88"/>
      <c r="Q343" s="88" t="s">
        <v>887</v>
      </c>
      <c r="R343" s="88"/>
      <c r="S343" s="77"/>
    </row>
    <row r="344" spans="1:19" s="35" customFormat="1" ht="14.25" customHeight="1" x14ac:dyDescent="0.25">
      <c r="A344" s="70"/>
      <c r="B344" s="78"/>
      <c r="C344" s="79"/>
      <c r="D344" s="70"/>
      <c r="E344" s="70"/>
      <c r="F344" s="81"/>
      <c r="G344" s="80" t="s">
        <v>313</v>
      </c>
      <c r="H344" s="16"/>
      <c r="I344" s="16">
        <v>2</v>
      </c>
      <c r="J344" s="81">
        <v>2</v>
      </c>
      <c r="K344" s="33" t="s">
        <v>131</v>
      </c>
      <c r="L344" s="80" t="s">
        <v>46</v>
      </c>
      <c r="M344" s="81" t="s">
        <v>47</v>
      </c>
      <c r="N344" s="81">
        <v>2</v>
      </c>
      <c r="O344" s="82" t="s">
        <v>131</v>
      </c>
      <c r="P344" s="88"/>
      <c r="Q344" s="88" t="s">
        <v>887</v>
      </c>
      <c r="R344" s="88"/>
      <c r="S344" s="77"/>
    </row>
    <row r="345" spans="1:19" s="35" customFormat="1" ht="14.25" customHeight="1" x14ac:dyDescent="0.25">
      <c r="A345" s="70"/>
      <c r="B345" s="78"/>
      <c r="C345" s="79"/>
      <c r="D345" s="70"/>
      <c r="E345" s="70"/>
      <c r="F345" s="81"/>
      <c r="G345" s="34" t="s">
        <v>456</v>
      </c>
      <c r="H345" s="16"/>
      <c r="I345" s="16">
        <v>3</v>
      </c>
      <c r="J345" s="81"/>
      <c r="K345" s="33">
        <v>7.9</v>
      </c>
      <c r="L345" s="80" t="s">
        <v>316</v>
      </c>
      <c r="M345" s="81" t="s">
        <v>78</v>
      </c>
      <c r="N345" s="81">
        <v>3</v>
      </c>
      <c r="O345" s="33"/>
      <c r="P345" s="88"/>
      <c r="Q345" s="88"/>
      <c r="R345" s="88"/>
      <c r="S345" s="77" t="s">
        <v>888</v>
      </c>
    </row>
    <row r="346" spans="1:19" s="35" customFormat="1" ht="14.25" customHeight="1" x14ac:dyDescent="0.25">
      <c r="A346" s="70"/>
      <c r="B346" s="78"/>
      <c r="C346" s="79"/>
      <c r="D346" s="70"/>
      <c r="E346" s="70"/>
      <c r="F346" s="81"/>
      <c r="G346" s="34" t="s">
        <v>358</v>
      </c>
      <c r="H346" s="16"/>
      <c r="I346" s="16">
        <v>3</v>
      </c>
      <c r="J346" s="81">
        <v>3</v>
      </c>
      <c r="K346" s="33">
        <v>9.8000000000000007</v>
      </c>
      <c r="L346" s="80" t="s">
        <v>43</v>
      </c>
      <c r="M346" s="81" t="s">
        <v>44</v>
      </c>
      <c r="N346" s="81">
        <v>2</v>
      </c>
      <c r="O346" s="82">
        <v>9.8000000000000007</v>
      </c>
      <c r="P346" s="88"/>
      <c r="Q346" s="88" t="s">
        <v>887</v>
      </c>
      <c r="R346" s="88"/>
      <c r="S346" s="77"/>
    </row>
    <row r="347" spans="1:19" s="35" customFormat="1" ht="14.25" customHeight="1" x14ac:dyDescent="0.25">
      <c r="A347" s="108">
        <v>27</v>
      </c>
      <c r="B347" s="109" t="s">
        <v>457</v>
      </c>
      <c r="C347" s="110">
        <v>38028</v>
      </c>
      <c r="D347" s="111" t="s">
        <v>458</v>
      </c>
      <c r="E347" s="111" t="s">
        <v>1915</v>
      </c>
      <c r="F347" s="113" t="s">
        <v>189</v>
      </c>
      <c r="G347" s="112"/>
      <c r="H347" s="113"/>
      <c r="I347" s="113"/>
      <c r="J347" s="113"/>
      <c r="K347" s="114"/>
      <c r="L347" s="112"/>
      <c r="M347" s="113"/>
      <c r="N347" s="113"/>
      <c r="O347" s="114"/>
      <c r="P347" s="108"/>
      <c r="Q347" s="108"/>
      <c r="R347" s="58">
        <v>30</v>
      </c>
      <c r="S347" s="113"/>
    </row>
    <row r="348" spans="1:19" s="35" customFormat="1" ht="14.25" customHeight="1" x14ac:dyDescent="0.25">
      <c r="A348" s="70"/>
      <c r="B348" s="78"/>
      <c r="C348" s="79"/>
      <c r="D348" s="75"/>
      <c r="E348" s="75"/>
      <c r="F348" s="81"/>
      <c r="G348" s="34" t="s">
        <v>355</v>
      </c>
      <c r="H348" s="16"/>
      <c r="I348" s="16">
        <v>4</v>
      </c>
      <c r="J348" s="81">
        <v>4</v>
      </c>
      <c r="K348" s="33">
        <v>8.5</v>
      </c>
      <c r="L348" s="80" t="s">
        <v>146</v>
      </c>
      <c r="M348" s="81" t="s">
        <v>22</v>
      </c>
      <c r="N348" s="81">
        <v>3</v>
      </c>
      <c r="O348" s="82">
        <v>8.5</v>
      </c>
      <c r="P348" s="88"/>
      <c r="Q348" s="88" t="s">
        <v>887</v>
      </c>
      <c r="R348" s="88"/>
      <c r="S348" s="77"/>
    </row>
    <row r="349" spans="1:19" s="35" customFormat="1" ht="14.25" customHeight="1" x14ac:dyDescent="0.25">
      <c r="A349" s="70"/>
      <c r="B349" s="78"/>
      <c r="C349" s="79"/>
      <c r="D349" s="75"/>
      <c r="E349" s="75"/>
      <c r="F349" s="81"/>
      <c r="G349" s="34" t="s">
        <v>295</v>
      </c>
      <c r="H349" s="16"/>
      <c r="I349" s="16">
        <v>2</v>
      </c>
      <c r="J349" s="81">
        <v>2</v>
      </c>
      <c r="K349" s="33">
        <v>9</v>
      </c>
      <c r="L349" s="80" t="s">
        <v>307</v>
      </c>
      <c r="M349" s="81" t="s">
        <v>69</v>
      </c>
      <c r="N349" s="81">
        <v>2</v>
      </c>
      <c r="O349" s="82">
        <v>9</v>
      </c>
      <c r="P349" s="88"/>
      <c r="Q349" s="88" t="s">
        <v>887</v>
      </c>
      <c r="R349" s="88"/>
      <c r="S349" s="77"/>
    </row>
    <row r="350" spans="1:19" s="35" customFormat="1" ht="14.25" customHeight="1" x14ac:dyDescent="0.25">
      <c r="A350" s="70"/>
      <c r="B350" s="78"/>
      <c r="C350" s="79"/>
      <c r="D350" s="75"/>
      <c r="E350" s="75"/>
      <c r="F350" s="81"/>
      <c r="G350" s="34" t="s">
        <v>137</v>
      </c>
      <c r="H350" s="16"/>
      <c r="I350" s="16">
        <v>3</v>
      </c>
      <c r="J350" s="81">
        <v>3</v>
      </c>
      <c r="K350" s="33">
        <v>6.9</v>
      </c>
      <c r="L350" s="80" t="s">
        <v>30</v>
      </c>
      <c r="M350" s="81" t="s">
        <v>31</v>
      </c>
      <c r="N350" s="81">
        <v>2</v>
      </c>
      <c r="O350" s="82">
        <v>6.9</v>
      </c>
      <c r="P350" s="88"/>
      <c r="Q350" s="88" t="s">
        <v>887</v>
      </c>
      <c r="R350" s="88"/>
      <c r="S350" s="77"/>
    </row>
    <row r="351" spans="1:19" s="35" customFormat="1" ht="14.25" customHeight="1" x14ac:dyDescent="0.25">
      <c r="A351" s="70"/>
      <c r="B351" s="78"/>
      <c r="C351" s="79"/>
      <c r="D351" s="75"/>
      <c r="E351" s="75"/>
      <c r="F351" s="81"/>
      <c r="G351" s="34" t="s">
        <v>138</v>
      </c>
      <c r="H351" s="16"/>
      <c r="I351" s="16">
        <v>3</v>
      </c>
      <c r="J351" s="81">
        <v>3</v>
      </c>
      <c r="K351" s="33">
        <v>6.2</v>
      </c>
      <c r="L351" s="80" t="s">
        <v>32</v>
      </c>
      <c r="M351" s="81" t="s">
        <v>33</v>
      </c>
      <c r="N351" s="81">
        <v>2</v>
      </c>
      <c r="O351" s="82">
        <v>6.2</v>
      </c>
      <c r="P351" s="88"/>
      <c r="Q351" s="88" t="s">
        <v>887</v>
      </c>
      <c r="R351" s="88"/>
      <c r="S351" s="77"/>
    </row>
    <row r="352" spans="1:19" s="35" customFormat="1" ht="14.25" customHeight="1" x14ac:dyDescent="0.25">
      <c r="A352" s="70"/>
      <c r="B352" s="78"/>
      <c r="C352" s="79"/>
      <c r="D352" s="75"/>
      <c r="E352" s="75"/>
      <c r="F352" s="81"/>
      <c r="G352" s="34" t="s">
        <v>130</v>
      </c>
      <c r="H352" s="16"/>
      <c r="I352" s="16">
        <v>3</v>
      </c>
      <c r="J352" s="81">
        <v>3</v>
      </c>
      <c r="K352" s="33">
        <v>6.8</v>
      </c>
      <c r="L352" s="80" t="s">
        <v>34</v>
      </c>
      <c r="M352" s="81" t="s">
        <v>35</v>
      </c>
      <c r="N352" s="81">
        <v>2</v>
      </c>
      <c r="O352" s="82">
        <v>6.8</v>
      </c>
      <c r="P352" s="88"/>
      <c r="Q352" s="88" t="s">
        <v>887</v>
      </c>
      <c r="R352" s="88"/>
      <c r="S352" s="77"/>
    </row>
    <row r="353" spans="1:19" s="35" customFormat="1" ht="14.25" customHeight="1" x14ac:dyDescent="0.25">
      <c r="A353" s="70"/>
      <c r="B353" s="78"/>
      <c r="C353" s="79"/>
      <c r="D353" s="75"/>
      <c r="E353" s="75"/>
      <c r="F353" s="81"/>
      <c r="G353" s="34" t="s">
        <v>297</v>
      </c>
      <c r="H353" s="16"/>
      <c r="I353" s="16">
        <v>3</v>
      </c>
      <c r="J353" s="81">
        <v>3</v>
      </c>
      <c r="K353" s="33">
        <v>5</v>
      </c>
      <c r="L353" s="80" t="s">
        <v>36</v>
      </c>
      <c r="M353" s="81" t="s">
        <v>37</v>
      </c>
      <c r="N353" s="81">
        <v>3</v>
      </c>
      <c r="O353" s="82"/>
      <c r="P353" s="88"/>
      <c r="Q353" s="88" t="s">
        <v>887</v>
      </c>
      <c r="R353" s="88"/>
      <c r="S353" s="77"/>
    </row>
    <row r="354" spans="1:19" s="35" customFormat="1" ht="14.25" customHeight="1" x14ac:dyDescent="0.25">
      <c r="A354" s="70"/>
      <c r="B354" s="78"/>
      <c r="C354" s="79"/>
      <c r="D354" s="75"/>
      <c r="E354" s="75"/>
      <c r="F354" s="81"/>
      <c r="G354" s="80" t="s">
        <v>313</v>
      </c>
      <c r="H354" s="16"/>
      <c r="I354" s="16">
        <v>2</v>
      </c>
      <c r="J354" s="81">
        <v>2</v>
      </c>
      <c r="K354" s="33" t="s">
        <v>131</v>
      </c>
      <c r="L354" s="80" t="s">
        <v>46</v>
      </c>
      <c r="M354" s="81" t="s">
        <v>47</v>
      </c>
      <c r="N354" s="81">
        <v>2</v>
      </c>
      <c r="O354" s="82" t="s">
        <v>131</v>
      </c>
      <c r="P354" s="88"/>
      <c r="Q354" s="88" t="s">
        <v>887</v>
      </c>
      <c r="R354" s="88"/>
      <c r="S354" s="77"/>
    </row>
    <row r="355" spans="1:19" s="35" customFormat="1" ht="14.25" customHeight="1" x14ac:dyDescent="0.25">
      <c r="A355" s="70"/>
      <c r="B355" s="78"/>
      <c r="C355" s="79"/>
      <c r="D355" s="75"/>
      <c r="E355" s="75"/>
      <c r="F355" s="81"/>
      <c r="G355" s="80" t="s">
        <v>316</v>
      </c>
      <c r="H355" s="16"/>
      <c r="I355" s="16">
        <v>3</v>
      </c>
      <c r="J355" s="81">
        <v>3</v>
      </c>
      <c r="K355" s="33">
        <v>7.1</v>
      </c>
      <c r="L355" s="80" t="s">
        <v>316</v>
      </c>
      <c r="M355" s="81" t="s">
        <v>78</v>
      </c>
      <c r="N355" s="81">
        <v>3</v>
      </c>
      <c r="O355" s="82">
        <v>7.1</v>
      </c>
      <c r="P355" s="88"/>
      <c r="Q355" s="88" t="s">
        <v>887</v>
      </c>
      <c r="R355" s="88"/>
      <c r="S355" s="77"/>
    </row>
    <row r="356" spans="1:19" s="35" customFormat="1" ht="14.25" customHeight="1" x14ac:dyDescent="0.25">
      <c r="A356" s="70"/>
      <c r="B356" s="78"/>
      <c r="C356" s="79"/>
      <c r="D356" s="75"/>
      <c r="E356" s="75"/>
      <c r="F356" s="81"/>
      <c r="G356" s="34" t="s">
        <v>2048</v>
      </c>
      <c r="H356" s="16"/>
      <c r="I356" s="16">
        <v>3</v>
      </c>
      <c r="J356" s="81">
        <v>3</v>
      </c>
      <c r="K356" s="33">
        <v>8.1</v>
      </c>
      <c r="L356" s="80" t="s">
        <v>56</v>
      </c>
      <c r="M356" s="81" t="s">
        <v>57</v>
      </c>
      <c r="N356" s="81">
        <v>3</v>
      </c>
      <c r="O356" s="82">
        <v>8.1</v>
      </c>
      <c r="P356" s="88"/>
      <c r="Q356" s="88" t="s">
        <v>887</v>
      </c>
      <c r="R356" s="88"/>
      <c r="S356" s="77"/>
    </row>
    <row r="357" spans="1:19" s="35" customFormat="1" ht="14.25" customHeight="1" x14ac:dyDescent="0.25">
      <c r="A357" s="70"/>
      <c r="B357" s="78"/>
      <c r="C357" s="79"/>
      <c r="D357" s="75"/>
      <c r="E357" s="75"/>
      <c r="F357" s="81"/>
      <c r="G357" s="34" t="s">
        <v>358</v>
      </c>
      <c r="H357" s="16"/>
      <c r="I357" s="16">
        <v>3</v>
      </c>
      <c r="J357" s="81">
        <v>3</v>
      </c>
      <c r="K357" s="33">
        <v>7.7</v>
      </c>
      <c r="L357" s="80" t="s">
        <v>43</v>
      </c>
      <c r="M357" s="81" t="s">
        <v>44</v>
      </c>
      <c r="N357" s="81">
        <v>2</v>
      </c>
      <c r="O357" s="82">
        <v>7.7</v>
      </c>
      <c r="P357" s="88"/>
      <c r="Q357" s="88" t="s">
        <v>887</v>
      </c>
      <c r="R357" s="88"/>
      <c r="S357" s="77"/>
    </row>
    <row r="358" spans="1:19" s="35" customFormat="1" ht="14.25" customHeight="1" x14ac:dyDescent="0.25">
      <c r="A358" s="70"/>
      <c r="B358" s="78"/>
      <c r="C358" s="79"/>
      <c r="D358" s="75"/>
      <c r="E358" s="75"/>
      <c r="F358" s="81"/>
      <c r="G358" s="80" t="s">
        <v>86</v>
      </c>
      <c r="H358" s="16"/>
      <c r="I358" s="16">
        <v>3</v>
      </c>
      <c r="J358" s="81">
        <v>3</v>
      </c>
      <c r="K358" s="33">
        <v>7</v>
      </c>
      <c r="L358" s="80" t="s">
        <v>86</v>
      </c>
      <c r="M358" s="81" t="s">
        <v>87</v>
      </c>
      <c r="N358" s="81">
        <v>3</v>
      </c>
      <c r="O358" s="82">
        <v>7</v>
      </c>
      <c r="P358" s="88"/>
      <c r="Q358" s="88" t="s">
        <v>887</v>
      </c>
      <c r="R358" s="88"/>
      <c r="S358" s="77"/>
    </row>
    <row r="359" spans="1:19" s="35" customFormat="1" ht="14.25" customHeight="1" x14ac:dyDescent="0.25">
      <c r="A359" s="70"/>
      <c r="B359" s="78"/>
      <c r="C359" s="79"/>
      <c r="D359" s="75"/>
      <c r="E359" s="75"/>
      <c r="F359" s="81"/>
      <c r="G359" s="80" t="s">
        <v>139</v>
      </c>
      <c r="H359" s="16"/>
      <c r="I359" s="16">
        <v>3</v>
      </c>
      <c r="J359" s="81">
        <v>3</v>
      </c>
      <c r="K359" s="33">
        <v>6.8</v>
      </c>
      <c r="L359" s="80" t="s">
        <v>139</v>
      </c>
      <c r="M359" s="81" t="s">
        <v>149</v>
      </c>
      <c r="N359" s="81">
        <v>3</v>
      </c>
      <c r="O359" s="82">
        <v>6.8</v>
      </c>
      <c r="P359" s="88"/>
      <c r="Q359" s="88" t="s">
        <v>887</v>
      </c>
      <c r="R359" s="88"/>
      <c r="S359" s="77"/>
    </row>
    <row r="360" spans="1:19" s="35" customFormat="1" ht="14.25" customHeight="1" x14ac:dyDescent="0.25">
      <c r="A360" s="108">
        <v>28</v>
      </c>
      <c r="B360" s="109" t="s">
        <v>573</v>
      </c>
      <c r="C360" s="110">
        <v>36576</v>
      </c>
      <c r="D360" s="69" t="s">
        <v>574</v>
      </c>
      <c r="E360" s="111" t="s">
        <v>1916</v>
      </c>
      <c r="F360" s="113" t="s">
        <v>1685</v>
      </c>
      <c r="G360" s="112"/>
      <c r="H360" s="113"/>
      <c r="I360" s="113"/>
      <c r="J360" s="113"/>
      <c r="K360" s="114"/>
      <c r="L360" s="112"/>
      <c r="M360" s="113"/>
      <c r="N360" s="113"/>
      <c r="O360" s="162"/>
      <c r="P360" s="123"/>
      <c r="Q360" s="123"/>
      <c r="R360" s="58">
        <v>14</v>
      </c>
      <c r="S360" s="123"/>
    </row>
    <row r="361" spans="1:19" s="35" customFormat="1" ht="14.25" customHeight="1" x14ac:dyDescent="0.25">
      <c r="A361" s="70"/>
      <c r="B361" s="78"/>
      <c r="C361" s="79"/>
      <c r="D361" s="70"/>
      <c r="E361" s="70"/>
      <c r="F361" s="16"/>
      <c r="G361" s="34" t="s">
        <v>294</v>
      </c>
      <c r="H361" s="16"/>
      <c r="I361" s="16">
        <v>4</v>
      </c>
      <c r="J361" s="81">
        <v>4</v>
      </c>
      <c r="K361" s="33">
        <v>7.8</v>
      </c>
      <c r="L361" s="80" t="s">
        <v>146</v>
      </c>
      <c r="M361" s="81" t="s">
        <v>22</v>
      </c>
      <c r="N361" s="81">
        <v>3</v>
      </c>
      <c r="O361" s="82">
        <v>7.8</v>
      </c>
      <c r="P361" s="77"/>
      <c r="Q361" s="77" t="s">
        <v>887</v>
      </c>
      <c r="R361" s="77"/>
      <c r="S361" s="77"/>
    </row>
    <row r="362" spans="1:19" s="35" customFormat="1" ht="14.25" customHeight="1" x14ac:dyDescent="0.25">
      <c r="A362" s="70"/>
      <c r="B362" s="78"/>
      <c r="C362" s="79"/>
      <c r="D362" s="70"/>
      <c r="E362" s="70"/>
      <c r="F362" s="16"/>
      <c r="G362" s="80" t="s">
        <v>575</v>
      </c>
      <c r="H362" s="16"/>
      <c r="I362" s="16">
        <v>4</v>
      </c>
      <c r="J362" s="81"/>
      <c r="K362" s="33">
        <v>8.1999999999999993</v>
      </c>
      <c r="L362" s="80" t="s">
        <v>28</v>
      </c>
      <c r="M362" s="81" t="s">
        <v>29</v>
      </c>
      <c r="N362" s="81">
        <v>2</v>
      </c>
      <c r="O362" s="91"/>
      <c r="P362" s="77"/>
      <c r="Q362" s="77"/>
      <c r="R362" s="77"/>
      <c r="S362" s="77" t="s">
        <v>888</v>
      </c>
    </row>
    <row r="363" spans="1:19" s="35" customFormat="1" ht="14.25" customHeight="1" x14ac:dyDescent="0.25">
      <c r="A363" s="70"/>
      <c r="B363" s="78"/>
      <c r="C363" s="79"/>
      <c r="D363" s="70"/>
      <c r="E363" s="70"/>
      <c r="F363" s="16"/>
      <c r="G363" s="80" t="s">
        <v>295</v>
      </c>
      <c r="H363" s="16"/>
      <c r="I363" s="16">
        <v>2</v>
      </c>
      <c r="J363" s="81">
        <v>2</v>
      </c>
      <c r="K363" s="33">
        <v>7</v>
      </c>
      <c r="L363" s="80" t="s">
        <v>307</v>
      </c>
      <c r="M363" s="81" t="s">
        <v>69</v>
      </c>
      <c r="N363" s="81">
        <v>2</v>
      </c>
      <c r="O363" s="82">
        <v>7</v>
      </c>
      <c r="P363" s="77"/>
      <c r="Q363" s="77" t="s">
        <v>887</v>
      </c>
      <c r="R363" s="77"/>
      <c r="S363" s="77"/>
    </row>
    <row r="364" spans="1:19" s="35" customFormat="1" ht="14.25" customHeight="1" x14ac:dyDescent="0.25">
      <c r="A364" s="70"/>
      <c r="B364" s="78"/>
      <c r="C364" s="79"/>
      <c r="D364" s="70"/>
      <c r="E364" s="70"/>
      <c r="F364" s="16"/>
      <c r="G364" s="34" t="s">
        <v>576</v>
      </c>
      <c r="H364" s="16"/>
      <c r="I364" s="16">
        <v>3</v>
      </c>
      <c r="J364" s="81">
        <v>3</v>
      </c>
      <c r="K364" s="33">
        <v>8.1999999999999993</v>
      </c>
      <c r="L364" s="84" t="s">
        <v>30</v>
      </c>
      <c r="M364" s="81" t="s">
        <v>31</v>
      </c>
      <c r="N364" s="81">
        <v>2</v>
      </c>
      <c r="O364" s="82">
        <v>8.1999999999999993</v>
      </c>
      <c r="P364" s="77"/>
      <c r="Q364" s="77" t="s">
        <v>887</v>
      </c>
      <c r="R364" s="77"/>
      <c r="S364" s="77"/>
    </row>
    <row r="365" spans="1:19" s="35" customFormat="1" ht="14.25" customHeight="1" x14ac:dyDescent="0.25">
      <c r="A365" s="70"/>
      <c r="B365" s="78"/>
      <c r="C365" s="79"/>
      <c r="D365" s="70"/>
      <c r="E365" s="70"/>
      <c r="F365" s="16"/>
      <c r="G365" s="34" t="s">
        <v>577</v>
      </c>
      <c r="H365" s="16"/>
      <c r="I365" s="16">
        <v>3</v>
      </c>
      <c r="J365" s="81">
        <v>3</v>
      </c>
      <c r="K365" s="33">
        <v>8.3000000000000007</v>
      </c>
      <c r="L365" s="84" t="s">
        <v>32</v>
      </c>
      <c r="M365" s="81" t="s">
        <v>33</v>
      </c>
      <c r="N365" s="81">
        <v>2</v>
      </c>
      <c r="O365" s="82">
        <v>8.3000000000000007</v>
      </c>
      <c r="P365" s="77"/>
      <c r="Q365" s="77" t="s">
        <v>887</v>
      </c>
      <c r="R365" s="77"/>
      <c r="S365" s="77"/>
    </row>
    <row r="366" spans="1:19" s="35" customFormat="1" ht="14.25" customHeight="1" x14ac:dyDescent="0.25">
      <c r="A366" s="70"/>
      <c r="B366" s="78"/>
      <c r="C366" s="79"/>
      <c r="D366" s="70"/>
      <c r="E366" s="70"/>
      <c r="F366" s="16"/>
      <c r="G366" s="34" t="s">
        <v>899</v>
      </c>
      <c r="H366" s="16"/>
      <c r="I366" s="16">
        <v>4</v>
      </c>
      <c r="J366" s="81">
        <v>4</v>
      </c>
      <c r="K366" s="33">
        <v>8.8000000000000007</v>
      </c>
      <c r="L366" s="84" t="s">
        <v>34</v>
      </c>
      <c r="M366" s="81" t="s">
        <v>35</v>
      </c>
      <c r="N366" s="81">
        <v>2</v>
      </c>
      <c r="O366" s="82">
        <v>8.8000000000000007</v>
      </c>
      <c r="P366" s="77"/>
      <c r="Q366" s="77" t="s">
        <v>887</v>
      </c>
      <c r="R366" s="77"/>
      <c r="S366" s="77"/>
    </row>
    <row r="367" spans="1:19" s="35" customFormat="1" ht="14.25" customHeight="1" x14ac:dyDescent="0.25">
      <c r="A367" s="70"/>
      <c r="B367" s="78"/>
      <c r="C367" s="79"/>
      <c r="D367" s="70"/>
      <c r="E367" s="70"/>
      <c r="F367" s="16"/>
      <c r="G367" s="34" t="s">
        <v>251</v>
      </c>
      <c r="H367" s="16"/>
      <c r="I367" s="16">
        <v>3</v>
      </c>
      <c r="J367" s="81">
        <v>3</v>
      </c>
      <c r="K367" s="33">
        <v>6.5</v>
      </c>
      <c r="L367" s="84" t="s">
        <v>36</v>
      </c>
      <c r="M367" s="81" t="s">
        <v>37</v>
      </c>
      <c r="N367" s="81">
        <v>3</v>
      </c>
      <c r="O367" s="82"/>
      <c r="P367" s="77"/>
      <c r="Q367" s="77" t="s">
        <v>887</v>
      </c>
      <c r="R367" s="77"/>
      <c r="S367" s="77"/>
    </row>
    <row r="368" spans="1:19" s="35" customFormat="1" ht="14.25" customHeight="1" x14ac:dyDescent="0.25">
      <c r="A368" s="70"/>
      <c r="B368" s="78"/>
      <c r="C368" s="79"/>
      <c r="D368" s="70"/>
      <c r="E368" s="70"/>
      <c r="F368" s="16"/>
      <c r="G368" s="34" t="s">
        <v>578</v>
      </c>
      <c r="H368" s="16"/>
      <c r="I368" s="16">
        <v>3</v>
      </c>
      <c r="J368" s="81"/>
      <c r="K368" s="33">
        <v>6.5</v>
      </c>
      <c r="L368" s="80" t="s">
        <v>315</v>
      </c>
      <c r="M368" s="81" t="s">
        <v>53</v>
      </c>
      <c r="N368" s="81">
        <v>3</v>
      </c>
      <c r="O368" s="91"/>
      <c r="P368" s="77"/>
      <c r="Q368" s="77"/>
      <c r="R368" s="77"/>
      <c r="S368" s="77" t="s">
        <v>888</v>
      </c>
    </row>
    <row r="369" spans="1:19" s="35" customFormat="1" ht="14.25" customHeight="1" x14ac:dyDescent="0.25">
      <c r="A369" s="70"/>
      <c r="B369" s="78"/>
      <c r="C369" s="79"/>
      <c r="D369" s="70"/>
      <c r="E369" s="70"/>
      <c r="F369" s="16"/>
      <c r="G369" s="34" t="s">
        <v>545</v>
      </c>
      <c r="H369" s="16"/>
      <c r="I369" s="16">
        <v>4</v>
      </c>
      <c r="J369" s="81"/>
      <c r="K369" s="33">
        <v>6.8</v>
      </c>
      <c r="L369" s="80" t="s">
        <v>316</v>
      </c>
      <c r="M369" s="81" t="s">
        <v>78</v>
      </c>
      <c r="N369" s="81">
        <v>3</v>
      </c>
      <c r="O369" s="91"/>
      <c r="P369" s="77"/>
      <c r="Q369" s="77"/>
      <c r="R369" s="77"/>
      <c r="S369" s="77" t="s">
        <v>888</v>
      </c>
    </row>
    <row r="370" spans="1:19" s="35" customFormat="1" ht="14.25" customHeight="1" x14ac:dyDescent="0.25">
      <c r="A370" s="70"/>
      <c r="B370" s="78"/>
      <c r="C370" s="79"/>
      <c r="D370" s="70"/>
      <c r="E370" s="70"/>
      <c r="F370" s="16"/>
      <c r="G370" s="34" t="s">
        <v>546</v>
      </c>
      <c r="H370" s="16"/>
      <c r="I370" s="16">
        <v>3</v>
      </c>
      <c r="J370" s="81"/>
      <c r="K370" s="33">
        <v>7.9</v>
      </c>
      <c r="L370" s="80" t="s">
        <v>56</v>
      </c>
      <c r="M370" s="81" t="s">
        <v>57</v>
      </c>
      <c r="N370" s="81">
        <v>3</v>
      </c>
      <c r="O370" s="91"/>
      <c r="P370" s="77"/>
      <c r="Q370" s="77"/>
      <c r="R370" s="77"/>
      <c r="S370" s="77" t="s">
        <v>888</v>
      </c>
    </row>
    <row r="371" spans="1:19" s="35" customFormat="1" ht="14.25" customHeight="1" x14ac:dyDescent="0.25">
      <c r="A371" s="70"/>
      <c r="B371" s="78"/>
      <c r="C371" s="79"/>
      <c r="D371" s="70"/>
      <c r="E371" s="70"/>
      <c r="F371" s="16"/>
      <c r="G371" s="34" t="s">
        <v>579</v>
      </c>
      <c r="H371" s="16"/>
      <c r="I371" s="16">
        <v>4</v>
      </c>
      <c r="J371" s="81"/>
      <c r="K371" s="33">
        <v>8.8000000000000007</v>
      </c>
      <c r="L371" s="84" t="s">
        <v>2041</v>
      </c>
      <c r="M371" s="81" t="s">
        <v>49</v>
      </c>
      <c r="N371" s="81">
        <v>2</v>
      </c>
      <c r="O371" s="91"/>
      <c r="P371" s="77"/>
      <c r="Q371" s="77"/>
      <c r="R371" s="77"/>
      <c r="S371" s="77" t="s">
        <v>888</v>
      </c>
    </row>
    <row r="372" spans="1:19" s="35" customFormat="1" ht="14.25" customHeight="1" x14ac:dyDescent="0.25">
      <c r="A372" s="70"/>
      <c r="B372" s="78"/>
      <c r="C372" s="79"/>
      <c r="D372" s="70"/>
      <c r="E372" s="70"/>
      <c r="F372" s="16"/>
      <c r="G372" s="34" t="s">
        <v>580</v>
      </c>
      <c r="H372" s="16"/>
      <c r="I372" s="16">
        <v>4</v>
      </c>
      <c r="J372" s="81"/>
      <c r="K372" s="33">
        <v>8.4</v>
      </c>
      <c r="L372" s="85"/>
      <c r="M372" s="163"/>
      <c r="N372" s="163"/>
      <c r="O372" s="91"/>
      <c r="P372" s="77"/>
      <c r="Q372" s="77"/>
      <c r="R372" s="77"/>
      <c r="S372" s="77" t="s">
        <v>888</v>
      </c>
    </row>
    <row r="373" spans="1:19" s="35" customFormat="1" ht="14.25" customHeight="1" x14ac:dyDescent="0.25">
      <c r="A373" s="70"/>
      <c r="B373" s="78"/>
      <c r="C373" s="79"/>
      <c r="D373" s="70"/>
      <c r="E373" s="70"/>
      <c r="F373" s="16"/>
      <c r="G373" s="34" t="s">
        <v>581</v>
      </c>
      <c r="H373" s="16"/>
      <c r="I373" s="16">
        <v>4</v>
      </c>
      <c r="J373" s="81"/>
      <c r="K373" s="33">
        <v>7.5</v>
      </c>
      <c r="L373" s="80" t="s">
        <v>2042</v>
      </c>
      <c r="M373" s="81" t="s">
        <v>51</v>
      </c>
      <c r="N373" s="81">
        <v>2</v>
      </c>
      <c r="O373" s="91"/>
      <c r="P373" s="77"/>
      <c r="Q373" s="77"/>
      <c r="R373" s="77"/>
      <c r="S373" s="77" t="s">
        <v>888</v>
      </c>
    </row>
    <row r="374" spans="1:19" s="35" customFormat="1" ht="14.25" customHeight="1" x14ac:dyDescent="0.25">
      <c r="A374" s="70"/>
      <c r="B374" s="78"/>
      <c r="C374" s="79"/>
      <c r="D374" s="70"/>
      <c r="E374" s="70"/>
      <c r="F374" s="16"/>
      <c r="G374" s="34" t="s">
        <v>582</v>
      </c>
      <c r="H374" s="16"/>
      <c r="I374" s="16">
        <v>4</v>
      </c>
      <c r="J374" s="81"/>
      <c r="K374" s="33">
        <v>8.6</v>
      </c>
      <c r="L374" s="80" t="s">
        <v>133</v>
      </c>
      <c r="M374" s="81" t="s">
        <v>134</v>
      </c>
      <c r="N374" s="81">
        <v>3</v>
      </c>
      <c r="O374" s="91"/>
      <c r="P374" s="77"/>
      <c r="Q374" s="77"/>
      <c r="R374" s="77"/>
      <c r="S374" s="77" t="s">
        <v>888</v>
      </c>
    </row>
    <row r="375" spans="1:19" s="35" customFormat="1" ht="14.25" customHeight="1" x14ac:dyDescent="0.25">
      <c r="A375" s="70"/>
      <c r="B375" s="78"/>
      <c r="C375" s="79"/>
      <c r="D375" s="70"/>
      <c r="E375" s="70"/>
      <c r="F375" s="16"/>
      <c r="G375" s="34" t="s">
        <v>583</v>
      </c>
      <c r="H375" s="16"/>
      <c r="I375" s="16">
        <v>3</v>
      </c>
      <c r="J375" s="81"/>
      <c r="K375" s="33">
        <v>8.1</v>
      </c>
      <c r="L375" s="80" t="s">
        <v>107</v>
      </c>
      <c r="M375" s="81" t="s">
        <v>108</v>
      </c>
      <c r="N375" s="81">
        <v>3</v>
      </c>
      <c r="O375" s="91"/>
      <c r="P375" s="77"/>
      <c r="Q375" s="77"/>
      <c r="R375" s="77"/>
      <c r="S375" s="77" t="s">
        <v>888</v>
      </c>
    </row>
    <row r="376" spans="1:19" s="35" customFormat="1" ht="14.25" customHeight="1" x14ac:dyDescent="0.25">
      <c r="A376" s="70"/>
      <c r="B376" s="78"/>
      <c r="C376" s="79"/>
      <c r="D376" s="70"/>
      <c r="E376" s="70"/>
      <c r="F376" s="16"/>
      <c r="G376" s="34" t="s">
        <v>584</v>
      </c>
      <c r="H376" s="16"/>
      <c r="I376" s="16">
        <v>4</v>
      </c>
      <c r="J376" s="81"/>
      <c r="K376" s="33">
        <v>8.1</v>
      </c>
      <c r="L376" s="80" t="s">
        <v>43</v>
      </c>
      <c r="M376" s="81" t="s">
        <v>44</v>
      </c>
      <c r="N376" s="81">
        <v>2</v>
      </c>
      <c r="O376" s="91"/>
      <c r="P376" s="77"/>
      <c r="Q376" s="77"/>
      <c r="R376" s="77"/>
      <c r="S376" s="77" t="s">
        <v>888</v>
      </c>
    </row>
    <row r="377" spans="1:19" s="35" customFormat="1" ht="14.25" customHeight="1" x14ac:dyDescent="0.25">
      <c r="A377" s="108">
        <v>29</v>
      </c>
      <c r="B377" s="109" t="s">
        <v>585</v>
      </c>
      <c r="C377" s="110">
        <v>37102</v>
      </c>
      <c r="D377" s="116" t="s">
        <v>586</v>
      </c>
      <c r="E377" s="111" t="s">
        <v>1917</v>
      </c>
      <c r="F377" s="113" t="s">
        <v>256</v>
      </c>
      <c r="G377" s="112"/>
      <c r="H377" s="113"/>
      <c r="I377" s="113"/>
      <c r="J377" s="113"/>
      <c r="K377" s="114"/>
      <c r="L377" s="112"/>
      <c r="M377" s="113"/>
      <c r="N377" s="113"/>
      <c r="O377" s="114"/>
      <c r="P377" s="113"/>
      <c r="Q377" s="113"/>
      <c r="R377" s="58">
        <v>23</v>
      </c>
      <c r="S377" s="113"/>
    </row>
    <row r="378" spans="1:19" s="35" customFormat="1" ht="14.25" customHeight="1" x14ac:dyDescent="0.25">
      <c r="A378" s="86"/>
      <c r="B378" s="78"/>
      <c r="C378" s="79"/>
      <c r="D378" s="75"/>
      <c r="E378" s="75"/>
      <c r="F378" s="16"/>
      <c r="G378" s="80" t="s">
        <v>146</v>
      </c>
      <c r="H378" s="16"/>
      <c r="I378" s="16">
        <v>2</v>
      </c>
      <c r="J378" s="81">
        <v>2</v>
      </c>
      <c r="K378" s="33">
        <v>6.4</v>
      </c>
      <c r="L378" s="84" t="s">
        <v>146</v>
      </c>
      <c r="M378" s="81" t="s">
        <v>22</v>
      </c>
      <c r="N378" s="81">
        <v>3</v>
      </c>
      <c r="O378" s="91">
        <v>5.8</v>
      </c>
      <c r="P378" s="77"/>
      <c r="Q378" s="77" t="s">
        <v>887</v>
      </c>
      <c r="R378" s="77"/>
      <c r="S378" s="156" t="s">
        <v>891</v>
      </c>
    </row>
    <row r="379" spans="1:19" s="35" customFormat="1" ht="14.25" customHeight="1" x14ac:dyDescent="0.25">
      <c r="A379" s="86"/>
      <c r="B379" s="78"/>
      <c r="C379" s="79"/>
      <c r="D379" s="75"/>
      <c r="E379" s="75"/>
      <c r="F379" s="16"/>
      <c r="G379" s="80" t="s">
        <v>900</v>
      </c>
      <c r="H379" s="16"/>
      <c r="I379" s="16">
        <v>3</v>
      </c>
      <c r="J379" s="81">
        <v>3</v>
      </c>
      <c r="K379" s="33">
        <v>5.4</v>
      </c>
      <c r="L379" s="80" t="s">
        <v>147</v>
      </c>
      <c r="M379" s="81" t="s">
        <v>27</v>
      </c>
      <c r="N379" s="81">
        <v>2</v>
      </c>
      <c r="O379" s="91">
        <v>5.8</v>
      </c>
      <c r="P379" s="77"/>
      <c r="Q379" s="77" t="s">
        <v>887</v>
      </c>
      <c r="R379" s="77"/>
      <c r="S379" s="157"/>
    </row>
    <row r="380" spans="1:19" s="35" customFormat="1" ht="14.25" customHeight="1" x14ac:dyDescent="0.25">
      <c r="A380" s="86"/>
      <c r="B380" s="78"/>
      <c r="C380" s="79"/>
      <c r="D380" s="75"/>
      <c r="E380" s="75"/>
      <c r="F380" s="16"/>
      <c r="G380" s="80" t="s">
        <v>25</v>
      </c>
      <c r="H380" s="16"/>
      <c r="I380" s="16">
        <v>2</v>
      </c>
      <c r="J380" s="81">
        <v>2</v>
      </c>
      <c r="K380" s="33">
        <v>7.9</v>
      </c>
      <c r="L380" s="80" t="s">
        <v>25</v>
      </c>
      <c r="M380" s="81" t="s">
        <v>26</v>
      </c>
      <c r="N380" s="81">
        <v>2</v>
      </c>
      <c r="O380" s="82">
        <v>7.9</v>
      </c>
      <c r="P380" s="77"/>
      <c r="Q380" s="77" t="s">
        <v>887</v>
      </c>
      <c r="R380" s="77"/>
      <c r="S380" s="77"/>
    </row>
    <row r="381" spans="1:19" s="35" customFormat="1" ht="14.25" customHeight="1" x14ac:dyDescent="0.25">
      <c r="A381" s="86"/>
      <c r="B381" s="78"/>
      <c r="C381" s="79"/>
      <c r="D381" s="75"/>
      <c r="E381" s="75"/>
      <c r="F381" s="16"/>
      <c r="G381" s="80" t="s">
        <v>28</v>
      </c>
      <c r="H381" s="16"/>
      <c r="I381" s="16">
        <v>2</v>
      </c>
      <c r="J381" s="81">
        <v>2</v>
      </c>
      <c r="K381" s="33">
        <v>9</v>
      </c>
      <c r="L381" s="80" t="s">
        <v>28</v>
      </c>
      <c r="M381" s="81" t="s">
        <v>29</v>
      </c>
      <c r="N381" s="81">
        <v>2</v>
      </c>
      <c r="O381" s="82">
        <v>9</v>
      </c>
      <c r="P381" s="77"/>
      <c r="Q381" s="77" t="s">
        <v>887</v>
      </c>
      <c r="R381" s="77"/>
      <c r="S381" s="77"/>
    </row>
    <row r="382" spans="1:19" s="35" customFormat="1" ht="14.25" customHeight="1" x14ac:dyDescent="0.25">
      <c r="A382" s="86"/>
      <c r="B382" s="78"/>
      <c r="C382" s="79"/>
      <c r="D382" s="75"/>
      <c r="E382" s="75"/>
      <c r="F382" s="16"/>
      <c r="G382" s="80" t="s">
        <v>307</v>
      </c>
      <c r="H382" s="16"/>
      <c r="I382" s="16">
        <v>2</v>
      </c>
      <c r="J382" s="81">
        <v>2</v>
      </c>
      <c r="K382" s="33">
        <v>7</v>
      </c>
      <c r="L382" s="80" t="s">
        <v>307</v>
      </c>
      <c r="M382" s="81" t="s">
        <v>69</v>
      </c>
      <c r="N382" s="81">
        <v>2</v>
      </c>
      <c r="O382" s="82">
        <v>7</v>
      </c>
      <c r="P382" s="77"/>
      <c r="Q382" s="77" t="s">
        <v>887</v>
      </c>
      <c r="R382" s="77"/>
      <c r="S382" s="77"/>
    </row>
    <row r="383" spans="1:19" s="35" customFormat="1" ht="14.25" customHeight="1" x14ac:dyDescent="0.25">
      <c r="A383" s="86"/>
      <c r="B383" s="78"/>
      <c r="C383" s="79"/>
      <c r="D383" s="75"/>
      <c r="E383" s="75"/>
      <c r="F383" s="16"/>
      <c r="G383" s="34" t="s">
        <v>273</v>
      </c>
      <c r="H383" s="16"/>
      <c r="I383" s="16">
        <v>4</v>
      </c>
      <c r="J383" s="81">
        <v>4</v>
      </c>
      <c r="K383" s="33">
        <v>7.7</v>
      </c>
      <c r="L383" s="80" t="s">
        <v>30</v>
      </c>
      <c r="M383" s="81" t="s">
        <v>31</v>
      </c>
      <c r="N383" s="81">
        <v>2</v>
      </c>
      <c r="O383" s="82">
        <v>7.7</v>
      </c>
      <c r="P383" s="77"/>
      <c r="Q383" s="77" t="s">
        <v>887</v>
      </c>
      <c r="R383" s="77"/>
      <c r="S383" s="77"/>
    </row>
    <row r="384" spans="1:19" s="35" customFormat="1" ht="14.25" customHeight="1" x14ac:dyDescent="0.25">
      <c r="A384" s="86"/>
      <c r="B384" s="78"/>
      <c r="C384" s="79"/>
      <c r="D384" s="75"/>
      <c r="E384" s="75"/>
      <c r="F384" s="16"/>
      <c r="G384" s="34" t="s">
        <v>274</v>
      </c>
      <c r="H384" s="16"/>
      <c r="I384" s="16">
        <v>4</v>
      </c>
      <c r="J384" s="81">
        <v>4</v>
      </c>
      <c r="K384" s="33">
        <v>7.7</v>
      </c>
      <c r="L384" s="80" t="s">
        <v>32</v>
      </c>
      <c r="M384" s="81" t="s">
        <v>33</v>
      </c>
      <c r="N384" s="81">
        <v>2</v>
      </c>
      <c r="O384" s="82">
        <v>7.7</v>
      </c>
      <c r="P384" s="77"/>
      <c r="Q384" s="77" t="s">
        <v>887</v>
      </c>
      <c r="R384" s="77"/>
      <c r="S384" s="77"/>
    </row>
    <row r="385" spans="1:19" s="35" customFormat="1" ht="14.25" customHeight="1" x14ac:dyDescent="0.25">
      <c r="A385" s="86"/>
      <c r="B385" s="78"/>
      <c r="C385" s="79"/>
      <c r="D385" s="75"/>
      <c r="E385" s="75"/>
      <c r="F385" s="16"/>
      <c r="G385" s="34" t="s">
        <v>275</v>
      </c>
      <c r="H385" s="16"/>
      <c r="I385" s="16">
        <v>4</v>
      </c>
      <c r="J385" s="81">
        <v>4</v>
      </c>
      <c r="K385" s="33">
        <v>8.1999999999999993</v>
      </c>
      <c r="L385" s="80" t="s">
        <v>34</v>
      </c>
      <c r="M385" s="81" t="s">
        <v>35</v>
      </c>
      <c r="N385" s="81">
        <v>2</v>
      </c>
      <c r="O385" s="82">
        <v>8.1999999999999993</v>
      </c>
      <c r="P385" s="77"/>
      <c r="Q385" s="77" t="s">
        <v>887</v>
      </c>
      <c r="R385" s="77"/>
      <c r="S385" s="77"/>
    </row>
    <row r="386" spans="1:19" s="35" customFormat="1" ht="14.25" customHeight="1" x14ac:dyDescent="0.25">
      <c r="A386" s="86"/>
      <c r="B386" s="78"/>
      <c r="C386" s="79"/>
      <c r="D386" s="75"/>
      <c r="E386" s="75"/>
      <c r="F386" s="16"/>
      <c r="G386" s="80" t="s">
        <v>587</v>
      </c>
      <c r="H386" s="16"/>
      <c r="I386" s="16">
        <v>2</v>
      </c>
      <c r="J386" s="81"/>
      <c r="K386" s="33">
        <v>8.1</v>
      </c>
      <c r="L386" s="80" t="s">
        <v>38</v>
      </c>
      <c r="M386" s="81" t="s">
        <v>39</v>
      </c>
      <c r="N386" s="81">
        <v>2</v>
      </c>
      <c r="O386" s="91"/>
      <c r="P386" s="77"/>
      <c r="Q386" s="77"/>
      <c r="R386" s="77"/>
      <c r="S386" s="77" t="s">
        <v>888</v>
      </c>
    </row>
    <row r="387" spans="1:19" s="35" customFormat="1" ht="14.25" customHeight="1" x14ac:dyDescent="0.25">
      <c r="A387" s="86"/>
      <c r="B387" s="78"/>
      <c r="C387" s="79"/>
      <c r="D387" s="75"/>
      <c r="E387" s="75"/>
      <c r="F387" s="16"/>
      <c r="G387" s="34" t="s">
        <v>588</v>
      </c>
      <c r="H387" s="16"/>
      <c r="I387" s="16">
        <v>3</v>
      </c>
      <c r="J387" s="81">
        <v>3</v>
      </c>
      <c r="K387" s="33">
        <v>6.2</v>
      </c>
      <c r="L387" s="80" t="s">
        <v>315</v>
      </c>
      <c r="M387" s="81" t="s">
        <v>53</v>
      </c>
      <c r="N387" s="81">
        <v>3</v>
      </c>
      <c r="O387" s="82">
        <v>6.2</v>
      </c>
      <c r="P387" s="77"/>
      <c r="Q387" s="77" t="s">
        <v>887</v>
      </c>
      <c r="R387" s="77"/>
      <c r="S387" s="77"/>
    </row>
    <row r="388" spans="1:19" s="35" customFormat="1" ht="14.25" customHeight="1" x14ac:dyDescent="0.25">
      <c r="A388" s="86"/>
      <c r="B388" s="78"/>
      <c r="C388" s="79"/>
      <c r="D388" s="75"/>
      <c r="E388" s="75"/>
      <c r="F388" s="16"/>
      <c r="G388" s="34" t="s">
        <v>589</v>
      </c>
      <c r="H388" s="16"/>
      <c r="I388" s="16">
        <v>3</v>
      </c>
      <c r="J388" s="81">
        <v>3</v>
      </c>
      <c r="K388" s="33">
        <v>9.6</v>
      </c>
      <c r="L388" s="80" t="s">
        <v>316</v>
      </c>
      <c r="M388" s="81" t="s">
        <v>78</v>
      </c>
      <c r="N388" s="81">
        <v>3</v>
      </c>
      <c r="O388" s="82">
        <v>9.6</v>
      </c>
      <c r="P388" s="77"/>
      <c r="Q388" s="77" t="s">
        <v>887</v>
      </c>
      <c r="R388" s="77"/>
      <c r="S388" s="77"/>
    </row>
    <row r="389" spans="1:19" s="35" customFormat="1" ht="14.25" customHeight="1" x14ac:dyDescent="0.25">
      <c r="A389" s="86"/>
      <c r="B389" s="78"/>
      <c r="C389" s="79"/>
      <c r="D389" s="75"/>
      <c r="E389" s="75"/>
      <c r="F389" s="16"/>
      <c r="G389" s="34" t="s">
        <v>2065</v>
      </c>
      <c r="H389" s="16"/>
      <c r="I389" s="16">
        <v>3</v>
      </c>
      <c r="J389" s="81"/>
      <c r="K389" s="33">
        <v>7.4</v>
      </c>
      <c r="L389" s="80" t="s">
        <v>2041</v>
      </c>
      <c r="M389" s="81" t="s">
        <v>49</v>
      </c>
      <c r="N389" s="81">
        <v>2</v>
      </c>
      <c r="O389" s="91"/>
      <c r="P389" s="77"/>
      <c r="Q389" s="77"/>
      <c r="R389" s="77"/>
      <c r="S389" s="77" t="s">
        <v>888</v>
      </c>
    </row>
    <row r="390" spans="1:19" s="35" customFormat="1" ht="14.25" customHeight="1" x14ac:dyDescent="0.25">
      <c r="A390" s="108">
        <v>30</v>
      </c>
      <c r="B390" s="109" t="s">
        <v>590</v>
      </c>
      <c r="C390" s="110">
        <v>37904</v>
      </c>
      <c r="D390" s="116" t="s">
        <v>591</v>
      </c>
      <c r="E390" s="111" t="s">
        <v>1918</v>
      </c>
      <c r="F390" s="113" t="s">
        <v>164</v>
      </c>
      <c r="G390" s="112"/>
      <c r="H390" s="113"/>
      <c r="I390" s="113"/>
      <c r="J390" s="113"/>
      <c r="K390" s="114"/>
      <c r="L390" s="112"/>
      <c r="M390" s="113"/>
      <c r="N390" s="113"/>
      <c r="O390" s="114"/>
      <c r="P390" s="113"/>
      <c r="Q390" s="113"/>
      <c r="R390" s="58">
        <v>27</v>
      </c>
      <c r="S390" s="113"/>
    </row>
    <row r="391" spans="1:19" s="35" customFormat="1" ht="14.25" customHeight="1" x14ac:dyDescent="0.25">
      <c r="A391" s="86"/>
      <c r="B391" s="78"/>
      <c r="C391" s="79"/>
      <c r="D391" s="75"/>
      <c r="E391" s="75"/>
      <c r="F391" s="16"/>
      <c r="G391" s="80" t="s">
        <v>355</v>
      </c>
      <c r="H391" s="81"/>
      <c r="I391" s="81">
        <v>4</v>
      </c>
      <c r="J391" s="81">
        <v>4</v>
      </c>
      <c r="K391" s="82">
        <v>9.1999999999999993</v>
      </c>
      <c r="L391" s="80" t="s">
        <v>146</v>
      </c>
      <c r="M391" s="81" t="s">
        <v>22</v>
      </c>
      <c r="N391" s="81">
        <v>3</v>
      </c>
      <c r="O391" s="82">
        <v>9.1999999999999993</v>
      </c>
      <c r="P391" s="77"/>
      <c r="Q391" s="77" t="s">
        <v>887</v>
      </c>
      <c r="R391" s="77"/>
      <c r="S391" s="77"/>
    </row>
    <row r="392" spans="1:19" s="35" customFormat="1" ht="14.25" customHeight="1" x14ac:dyDescent="0.25">
      <c r="A392" s="86"/>
      <c r="B392" s="78"/>
      <c r="C392" s="79"/>
      <c r="D392" s="75"/>
      <c r="E392" s="75"/>
      <c r="F392" s="16"/>
      <c r="G392" s="80" t="s">
        <v>295</v>
      </c>
      <c r="H392" s="81"/>
      <c r="I392" s="81">
        <v>2</v>
      </c>
      <c r="J392" s="81">
        <v>2</v>
      </c>
      <c r="K392" s="82">
        <v>8.6999999999999993</v>
      </c>
      <c r="L392" s="80" t="s">
        <v>307</v>
      </c>
      <c r="M392" s="81" t="s">
        <v>69</v>
      </c>
      <c r="N392" s="81">
        <v>2</v>
      </c>
      <c r="O392" s="82">
        <v>8.6999999999999993</v>
      </c>
      <c r="P392" s="77"/>
      <c r="Q392" s="77" t="s">
        <v>887</v>
      </c>
      <c r="R392" s="77"/>
      <c r="S392" s="77"/>
    </row>
    <row r="393" spans="1:19" s="35" customFormat="1" ht="14.25" customHeight="1" x14ac:dyDescent="0.25">
      <c r="A393" s="86"/>
      <c r="B393" s="78"/>
      <c r="C393" s="79"/>
      <c r="D393" s="75"/>
      <c r="E393" s="75"/>
      <c r="F393" s="16"/>
      <c r="G393" s="80" t="s">
        <v>137</v>
      </c>
      <c r="H393" s="81"/>
      <c r="I393" s="16">
        <v>3</v>
      </c>
      <c r="J393" s="81">
        <v>3</v>
      </c>
      <c r="K393" s="33">
        <v>8.1</v>
      </c>
      <c r="L393" s="80" t="s">
        <v>30</v>
      </c>
      <c r="M393" s="81" t="s">
        <v>31</v>
      </c>
      <c r="N393" s="81">
        <v>2</v>
      </c>
      <c r="O393" s="82">
        <v>8.1</v>
      </c>
      <c r="P393" s="77"/>
      <c r="Q393" s="77" t="s">
        <v>887</v>
      </c>
      <c r="R393" s="77"/>
      <c r="S393" s="77"/>
    </row>
    <row r="394" spans="1:19" s="35" customFormat="1" ht="14.25" customHeight="1" x14ac:dyDescent="0.25">
      <c r="A394" s="86"/>
      <c r="B394" s="78"/>
      <c r="C394" s="79"/>
      <c r="D394" s="75"/>
      <c r="E394" s="75"/>
      <c r="F394" s="16"/>
      <c r="G394" s="80" t="s">
        <v>138</v>
      </c>
      <c r="H394" s="81"/>
      <c r="I394" s="16">
        <v>3</v>
      </c>
      <c r="J394" s="81">
        <v>3</v>
      </c>
      <c r="K394" s="33">
        <v>6.2</v>
      </c>
      <c r="L394" s="80" t="s">
        <v>32</v>
      </c>
      <c r="M394" s="81" t="s">
        <v>33</v>
      </c>
      <c r="N394" s="81">
        <v>2</v>
      </c>
      <c r="O394" s="82">
        <v>6.2</v>
      </c>
      <c r="P394" s="77"/>
      <c r="Q394" s="77" t="s">
        <v>887</v>
      </c>
      <c r="R394" s="77"/>
      <c r="S394" s="77"/>
    </row>
    <row r="395" spans="1:19" s="35" customFormat="1" ht="14.25" customHeight="1" x14ac:dyDescent="0.25">
      <c r="A395" s="86"/>
      <c r="B395" s="78"/>
      <c r="C395" s="79"/>
      <c r="D395" s="75"/>
      <c r="E395" s="75"/>
      <c r="F395" s="16"/>
      <c r="G395" s="80" t="s">
        <v>130</v>
      </c>
      <c r="H395" s="81"/>
      <c r="I395" s="16">
        <v>3</v>
      </c>
      <c r="J395" s="81">
        <v>3</v>
      </c>
      <c r="K395" s="33">
        <v>7.4</v>
      </c>
      <c r="L395" s="80" t="s">
        <v>34</v>
      </c>
      <c r="M395" s="81" t="s">
        <v>35</v>
      </c>
      <c r="N395" s="81">
        <v>2</v>
      </c>
      <c r="O395" s="82">
        <v>7.4</v>
      </c>
      <c r="P395" s="77"/>
      <c r="Q395" s="77" t="s">
        <v>887</v>
      </c>
      <c r="R395" s="77"/>
      <c r="S395" s="77"/>
    </row>
    <row r="396" spans="1:19" s="35" customFormat="1" ht="14.25" customHeight="1" x14ac:dyDescent="0.25">
      <c r="A396" s="86"/>
      <c r="B396" s="78"/>
      <c r="C396" s="79"/>
      <c r="D396" s="75"/>
      <c r="E396" s="75"/>
      <c r="F396" s="16"/>
      <c r="G396" s="80" t="s">
        <v>297</v>
      </c>
      <c r="H396" s="81"/>
      <c r="I396" s="16">
        <v>3</v>
      </c>
      <c r="J396" s="81">
        <v>3</v>
      </c>
      <c r="K396" s="33">
        <v>7.3</v>
      </c>
      <c r="L396" s="80" t="s">
        <v>36</v>
      </c>
      <c r="M396" s="81" t="s">
        <v>37</v>
      </c>
      <c r="N396" s="81">
        <v>3</v>
      </c>
      <c r="O396" s="82"/>
      <c r="P396" s="77"/>
      <c r="Q396" s="77" t="s">
        <v>887</v>
      </c>
      <c r="R396" s="77"/>
      <c r="S396" s="77"/>
    </row>
    <row r="397" spans="1:19" s="35" customFormat="1" ht="14.25" customHeight="1" x14ac:dyDescent="0.25">
      <c r="A397" s="86"/>
      <c r="B397" s="78"/>
      <c r="C397" s="79"/>
      <c r="D397" s="75"/>
      <c r="E397" s="75"/>
      <c r="F397" s="16"/>
      <c r="G397" s="80" t="s">
        <v>313</v>
      </c>
      <c r="H397" s="81"/>
      <c r="I397" s="81">
        <v>2</v>
      </c>
      <c r="J397" s="81">
        <v>2</v>
      </c>
      <c r="K397" s="82" t="s">
        <v>131</v>
      </c>
      <c r="L397" s="80" t="s">
        <v>46</v>
      </c>
      <c r="M397" s="81" t="s">
        <v>47</v>
      </c>
      <c r="N397" s="81">
        <v>2</v>
      </c>
      <c r="O397" s="82" t="s">
        <v>131</v>
      </c>
      <c r="P397" s="77"/>
      <c r="Q397" s="77" t="s">
        <v>887</v>
      </c>
      <c r="R397" s="77"/>
      <c r="S397" s="77"/>
    </row>
    <row r="398" spans="1:19" s="35" customFormat="1" ht="14.25" customHeight="1" x14ac:dyDescent="0.25">
      <c r="A398" s="86"/>
      <c r="B398" s="78"/>
      <c r="C398" s="79"/>
      <c r="D398" s="75"/>
      <c r="E398" s="75"/>
      <c r="F398" s="16"/>
      <c r="G398" s="80" t="s">
        <v>186</v>
      </c>
      <c r="H398" s="81"/>
      <c r="I398" s="81">
        <v>3</v>
      </c>
      <c r="J398" s="81"/>
      <c r="K398" s="82">
        <v>6.2</v>
      </c>
      <c r="L398" s="80" t="s">
        <v>2041</v>
      </c>
      <c r="M398" s="81" t="s">
        <v>49</v>
      </c>
      <c r="N398" s="81">
        <v>2</v>
      </c>
      <c r="O398" s="91"/>
      <c r="P398" s="77"/>
      <c r="Q398" s="77"/>
      <c r="R398" s="77"/>
      <c r="S398" s="77" t="s">
        <v>888</v>
      </c>
    </row>
    <row r="399" spans="1:19" s="35" customFormat="1" ht="14.25" customHeight="1" x14ac:dyDescent="0.25">
      <c r="A399" s="86"/>
      <c r="B399" s="78"/>
      <c r="C399" s="79"/>
      <c r="D399" s="75"/>
      <c r="E399" s="75"/>
      <c r="F399" s="16"/>
      <c r="G399" s="80" t="s">
        <v>358</v>
      </c>
      <c r="H399" s="81"/>
      <c r="I399" s="81">
        <v>3</v>
      </c>
      <c r="J399" s="81">
        <v>3</v>
      </c>
      <c r="K399" s="82">
        <v>8.6</v>
      </c>
      <c r="L399" s="80" t="s">
        <v>43</v>
      </c>
      <c r="M399" s="81" t="s">
        <v>44</v>
      </c>
      <c r="N399" s="81">
        <v>2</v>
      </c>
      <c r="O399" s="82">
        <v>8.6</v>
      </c>
      <c r="P399" s="77"/>
      <c r="Q399" s="77" t="s">
        <v>887</v>
      </c>
      <c r="R399" s="77"/>
      <c r="S399" s="77"/>
    </row>
    <row r="400" spans="1:19" s="35" customFormat="1" ht="14.25" customHeight="1" x14ac:dyDescent="0.25">
      <c r="A400" s="86"/>
      <c r="B400" s="78"/>
      <c r="C400" s="79"/>
      <c r="D400" s="75"/>
      <c r="E400" s="75"/>
      <c r="F400" s="16"/>
      <c r="G400" s="80" t="s">
        <v>86</v>
      </c>
      <c r="H400" s="81"/>
      <c r="I400" s="81">
        <v>3</v>
      </c>
      <c r="J400" s="81">
        <v>3</v>
      </c>
      <c r="K400" s="82">
        <v>7.4</v>
      </c>
      <c r="L400" s="80" t="s">
        <v>86</v>
      </c>
      <c r="M400" s="81" t="s">
        <v>87</v>
      </c>
      <c r="N400" s="81">
        <v>3</v>
      </c>
      <c r="O400" s="82">
        <v>7.4</v>
      </c>
      <c r="P400" s="77"/>
      <c r="Q400" s="77" t="s">
        <v>887</v>
      </c>
      <c r="R400" s="77"/>
      <c r="S400" s="77"/>
    </row>
    <row r="401" spans="1:19" s="35" customFormat="1" ht="14.25" customHeight="1" x14ac:dyDescent="0.25">
      <c r="A401" s="86"/>
      <c r="B401" s="78"/>
      <c r="C401" s="79"/>
      <c r="D401" s="75"/>
      <c r="E401" s="75"/>
      <c r="F401" s="16"/>
      <c r="G401" s="80" t="s">
        <v>139</v>
      </c>
      <c r="H401" s="81"/>
      <c r="I401" s="81">
        <v>3</v>
      </c>
      <c r="J401" s="81">
        <v>3</v>
      </c>
      <c r="K401" s="82">
        <v>7</v>
      </c>
      <c r="L401" s="80" t="s">
        <v>139</v>
      </c>
      <c r="M401" s="81" t="s">
        <v>149</v>
      </c>
      <c r="N401" s="81">
        <v>3</v>
      </c>
      <c r="O401" s="82">
        <v>7</v>
      </c>
      <c r="P401" s="77"/>
      <c r="Q401" s="77" t="s">
        <v>887</v>
      </c>
      <c r="R401" s="77"/>
      <c r="S401" s="77"/>
    </row>
    <row r="402" spans="1:19" s="35" customFormat="1" ht="14.25" customHeight="1" x14ac:dyDescent="0.25">
      <c r="A402" s="86"/>
      <c r="B402" s="78"/>
      <c r="C402" s="79"/>
      <c r="D402" s="75"/>
      <c r="E402" s="75"/>
      <c r="F402" s="16"/>
      <c r="G402" s="80" t="s">
        <v>187</v>
      </c>
      <c r="H402" s="81"/>
      <c r="I402" s="81">
        <v>3</v>
      </c>
      <c r="J402" s="81">
        <v>3</v>
      </c>
      <c r="K402" s="82">
        <v>6.9</v>
      </c>
      <c r="L402" s="80" t="s">
        <v>151</v>
      </c>
      <c r="M402" s="81" t="s">
        <v>152</v>
      </c>
      <c r="N402" s="81">
        <v>3</v>
      </c>
      <c r="O402" s="82">
        <v>6.9</v>
      </c>
      <c r="P402" s="77"/>
      <c r="Q402" s="77" t="s">
        <v>887</v>
      </c>
      <c r="R402" s="77"/>
      <c r="S402" s="77"/>
    </row>
    <row r="403" spans="1:19" s="35" customFormat="1" ht="14.25" customHeight="1" x14ac:dyDescent="0.25">
      <c r="A403" s="108">
        <v>31</v>
      </c>
      <c r="B403" s="109" t="s">
        <v>592</v>
      </c>
      <c r="C403" s="110">
        <v>36979</v>
      </c>
      <c r="D403" s="116" t="s">
        <v>593</v>
      </c>
      <c r="E403" s="111" t="s">
        <v>1919</v>
      </c>
      <c r="F403" s="113" t="s">
        <v>2039</v>
      </c>
      <c r="G403" s="112"/>
      <c r="H403" s="113"/>
      <c r="I403" s="113"/>
      <c r="J403" s="113"/>
      <c r="K403" s="114"/>
      <c r="L403" s="112"/>
      <c r="M403" s="113"/>
      <c r="N403" s="113"/>
      <c r="O403" s="114"/>
      <c r="P403" s="113"/>
      <c r="Q403" s="113"/>
      <c r="R403" s="58">
        <v>17</v>
      </c>
      <c r="S403" s="113"/>
    </row>
    <row r="404" spans="1:19" s="35" customFormat="1" ht="14.25" customHeight="1" x14ac:dyDescent="0.25">
      <c r="A404" s="86"/>
      <c r="B404" s="78"/>
      <c r="C404" s="79"/>
      <c r="D404" s="75"/>
      <c r="E404" s="75"/>
      <c r="F404" s="76"/>
      <c r="G404" s="80" t="s">
        <v>146</v>
      </c>
      <c r="H404" s="81"/>
      <c r="I404" s="81">
        <v>3</v>
      </c>
      <c r="J404" s="81">
        <v>3</v>
      </c>
      <c r="K404" s="82">
        <v>4.3</v>
      </c>
      <c r="L404" s="80" t="s">
        <v>146</v>
      </c>
      <c r="M404" s="81" t="s">
        <v>22</v>
      </c>
      <c r="N404" s="81">
        <v>3</v>
      </c>
      <c r="O404" s="82">
        <v>4.3</v>
      </c>
      <c r="P404" s="77"/>
      <c r="Q404" s="77" t="s">
        <v>887</v>
      </c>
      <c r="R404" s="77"/>
      <c r="S404" s="77"/>
    </row>
    <row r="405" spans="1:19" s="35" customFormat="1" ht="14.25" customHeight="1" x14ac:dyDescent="0.25">
      <c r="A405" s="86"/>
      <c r="B405" s="78"/>
      <c r="C405" s="79"/>
      <c r="D405" s="75"/>
      <c r="E405" s="75"/>
      <c r="F405" s="76"/>
      <c r="G405" s="80" t="s">
        <v>23</v>
      </c>
      <c r="H405" s="81"/>
      <c r="I405" s="81">
        <v>2</v>
      </c>
      <c r="J405" s="81">
        <v>2</v>
      </c>
      <c r="K405" s="82">
        <v>5.0999999999999996</v>
      </c>
      <c r="L405" s="80" t="s">
        <v>23</v>
      </c>
      <c r="M405" s="81" t="s">
        <v>24</v>
      </c>
      <c r="N405" s="81">
        <v>2</v>
      </c>
      <c r="O405" s="82">
        <v>5.0999999999999996</v>
      </c>
      <c r="P405" s="77"/>
      <c r="Q405" s="77" t="s">
        <v>887</v>
      </c>
      <c r="R405" s="77"/>
      <c r="S405" s="77"/>
    </row>
    <row r="406" spans="1:19" s="35" customFormat="1" ht="14.25" customHeight="1" x14ac:dyDescent="0.25">
      <c r="A406" s="86"/>
      <c r="B406" s="78"/>
      <c r="C406" s="79"/>
      <c r="D406" s="75"/>
      <c r="E406" s="75"/>
      <c r="F406" s="76"/>
      <c r="G406" s="80" t="s">
        <v>25</v>
      </c>
      <c r="H406" s="81"/>
      <c r="I406" s="81">
        <v>2</v>
      </c>
      <c r="J406" s="81">
        <v>2</v>
      </c>
      <c r="K406" s="82">
        <v>4.9000000000000004</v>
      </c>
      <c r="L406" s="80" t="s">
        <v>25</v>
      </c>
      <c r="M406" s="81" t="s">
        <v>26</v>
      </c>
      <c r="N406" s="81">
        <v>2</v>
      </c>
      <c r="O406" s="82">
        <v>4.9000000000000004</v>
      </c>
      <c r="P406" s="77"/>
      <c r="Q406" s="77" t="s">
        <v>887</v>
      </c>
      <c r="R406" s="77"/>
      <c r="S406" s="77"/>
    </row>
    <row r="407" spans="1:19" s="35" customFormat="1" ht="14.25" customHeight="1" x14ac:dyDescent="0.25">
      <c r="A407" s="86"/>
      <c r="B407" s="78"/>
      <c r="C407" s="79"/>
      <c r="D407" s="75"/>
      <c r="E407" s="75"/>
      <c r="F407" s="76"/>
      <c r="G407" s="80" t="s">
        <v>147</v>
      </c>
      <c r="H407" s="81"/>
      <c r="I407" s="81">
        <v>2</v>
      </c>
      <c r="J407" s="81">
        <v>2</v>
      </c>
      <c r="K407" s="82">
        <v>6.3</v>
      </c>
      <c r="L407" s="80" t="s">
        <v>147</v>
      </c>
      <c r="M407" s="81" t="s">
        <v>27</v>
      </c>
      <c r="N407" s="81">
        <v>2</v>
      </c>
      <c r="O407" s="82">
        <v>6.3</v>
      </c>
      <c r="P407" s="77"/>
      <c r="Q407" s="77" t="s">
        <v>887</v>
      </c>
      <c r="R407" s="77"/>
      <c r="S407" s="77"/>
    </row>
    <row r="408" spans="1:19" s="35" customFormat="1" ht="14.25" customHeight="1" x14ac:dyDescent="0.25">
      <c r="A408" s="86"/>
      <c r="B408" s="78"/>
      <c r="C408" s="79"/>
      <c r="D408" s="75"/>
      <c r="E408" s="75"/>
      <c r="F408" s="76"/>
      <c r="G408" s="80" t="s">
        <v>28</v>
      </c>
      <c r="H408" s="81"/>
      <c r="I408" s="81">
        <v>2</v>
      </c>
      <c r="J408" s="81">
        <v>2</v>
      </c>
      <c r="K408" s="82">
        <v>6.9</v>
      </c>
      <c r="L408" s="80" t="s">
        <v>28</v>
      </c>
      <c r="M408" s="81" t="s">
        <v>29</v>
      </c>
      <c r="N408" s="81">
        <v>2</v>
      </c>
      <c r="O408" s="82">
        <v>6.9</v>
      </c>
      <c r="P408" s="77"/>
      <c r="Q408" s="77" t="s">
        <v>887</v>
      </c>
      <c r="R408" s="77"/>
      <c r="S408" s="77"/>
    </row>
    <row r="409" spans="1:19" s="35" customFormat="1" ht="14.25" customHeight="1" x14ac:dyDescent="0.25">
      <c r="A409" s="86"/>
      <c r="B409" s="78"/>
      <c r="C409" s="79"/>
      <c r="D409" s="75"/>
      <c r="E409" s="75"/>
      <c r="F409" s="76"/>
      <c r="G409" s="80" t="s">
        <v>307</v>
      </c>
      <c r="H409" s="81"/>
      <c r="I409" s="81">
        <v>2</v>
      </c>
      <c r="J409" s="81">
        <v>2</v>
      </c>
      <c r="K409" s="82">
        <v>4.8</v>
      </c>
      <c r="L409" s="80" t="s">
        <v>307</v>
      </c>
      <c r="M409" s="81" t="s">
        <v>69</v>
      </c>
      <c r="N409" s="81">
        <v>2</v>
      </c>
      <c r="O409" s="82">
        <v>4.8</v>
      </c>
      <c r="P409" s="77"/>
      <c r="Q409" s="77" t="s">
        <v>887</v>
      </c>
      <c r="R409" s="77"/>
      <c r="S409" s="77"/>
    </row>
    <row r="410" spans="1:19" s="35" customFormat="1" ht="14.25" customHeight="1" x14ac:dyDescent="0.25">
      <c r="A410" s="86"/>
      <c r="B410" s="78"/>
      <c r="C410" s="79"/>
      <c r="D410" s="75"/>
      <c r="E410" s="75"/>
      <c r="F410" s="76"/>
      <c r="G410" s="80" t="s">
        <v>30</v>
      </c>
      <c r="H410" s="81"/>
      <c r="I410" s="16">
        <v>3</v>
      </c>
      <c r="J410" s="81">
        <v>3</v>
      </c>
      <c r="K410" s="33">
        <v>8.8000000000000007</v>
      </c>
      <c r="L410" s="80" t="s">
        <v>30</v>
      </c>
      <c r="M410" s="81" t="s">
        <v>31</v>
      </c>
      <c r="N410" s="81">
        <v>2</v>
      </c>
      <c r="O410" s="82">
        <v>8.8000000000000007</v>
      </c>
      <c r="P410" s="77"/>
      <c r="Q410" s="77" t="s">
        <v>887</v>
      </c>
      <c r="R410" s="77"/>
      <c r="S410" s="77"/>
    </row>
    <row r="411" spans="1:19" s="35" customFormat="1" ht="14.25" customHeight="1" x14ac:dyDescent="0.25">
      <c r="A411" s="86"/>
      <c r="B411" s="78"/>
      <c r="C411" s="79"/>
      <c r="D411" s="75"/>
      <c r="E411" s="75"/>
      <c r="F411" s="76"/>
      <c r="G411" s="80" t="s">
        <v>32</v>
      </c>
      <c r="H411" s="81"/>
      <c r="I411" s="16">
        <v>3</v>
      </c>
      <c r="J411" s="81">
        <v>3</v>
      </c>
      <c r="K411" s="33">
        <v>8</v>
      </c>
      <c r="L411" s="80" t="s">
        <v>32</v>
      </c>
      <c r="M411" s="81" t="s">
        <v>33</v>
      </c>
      <c r="N411" s="81">
        <v>2</v>
      </c>
      <c r="O411" s="82">
        <v>8</v>
      </c>
      <c r="P411" s="77"/>
      <c r="Q411" s="77" t="s">
        <v>887</v>
      </c>
      <c r="R411" s="77"/>
      <c r="S411" s="77"/>
    </row>
    <row r="412" spans="1:19" s="35" customFormat="1" ht="14.25" customHeight="1" x14ac:dyDescent="0.25">
      <c r="A412" s="108">
        <v>32</v>
      </c>
      <c r="B412" s="109" t="s">
        <v>595</v>
      </c>
      <c r="C412" s="110">
        <v>34695</v>
      </c>
      <c r="D412" s="116" t="s">
        <v>596</v>
      </c>
      <c r="E412" s="111" t="s">
        <v>1920</v>
      </c>
      <c r="F412" s="113" t="s">
        <v>164</v>
      </c>
      <c r="G412" s="112"/>
      <c r="H412" s="113"/>
      <c r="I412" s="113"/>
      <c r="J412" s="113"/>
      <c r="K412" s="114"/>
      <c r="L412" s="112"/>
      <c r="M412" s="113"/>
      <c r="N412" s="113"/>
      <c r="O412" s="114"/>
      <c r="P412" s="113"/>
      <c r="Q412" s="113"/>
      <c r="R412" s="58">
        <v>33</v>
      </c>
      <c r="S412" s="113"/>
    </row>
    <row r="413" spans="1:19" s="35" customFormat="1" ht="14.25" customHeight="1" x14ac:dyDescent="0.25">
      <c r="A413" s="86"/>
      <c r="B413" s="78"/>
      <c r="C413" s="79"/>
      <c r="D413" s="75"/>
      <c r="E413" s="75"/>
      <c r="F413" s="76"/>
      <c r="G413" s="80" t="s">
        <v>355</v>
      </c>
      <c r="H413" s="81"/>
      <c r="I413" s="81">
        <v>4</v>
      </c>
      <c r="J413" s="81">
        <v>4</v>
      </c>
      <c r="K413" s="82">
        <v>9.8000000000000007</v>
      </c>
      <c r="L413" s="80" t="s">
        <v>146</v>
      </c>
      <c r="M413" s="81" t="s">
        <v>22</v>
      </c>
      <c r="N413" s="81">
        <v>3</v>
      </c>
      <c r="O413" s="82">
        <v>9.8000000000000007</v>
      </c>
      <c r="P413" s="77"/>
      <c r="Q413" s="77" t="s">
        <v>887</v>
      </c>
      <c r="R413" s="77"/>
      <c r="S413" s="77"/>
    </row>
    <row r="414" spans="1:19" s="35" customFormat="1" ht="14.25" customHeight="1" x14ac:dyDescent="0.25">
      <c r="A414" s="86"/>
      <c r="B414" s="78"/>
      <c r="C414" s="79"/>
      <c r="D414" s="75"/>
      <c r="E414" s="75"/>
      <c r="F414" s="76"/>
      <c r="G414" s="80" t="s">
        <v>295</v>
      </c>
      <c r="H414" s="81"/>
      <c r="I414" s="81">
        <v>2</v>
      </c>
      <c r="J414" s="81">
        <v>2</v>
      </c>
      <c r="K414" s="82">
        <v>9.8000000000000007</v>
      </c>
      <c r="L414" s="80" t="s">
        <v>307</v>
      </c>
      <c r="M414" s="81" t="s">
        <v>69</v>
      </c>
      <c r="N414" s="81">
        <v>2</v>
      </c>
      <c r="O414" s="82">
        <v>9.8000000000000007</v>
      </c>
      <c r="P414" s="77"/>
      <c r="Q414" s="77" t="s">
        <v>887</v>
      </c>
      <c r="R414" s="77"/>
      <c r="S414" s="77"/>
    </row>
    <row r="415" spans="1:19" s="35" customFormat="1" ht="14.25" customHeight="1" x14ac:dyDescent="0.25">
      <c r="A415" s="86"/>
      <c r="B415" s="78"/>
      <c r="C415" s="79"/>
      <c r="D415" s="75"/>
      <c r="E415" s="75"/>
      <c r="F415" s="76"/>
      <c r="G415" s="80" t="s">
        <v>137</v>
      </c>
      <c r="H415" s="81"/>
      <c r="I415" s="16">
        <v>3</v>
      </c>
      <c r="J415" s="81">
        <v>3</v>
      </c>
      <c r="K415" s="82">
        <v>6</v>
      </c>
      <c r="L415" s="80" t="s">
        <v>30</v>
      </c>
      <c r="M415" s="81" t="s">
        <v>31</v>
      </c>
      <c r="N415" s="81">
        <v>2</v>
      </c>
      <c r="O415" s="82">
        <v>6</v>
      </c>
      <c r="P415" s="77"/>
      <c r="Q415" s="77" t="s">
        <v>887</v>
      </c>
      <c r="R415" s="77"/>
      <c r="S415" s="77"/>
    </row>
    <row r="416" spans="1:19" s="35" customFormat="1" ht="14.25" customHeight="1" x14ac:dyDescent="0.25">
      <c r="A416" s="86"/>
      <c r="B416" s="78"/>
      <c r="C416" s="79"/>
      <c r="D416" s="75"/>
      <c r="E416" s="75"/>
      <c r="F416" s="81"/>
      <c r="G416" s="80" t="s">
        <v>138</v>
      </c>
      <c r="H416" s="81"/>
      <c r="I416" s="16">
        <v>3</v>
      </c>
      <c r="J416" s="81">
        <v>3</v>
      </c>
      <c r="K416" s="82">
        <v>6.7</v>
      </c>
      <c r="L416" s="80" t="s">
        <v>32</v>
      </c>
      <c r="M416" s="81" t="s">
        <v>33</v>
      </c>
      <c r="N416" s="81">
        <v>2</v>
      </c>
      <c r="O416" s="82">
        <v>6.7</v>
      </c>
      <c r="P416" s="77"/>
      <c r="Q416" s="77" t="s">
        <v>887</v>
      </c>
      <c r="R416" s="77"/>
      <c r="S416" s="77"/>
    </row>
    <row r="417" spans="1:19" s="35" customFormat="1" ht="14.25" customHeight="1" x14ac:dyDescent="0.25">
      <c r="A417" s="86"/>
      <c r="B417" s="78"/>
      <c r="C417" s="79"/>
      <c r="D417" s="75"/>
      <c r="E417" s="75"/>
      <c r="F417" s="76"/>
      <c r="G417" s="80" t="s">
        <v>130</v>
      </c>
      <c r="H417" s="81"/>
      <c r="I417" s="16">
        <v>3</v>
      </c>
      <c r="J417" s="81">
        <v>3</v>
      </c>
      <c r="K417" s="82">
        <v>9.1999999999999993</v>
      </c>
      <c r="L417" s="80" t="s">
        <v>34</v>
      </c>
      <c r="M417" s="81" t="s">
        <v>35</v>
      </c>
      <c r="N417" s="81">
        <v>2</v>
      </c>
      <c r="O417" s="82">
        <v>9.1999999999999993</v>
      </c>
      <c r="P417" s="77"/>
      <c r="Q417" s="77" t="s">
        <v>887</v>
      </c>
      <c r="R417" s="77"/>
      <c r="S417" s="77"/>
    </row>
    <row r="418" spans="1:19" s="35" customFormat="1" ht="14.25" customHeight="1" x14ac:dyDescent="0.25">
      <c r="A418" s="86"/>
      <c r="B418" s="78"/>
      <c r="C418" s="79"/>
      <c r="D418" s="75"/>
      <c r="E418" s="75"/>
      <c r="F418" s="76"/>
      <c r="G418" s="34" t="s">
        <v>297</v>
      </c>
      <c r="H418" s="81"/>
      <c r="I418" s="16">
        <v>3</v>
      </c>
      <c r="J418" s="81">
        <v>3</v>
      </c>
      <c r="K418" s="82">
        <v>7</v>
      </c>
      <c r="L418" s="80" t="s">
        <v>36</v>
      </c>
      <c r="M418" s="81" t="s">
        <v>37</v>
      </c>
      <c r="N418" s="81">
        <v>3</v>
      </c>
      <c r="O418" s="82"/>
      <c r="P418" s="77"/>
      <c r="Q418" s="77" t="s">
        <v>887</v>
      </c>
      <c r="R418" s="77"/>
      <c r="S418" s="77"/>
    </row>
    <row r="419" spans="1:19" s="35" customFormat="1" ht="14.25" customHeight="1" x14ac:dyDescent="0.25">
      <c r="A419" s="86"/>
      <c r="B419" s="78"/>
      <c r="C419" s="79"/>
      <c r="D419" s="75"/>
      <c r="E419" s="75"/>
      <c r="F419" s="76"/>
      <c r="G419" s="80" t="s">
        <v>313</v>
      </c>
      <c r="H419" s="81"/>
      <c r="I419" s="81">
        <v>2</v>
      </c>
      <c r="J419" s="81">
        <v>2</v>
      </c>
      <c r="K419" s="82" t="s">
        <v>131</v>
      </c>
      <c r="L419" s="80" t="s">
        <v>46</v>
      </c>
      <c r="M419" s="81" t="s">
        <v>47</v>
      </c>
      <c r="N419" s="81">
        <v>2</v>
      </c>
      <c r="O419" s="82" t="s">
        <v>131</v>
      </c>
      <c r="P419" s="77"/>
      <c r="Q419" s="77" t="s">
        <v>887</v>
      </c>
      <c r="R419" s="77"/>
      <c r="S419" s="77"/>
    </row>
    <row r="420" spans="1:19" s="35" customFormat="1" ht="14.25" customHeight="1" x14ac:dyDescent="0.25">
      <c r="A420" s="86"/>
      <c r="B420" s="78"/>
      <c r="C420" s="79"/>
      <c r="D420" s="75"/>
      <c r="E420" s="75"/>
      <c r="F420" s="81"/>
      <c r="G420" s="80" t="s">
        <v>316</v>
      </c>
      <c r="H420" s="81"/>
      <c r="I420" s="81">
        <v>3</v>
      </c>
      <c r="J420" s="81">
        <v>3</v>
      </c>
      <c r="K420" s="82">
        <v>8</v>
      </c>
      <c r="L420" s="80" t="s">
        <v>316</v>
      </c>
      <c r="M420" s="81" t="s">
        <v>78</v>
      </c>
      <c r="N420" s="81">
        <v>3</v>
      </c>
      <c r="O420" s="82">
        <v>8</v>
      </c>
      <c r="P420" s="77"/>
      <c r="Q420" s="77" t="s">
        <v>887</v>
      </c>
      <c r="R420" s="77"/>
      <c r="S420" s="77"/>
    </row>
    <row r="421" spans="1:19" s="35" customFormat="1" ht="14.25" customHeight="1" x14ac:dyDescent="0.25">
      <c r="A421" s="86"/>
      <c r="B421" s="78"/>
      <c r="C421" s="79"/>
      <c r="D421" s="75"/>
      <c r="E421" s="75"/>
      <c r="F421" s="76"/>
      <c r="G421" s="80" t="s">
        <v>2048</v>
      </c>
      <c r="H421" s="81"/>
      <c r="I421" s="81">
        <v>3</v>
      </c>
      <c r="J421" s="81">
        <v>3</v>
      </c>
      <c r="K421" s="82">
        <v>8</v>
      </c>
      <c r="L421" s="80" t="s">
        <v>56</v>
      </c>
      <c r="M421" s="81" t="s">
        <v>57</v>
      </c>
      <c r="N421" s="81">
        <v>3</v>
      </c>
      <c r="O421" s="82">
        <v>8</v>
      </c>
      <c r="P421" s="77"/>
      <c r="Q421" s="77" t="s">
        <v>887</v>
      </c>
      <c r="R421" s="77"/>
      <c r="S421" s="77"/>
    </row>
    <row r="422" spans="1:19" s="35" customFormat="1" ht="14.25" customHeight="1" x14ac:dyDescent="0.25">
      <c r="A422" s="86"/>
      <c r="B422" s="78"/>
      <c r="C422" s="79"/>
      <c r="D422" s="75"/>
      <c r="E422" s="75"/>
      <c r="F422" s="81"/>
      <c r="G422" s="80" t="s">
        <v>358</v>
      </c>
      <c r="H422" s="81"/>
      <c r="I422" s="81">
        <v>3</v>
      </c>
      <c r="J422" s="81">
        <v>3</v>
      </c>
      <c r="K422" s="33">
        <v>7.2</v>
      </c>
      <c r="L422" s="80" t="s">
        <v>43</v>
      </c>
      <c r="M422" s="81" t="s">
        <v>44</v>
      </c>
      <c r="N422" s="81">
        <v>2</v>
      </c>
      <c r="O422" s="82">
        <v>7.2</v>
      </c>
      <c r="P422" s="77"/>
      <c r="Q422" s="77" t="s">
        <v>887</v>
      </c>
      <c r="R422" s="77"/>
      <c r="S422" s="77"/>
    </row>
    <row r="423" spans="1:19" s="35" customFormat="1" ht="14.25" customHeight="1" x14ac:dyDescent="0.25">
      <c r="A423" s="86"/>
      <c r="B423" s="78"/>
      <c r="C423" s="79"/>
      <c r="D423" s="75"/>
      <c r="E423" s="75"/>
      <c r="F423" s="81"/>
      <c r="G423" s="80" t="s">
        <v>86</v>
      </c>
      <c r="H423" s="81"/>
      <c r="I423" s="81">
        <v>3</v>
      </c>
      <c r="J423" s="81">
        <v>3</v>
      </c>
      <c r="K423" s="82">
        <v>8.4</v>
      </c>
      <c r="L423" s="80" t="s">
        <v>86</v>
      </c>
      <c r="M423" s="81" t="s">
        <v>87</v>
      </c>
      <c r="N423" s="81">
        <v>3</v>
      </c>
      <c r="O423" s="82">
        <v>8.4</v>
      </c>
      <c r="P423" s="77"/>
      <c r="Q423" s="77" t="s">
        <v>887</v>
      </c>
      <c r="R423" s="77"/>
      <c r="S423" s="77"/>
    </row>
    <row r="424" spans="1:19" s="35" customFormat="1" ht="14.25" customHeight="1" x14ac:dyDescent="0.25">
      <c r="A424" s="86"/>
      <c r="B424" s="78"/>
      <c r="C424" s="79"/>
      <c r="D424" s="75"/>
      <c r="E424" s="75"/>
      <c r="F424" s="76"/>
      <c r="G424" s="80" t="s">
        <v>139</v>
      </c>
      <c r="H424" s="81"/>
      <c r="I424" s="81">
        <v>3</v>
      </c>
      <c r="J424" s="81">
        <v>3</v>
      </c>
      <c r="K424" s="82">
        <v>7.5</v>
      </c>
      <c r="L424" s="80" t="s">
        <v>139</v>
      </c>
      <c r="M424" s="81" t="s">
        <v>149</v>
      </c>
      <c r="N424" s="81">
        <v>3</v>
      </c>
      <c r="O424" s="82">
        <v>7.5</v>
      </c>
      <c r="P424" s="77"/>
      <c r="Q424" s="77" t="s">
        <v>887</v>
      </c>
      <c r="R424" s="77"/>
      <c r="S424" s="77"/>
    </row>
    <row r="425" spans="1:19" s="35" customFormat="1" ht="14.25" customHeight="1" x14ac:dyDescent="0.25">
      <c r="A425" s="86"/>
      <c r="B425" s="78"/>
      <c r="C425" s="79"/>
      <c r="D425" s="75"/>
      <c r="E425" s="75"/>
      <c r="F425" s="76"/>
      <c r="G425" s="80" t="s">
        <v>436</v>
      </c>
      <c r="H425" s="81"/>
      <c r="I425" s="81">
        <v>3</v>
      </c>
      <c r="J425" s="81">
        <v>3</v>
      </c>
      <c r="K425" s="82">
        <v>8.1999999999999993</v>
      </c>
      <c r="L425" s="80" t="s">
        <v>151</v>
      </c>
      <c r="M425" s="81" t="s">
        <v>152</v>
      </c>
      <c r="N425" s="81">
        <v>3</v>
      </c>
      <c r="O425" s="82">
        <v>8.1999999999999993</v>
      </c>
      <c r="P425" s="77"/>
      <c r="Q425" s="77" t="s">
        <v>887</v>
      </c>
      <c r="R425" s="77"/>
      <c r="S425" s="77"/>
    </row>
    <row r="426" spans="1:19" s="35" customFormat="1" ht="14.25" customHeight="1" x14ac:dyDescent="0.25">
      <c r="A426" s="108">
        <v>33</v>
      </c>
      <c r="B426" s="109" t="s">
        <v>597</v>
      </c>
      <c r="C426" s="110">
        <v>37553</v>
      </c>
      <c r="D426" s="111" t="s">
        <v>598</v>
      </c>
      <c r="E426" s="111" t="s">
        <v>1921</v>
      </c>
      <c r="F426" s="113" t="s">
        <v>180</v>
      </c>
      <c r="G426" s="112"/>
      <c r="H426" s="113"/>
      <c r="I426" s="113"/>
      <c r="J426" s="113"/>
      <c r="K426" s="114"/>
      <c r="L426" s="112"/>
      <c r="M426" s="113"/>
      <c r="N426" s="113"/>
      <c r="O426" s="114"/>
      <c r="P426" s="113"/>
      <c r="Q426" s="113"/>
      <c r="R426" s="58">
        <v>24</v>
      </c>
      <c r="S426" s="113"/>
    </row>
    <row r="427" spans="1:19" s="35" customFormat="1" ht="14.25" customHeight="1" x14ac:dyDescent="0.25">
      <c r="A427" s="86"/>
      <c r="B427" s="78"/>
      <c r="C427" s="79"/>
      <c r="D427" s="75"/>
      <c r="E427" s="75"/>
      <c r="F427" s="81"/>
      <c r="G427" s="80" t="s">
        <v>355</v>
      </c>
      <c r="H427" s="81"/>
      <c r="I427" s="81">
        <v>4</v>
      </c>
      <c r="J427" s="81">
        <v>4</v>
      </c>
      <c r="K427" s="82">
        <v>7.7</v>
      </c>
      <c r="L427" s="80" t="s">
        <v>146</v>
      </c>
      <c r="M427" s="81" t="s">
        <v>22</v>
      </c>
      <c r="N427" s="81">
        <v>3</v>
      </c>
      <c r="O427" s="82">
        <v>7.7</v>
      </c>
      <c r="P427" s="77"/>
      <c r="Q427" s="77" t="s">
        <v>887</v>
      </c>
      <c r="R427" s="77"/>
      <c r="S427" s="77"/>
    </row>
    <row r="428" spans="1:19" s="35" customFormat="1" ht="14.25" customHeight="1" x14ac:dyDescent="0.25">
      <c r="A428" s="86"/>
      <c r="B428" s="78"/>
      <c r="C428" s="79"/>
      <c r="D428" s="75"/>
      <c r="E428" s="75"/>
      <c r="F428" s="81"/>
      <c r="G428" s="80" t="s">
        <v>295</v>
      </c>
      <c r="H428" s="81"/>
      <c r="I428" s="81">
        <v>2</v>
      </c>
      <c r="J428" s="81">
        <v>2</v>
      </c>
      <c r="K428" s="82">
        <v>7.7</v>
      </c>
      <c r="L428" s="80" t="s">
        <v>307</v>
      </c>
      <c r="M428" s="81" t="s">
        <v>69</v>
      </c>
      <c r="N428" s="81">
        <v>2</v>
      </c>
      <c r="O428" s="82">
        <v>7.7</v>
      </c>
      <c r="P428" s="77"/>
      <c r="Q428" s="77" t="s">
        <v>887</v>
      </c>
      <c r="R428" s="77"/>
      <c r="S428" s="77"/>
    </row>
    <row r="429" spans="1:19" s="35" customFormat="1" ht="14.25" customHeight="1" x14ac:dyDescent="0.25">
      <c r="A429" s="86"/>
      <c r="B429" s="78"/>
      <c r="C429" s="79"/>
      <c r="D429" s="75"/>
      <c r="E429" s="75"/>
      <c r="F429" s="81"/>
      <c r="G429" s="80" t="s">
        <v>137</v>
      </c>
      <c r="H429" s="81"/>
      <c r="I429" s="16">
        <v>3</v>
      </c>
      <c r="J429" s="81">
        <v>3</v>
      </c>
      <c r="K429" s="82">
        <v>7.3</v>
      </c>
      <c r="L429" s="80" t="s">
        <v>30</v>
      </c>
      <c r="M429" s="81" t="s">
        <v>31</v>
      </c>
      <c r="N429" s="81">
        <v>2</v>
      </c>
      <c r="O429" s="82">
        <v>7.3</v>
      </c>
      <c r="P429" s="77"/>
      <c r="Q429" s="77" t="s">
        <v>887</v>
      </c>
      <c r="R429" s="77"/>
      <c r="S429" s="77"/>
    </row>
    <row r="430" spans="1:19" s="35" customFormat="1" ht="14.25" customHeight="1" x14ac:dyDescent="0.25">
      <c r="A430" s="86"/>
      <c r="B430" s="78"/>
      <c r="C430" s="79"/>
      <c r="D430" s="75"/>
      <c r="E430" s="75"/>
      <c r="F430" s="81"/>
      <c r="G430" s="80" t="s">
        <v>138</v>
      </c>
      <c r="H430" s="81"/>
      <c r="I430" s="16">
        <v>3</v>
      </c>
      <c r="J430" s="81">
        <v>3</v>
      </c>
      <c r="K430" s="82">
        <v>6.9</v>
      </c>
      <c r="L430" s="80" t="s">
        <v>32</v>
      </c>
      <c r="M430" s="81" t="s">
        <v>33</v>
      </c>
      <c r="N430" s="81">
        <v>2</v>
      </c>
      <c r="O430" s="82">
        <v>6.9</v>
      </c>
      <c r="P430" s="77"/>
      <c r="Q430" s="77" t="s">
        <v>887</v>
      </c>
      <c r="R430" s="77"/>
      <c r="S430" s="77"/>
    </row>
    <row r="431" spans="1:19" s="35" customFormat="1" ht="14.25" customHeight="1" x14ac:dyDescent="0.25">
      <c r="A431" s="86"/>
      <c r="B431" s="78"/>
      <c r="C431" s="79"/>
      <c r="D431" s="75"/>
      <c r="E431" s="75"/>
      <c r="F431" s="81"/>
      <c r="G431" s="80" t="s">
        <v>130</v>
      </c>
      <c r="H431" s="81"/>
      <c r="I431" s="16">
        <v>3</v>
      </c>
      <c r="J431" s="81">
        <v>3</v>
      </c>
      <c r="K431" s="82">
        <v>6.9</v>
      </c>
      <c r="L431" s="80" t="s">
        <v>34</v>
      </c>
      <c r="M431" s="81" t="s">
        <v>35</v>
      </c>
      <c r="N431" s="81">
        <v>2</v>
      </c>
      <c r="O431" s="82">
        <v>6.9</v>
      </c>
      <c r="P431" s="77"/>
      <c r="Q431" s="77" t="s">
        <v>887</v>
      </c>
      <c r="R431" s="77"/>
      <c r="S431" s="77"/>
    </row>
    <row r="432" spans="1:19" s="35" customFormat="1" ht="14.25" customHeight="1" x14ac:dyDescent="0.25">
      <c r="A432" s="86"/>
      <c r="B432" s="78"/>
      <c r="C432" s="79"/>
      <c r="D432" s="75"/>
      <c r="E432" s="75"/>
      <c r="F432" s="81"/>
      <c r="G432" s="34" t="s">
        <v>297</v>
      </c>
      <c r="H432" s="81"/>
      <c r="I432" s="16">
        <v>3</v>
      </c>
      <c r="J432" s="81">
        <v>3</v>
      </c>
      <c r="K432" s="82">
        <v>6.9</v>
      </c>
      <c r="L432" s="80" t="s">
        <v>36</v>
      </c>
      <c r="M432" s="81" t="s">
        <v>37</v>
      </c>
      <c r="N432" s="81">
        <v>3</v>
      </c>
      <c r="O432" s="82"/>
      <c r="P432" s="77"/>
      <c r="Q432" s="77" t="s">
        <v>887</v>
      </c>
      <c r="R432" s="77"/>
      <c r="S432" s="77"/>
    </row>
    <row r="433" spans="1:19" s="35" customFormat="1" ht="14.25" customHeight="1" x14ac:dyDescent="0.25">
      <c r="A433" s="86"/>
      <c r="B433" s="78"/>
      <c r="C433" s="79"/>
      <c r="D433" s="75"/>
      <c r="E433" s="75"/>
      <c r="F433" s="81"/>
      <c r="G433" s="80" t="s">
        <v>313</v>
      </c>
      <c r="H433" s="81"/>
      <c r="I433" s="81">
        <v>2</v>
      </c>
      <c r="J433" s="81">
        <v>2</v>
      </c>
      <c r="K433" s="82" t="s">
        <v>131</v>
      </c>
      <c r="L433" s="80" t="s">
        <v>46</v>
      </c>
      <c r="M433" s="81" t="s">
        <v>47</v>
      </c>
      <c r="N433" s="81">
        <v>2</v>
      </c>
      <c r="O433" s="82" t="s">
        <v>131</v>
      </c>
      <c r="P433" s="77"/>
      <c r="Q433" s="77" t="s">
        <v>887</v>
      </c>
      <c r="R433" s="77"/>
      <c r="S433" s="77"/>
    </row>
    <row r="434" spans="1:19" s="35" customFormat="1" ht="14.25" customHeight="1" x14ac:dyDescent="0.25">
      <c r="A434" s="86"/>
      <c r="B434" s="78"/>
      <c r="C434" s="79"/>
      <c r="D434" s="75"/>
      <c r="E434" s="75"/>
      <c r="F434" s="81"/>
      <c r="G434" s="80" t="s">
        <v>316</v>
      </c>
      <c r="H434" s="81"/>
      <c r="I434" s="81">
        <v>3</v>
      </c>
      <c r="J434" s="81">
        <v>3</v>
      </c>
      <c r="K434" s="82">
        <v>7.5</v>
      </c>
      <c r="L434" s="80" t="s">
        <v>316</v>
      </c>
      <c r="M434" s="81" t="s">
        <v>78</v>
      </c>
      <c r="N434" s="81">
        <v>3</v>
      </c>
      <c r="O434" s="82">
        <v>7.5</v>
      </c>
      <c r="P434" s="77"/>
      <c r="Q434" s="77" t="s">
        <v>887</v>
      </c>
      <c r="R434" s="77"/>
      <c r="S434" s="77"/>
    </row>
    <row r="435" spans="1:19" s="35" customFormat="1" ht="14.25" customHeight="1" x14ac:dyDescent="0.25">
      <c r="A435" s="86"/>
      <c r="B435" s="78"/>
      <c r="C435" s="79"/>
      <c r="D435" s="75"/>
      <c r="E435" s="75"/>
      <c r="F435" s="81"/>
      <c r="G435" s="80" t="s">
        <v>599</v>
      </c>
      <c r="H435" s="81"/>
      <c r="I435" s="81">
        <v>3</v>
      </c>
      <c r="J435" s="81">
        <v>3</v>
      </c>
      <c r="K435" s="82">
        <v>8.6999999999999993</v>
      </c>
      <c r="L435" s="80" t="s">
        <v>43</v>
      </c>
      <c r="M435" s="81" t="s">
        <v>44</v>
      </c>
      <c r="N435" s="81">
        <v>2</v>
      </c>
      <c r="O435" s="82">
        <v>8.6999999999999993</v>
      </c>
      <c r="P435" s="77"/>
      <c r="Q435" s="77" t="s">
        <v>887</v>
      </c>
      <c r="R435" s="77"/>
      <c r="S435" s="77"/>
    </row>
    <row r="436" spans="1:19" s="35" customFormat="1" ht="14.25" customHeight="1" x14ac:dyDescent="0.25">
      <c r="A436" s="86"/>
      <c r="B436" s="78"/>
      <c r="C436" s="79"/>
      <c r="D436" s="75"/>
      <c r="E436" s="75"/>
      <c r="F436" s="81"/>
      <c r="G436" s="80" t="s">
        <v>86</v>
      </c>
      <c r="H436" s="81"/>
      <c r="I436" s="81">
        <v>3</v>
      </c>
      <c r="J436" s="81">
        <v>3</v>
      </c>
      <c r="K436" s="82">
        <v>8.1999999999999993</v>
      </c>
      <c r="L436" s="80" t="s">
        <v>86</v>
      </c>
      <c r="M436" s="81" t="s">
        <v>87</v>
      </c>
      <c r="N436" s="81">
        <v>3</v>
      </c>
      <c r="O436" s="82">
        <v>8.1999999999999993</v>
      </c>
      <c r="P436" s="77"/>
      <c r="Q436" s="77" t="s">
        <v>887</v>
      </c>
      <c r="R436" s="77"/>
      <c r="S436" s="77"/>
    </row>
    <row r="437" spans="1:19" s="35" customFormat="1" ht="14.25" customHeight="1" x14ac:dyDescent="0.25">
      <c r="A437" s="108">
        <v>34</v>
      </c>
      <c r="B437" s="109" t="s">
        <v>600</v>
      </c>
      <c r="C437" s="110">
        <v>36799</v>
      </c>
      <c r="D437" s="116" t="s">
        <v>601</v>
      </c>
      <c r="E437" s="111" t="s">
        <v>1922</v>
      </c>
      <c r="F437" s="113" t="s">
        <v>2091</v>
      </c>
      <c r="G437" s="112"/>
      <c r="H437" s="113"/>
      <c r="I437" s="113"/>
      <c r="J437" s="113"/>
      <c r="K437" s="114"/>
      <c r="L437" s="112"/>
      <c r="M437" s="113"/>
      <c r="N437" s="113"/>
      <c r="O437" s="114"/>
      <c r="P437" s="113"/>
      <c r="Q437" s="113"/>
      <c r="R437" s="58">
        <v>36</v>
      </c>
      <c r="S437" s="113"/>
    </row>
    <row r="438" spans="1:19" s="35" customFormat="1" ht="14.25" customHeight="1" x14ac:dyDescent="0.25">
      <c r="A438" s="71"/>
      <c r="B438" s="101"/>
      <c r="C438" s="102"/>
      <c r="D438" s="103"/>
      <c r="E438" s="103"/>
      <c r="F438" s="105"/>
      <c r="G438" s="104" t="s">
        <v>355</v>
      </c>
      <c r="H438" s="105"/>
      <c r="I438" s="105">
        <v>5</v>
      </c>
      <c r="J438" s="81">
        <v>5</v>
      </c>
      <c r="K438" s="37">
        <v>8</v>
      </c>
      <c r="L438" s="80" t="s">
        <v>146</v>
      </c>
      <c r="M438" s="81" t="s">
        <v>22</v>
      </c>
      <c r="N438" s="81">
        <v>3</v>
      </c>
      <c r="O438" s="82">
        <v>8</v>
      </c>
      <c r="P438" s="77"/>
      <c r="Q438" s="77" t="s">
        <v>887</v>
      </c>
      <c r="R438" s="77"/>
      <c r="S438" s="77"/>
    </row>
    <row r="439" spans="1:19" s="35" customFormat="1" ht="14.25" customHeight="1" x14ac:dyDescent="0.25">
      <c r="A439" s="155"/>
      <c r="B439" s="140"/>
      <c r="C439" s="141"/>
      <c r="D439" s="142"/>
      <c r="E439" s="142"/>
      <c r="F439" s="138"/>
      <c r="G439" s="137"/>
      <c r="H439" s="138"/>
      <c r="I439" s="138"/>
      <c r="J439" s="138"/>
      <c r="K439" s="64"/>
      <c r="L439" s="80" t="s">
        <v>147</v>
      </c>
      <c r="M439" s="81" t="s">
        <v>27</v>
      </c>
      <c r="N439" s="81">
        <v>2</v>
      </c>
      <c r="O439" s="82">
        <v>8</v>
      </c>
      <c r="P439" s="77"/>
      <c r="Q439" s="77" t="s">
        <v>887</v>
      </c>
      <c r="R439" s="77"/>
      <c r="S439" s="77"/>
    </row>
    <row r="440" spans="1:19" s="35" customFormat="1" ht="14.25" customHeight="1" x14ac:dyDescent="0.25">
      <c r="A440" s="70"/>
      <c r="B440" s="78"/>
      <c r="C440" s="79"/>
      <c r="D440" s="75"/>
      <c r="E440" s="75"/>
      <c r="F440" s="81"/>
      <c r="G440" s="80" t="s">
        <v>295</v>
      </c>
      <c r="H440" s="81"/>
      <c r="I440" s="81">
        <v>2</v>
      </c>
      <c r="J440" s="81">
        <v>2</v>
      </c>
      <c r="K440" s="82">
        <v>8.1</v>
      </c>
      <c r="L440" s="80" t="s">
        <v>307</v>
      </c>
      <c r="M440" s="81" t="s">
        <v>69</v>
      </c>
      <c r="N440" s="81">
        <v>2</v>
      </c>
      <c r="O440" s="82">
        <v>8.1</v>
      </c>
      <c r="P440" s="77"/>
      <c r="Q440" s="77" t="s">
        <v>887</v>
      </c>
      <c r="R440" s="77"/>
      <c r="S440" s="77"/>
    </row>
    <row r="441" spans="1:19" s="35" customFormat="1" ht="14.25" customHeight="1" x14ac:dyDescent="0.25">
      <c r="A441" s="70"/>
      <c r="B441" s="78"/>
      <c r="C441" s="79"/>
      <c r="D441" s="75"/>
      <c r="E441" s="75"/>
      <c r="F441" s="81"/>
      <c r="G441" s="80" t="s">
        <v>30</v>
      </c>
      <c r="H441" s="81"/>
      <c r="I441" s="16">
        <v>5</v>
      </c>
      <c r="J441" s="81">
        <v>5</v>
      </c>
      <c r="K441" s="33">
        <v>6.1</v>
      </c>
      <c r="L441" s="80" t="s">
        <v>30</v>
      </c>
      <c r="M441" s="81" t="s">
        <v>31</v>
      </c>
      <c r="N441" s="81">
        <v>2</v>
      </c>
      <c r="O441" s="82">
        <v>6.1</v>
      </c>
      <c r="P441" s="77"/>
      <c r="Q441" s="77" t="s">
        <v>887</v>
      </c>
      <c r="R441" s="77"/>
      <c r="S441" s="77"/>
    </row>
    <row r="442" spans="1:19" s="35" customFormat="1" ht="14.25" customHeight="1" x14ac:dyDescent="0.25">
      <c r="A442" s="70"/>
      <c r="B442" s="78"/>
      <c r="C442" s="79"/>
      <c r="D442" s="75"/>
      <c r="E442" s="75"/>
      <c r="F442" s="81"/>
      <c r="G442" s="80" t="s">
        <v>32</v>
      </c>
      <c r="H442" s="81"/>
      <c r="I442" s="16">
        <v>2</v>
      </c>
      <c r="J442" s="81">
        <v>2</v>
      </c>
      <c r="K442" s="33">
        <v>5.6</v>
      </c>
      <c r="L442" s="80" t="s">
        <v>32</v>
      </c>
      <c r="M442" s="81" t="s">
        <v>33</v>
      </c>
      <c r="N442" s="81">
        <v>2</v>
      </c>
      <c r="O442" s="82">
        <v>5.6</v>
      </c>
      <c r="P442" s="77"/>
      <c r="Q442" s="77" t="s">
        <v>887</v>
      </c>
      <c r="R442" s="77"/>
      <c r="S442" s="77"/>
    </row>
    <row r="443" spans="1:19" s="35" customFormat="1" ht="14.25" customHeight="1" x14ac:dyDescent="0.25">
      <c r="A443" s="70"/>
      <c r="B443" s="78"/>
      <c r="C443" s="79"/>
      <c r="D443" s="75"/>
      <c r="E443" s="75"/>
      <c r="F443" s="81"/>
      <c r="G443" s="80" t="s">
        <v>34</v>
      </c>
      <c r="H443" s="81"/>
      <c r="I443" s="16">
        <v>2</v>
      </c>
      <c r="J443" s="81">
        <v>2</v>
      </c>
      <c r="K443" s="33">
        <v>5.4</v>
      </c>
      <c r="L443" s="80" t="s">
        <v>34</v>
      </c>
      <c r="M443" s="81" t="s">
        <v>35</v>
      </c>
      <c r="N443" s="81">
        <v>2</v>
      </c>
      <c r="O443" s="82">
        <v>5.4</v>
      </c>
      <c r="P443" s="77"/>
      <c r="Q443" s="77" t="s">
        <v>887</v>
      </c>
      <c r="R443" s="77"/>
      <c r="S443" s="77"/>
    </row>
    <row r="444" spans="1:19" s="35" customFormat="1" ht="14.25" customHeight="1" x14ac:dyDescent="0.25">
      <c r="A444" s="70"/>
      <c r="B444" s="78"/>
      <c r="C444" s="79"/>
      <c r="D444" s="75"/>
      <c r="E444" s="75"/>
      <c r="F444" s="81"/>
      <c r="G444" s="80" t="s">
        <v>251</v>
      </c>
      <c r="H444" s="81"/>
      <c r="I444" s="16">
        <v>2</v>
      </c>
      <c r="J444" s="81">
        <v>2</v>
      </c>
      <c r="K444" s="33">
        <v>6.6</v>
      </c>
      <c r="L444" s="165" t="s">
        <v>36</v>
      </c>
      <c r="M444" s="105" t="s">
        <v>37</v>
      </c>
      <c r="N444" s="105">
        <v>3</v>
      </c>
      <c r="O444" s="106"/>
      <c r="P444" s="120"/>
      <c r="Q444" s="120" t="s">
        <v>887</v>
      </c>
      <c r="R444" s="120"/>
      <c r="S444" s="120" t="s">
        <v>903</v>
      </c>
    </row>
    <row r="445" spans="1:19" s="35" customFormat="1" ht="14.25" customHeight="1" x14ac:dyDescent="0.25">
      <c r="A445" s="70"/>
      <c r="B445" s="78"/>
      <c r="C445" s="79"/>
      <c r="D445" s="75"/>
      <c r="E445" s="75"/>
      <c r="F445" s="81"/>
      <c r="G445" s="80" t="s">
        <v>269</v>
      </c>
      <c r="H445" s="81"/>
      <c r="I445" s="16">
        <v>2</v>
      </c>
      <c r="J445" s="81">
        <v>2</v>
      </c>
      <c r="K445" s="33">
        <v>9</v>
      </c>
      <c r="L445" s="166"/>
      <c r="M445" s="180"/>
      <c r="N445" s="180"/>
      <c r="O445" s="167"/>
      <c r="P445" s="168"/>
      <c r="Q445" s="168"/>
      <c r="R445" s="168"/>
      <c r="S445" s="168"/>
    </row>
    <row r="446" spans="1:19" s="35" customFormat="1" ht="14.25" customHeight="1" x14ac:dyDescent="0.25">
      <c r="A446" s="70"/>
      <c r="B446" s="78"/>
      <c r="C446" s="79"/>
      <c r="D446" s="75"/>
      <c r="E446" s="75"/>
      <c r="F446" s="81"/>
      <c r="G446" s="80" t="s">
        <v>313</v>
      </c>
      <c r="H446" s="81"/>
      <c r="I446" s="81">
        <v>2</v>
      </c>
      <c r="J446" s="81">
        <v>2</v>
      </c>
      <c r="K446" s="82">
        <v>7</v>
      </c>
      <c r="L446" s="80" t="s">
        <v>46</v>
      </c>
      <c r="M446" s="81" t="s">
        <v>47</v>
      </c>
      <c r="N446" s="81">
        <v>2</v>
      </c>
      <c r="O446" s="82">
        <v>7</v>
      </c>
      <c r="P446" s="77"/>
      <c r="Q446" s="77" t="s">
        <v>887</v>
      </c>
      <c r="R446" s="77"/>
      <c r="S446" s="77"/>
    </row>
    <row r="447" spans="1:19" s="35" customFormat="1" ht="14.25" customHeight="1" x14ac:dyDescent="0.25">
      <c r="A447" s="70"/>
      <c r="B447" s="78"/>
      <c r="C447" s="79"/>
      <c r="D447" s="75"/>
      <c r="E447" s="75"/>
      <c r="F447" s="81"/>
      <c r="G447" s="80" t="s">
        <v>431</v>
      </c>
      <c r="H447" s="81"/>
      <c r="I447" s="81">
        <v>3</v>
      </c>
      <c r="J447" s="81"/>
      <c r="K447" s="82">
        <v>4.2</v>
      </c>
      <c r="L447" s="80" t="s">
        <v>41</v>
      </c>
      <c r="M447" s="81" t="s">
        <v>42</v>
      </c>
      <c r="N447" s="81">
        <v>3</v>
      </c>
      <c r="O447" s="91"/>
      <c r="P447" s="77"/>
      <c r="Q447" s="77"/>
      <c r="R447" s="77"/>
      <c r="S447" s="77" t="s">
        <v>2063</v>
      </c>
    </row>
    <row r="448" spans="1:19" s="35" customFormat="1" ht="14.25" customHeight="1" x14ac:dyDescent="0.25">
      <c r="A448" s="70"/>
      <c r="B448" s="78"/>
      <c r="C448" s="79"/>
      <c r="D448" s="75"/>
      <c r="E448" s="75"/>
      <c r="F448" s="81"/>
      <c r="G448" s="80" t="s">
        <v>602</v>
      </c>
      <c r="H448" s="81"/>
      <c r="I448" s="81">
        <v>3</v>
      </c>
      <c r="J448" s="81">
        <v>3</v>
      </c>
      <c r="K448" s="82">
        <v>8.8000000000000007</v>
      </c>
      <c r="L448" s="80" t="s">
        <v>315</v>
      </c>
      <c r="M448" s="81" t="s">
        <v>53</v>
      </c>
      <c r="N448" s="81">
        <v>3</v>
      </c>
      <c r="O448" s="82">
        <v>8.8000000000000007</v>
      </c>
      <c r="P448" s="77"/>
      <c r="Q448" s="77" t="s">
        <v>887</v>
      </c>
      <c r="R448" s="77"/>
      <c r="S448" s="77"/>
    </row>
    <row r="449" spans="1:19" s="35" customFormat="1" ht="14.25" customHeight="1" x14ac:dyDescent="0.25">
      <c r="A449" s="70"/>
      <c r="B449" s="78"/>
      <c r="C449" s="79"/>
      <c r="D449" s="75"/>
      <c r="E449" s="75"/>
      <c r="F449" s="81"/>
      <c r="G449" s="80" t="s">
        <v>603</v>
      </c>
      <c r="H449" s="81"/>
      <c r="I449" s="81">
        <v>3</v>
      </c>
      <c r="J449" s="81"/>
      <c r="K449" s="82">
        <v>6</v>
      </c>
      <c r="L449" s="80" t="s">
        <v>2042</v>
      </c>
      <c r="M449" s="81" t="s">
        <v>51</v>
      </c>
      <c r="N449" s="81">
        <v>2</v>
      </c>
      <c r="O449" s="91"/>
      <c r="P449" s="77"/>
      <c r="Q449" s="77"/>
      <c r="R449" s="77"/>
      <c r="S449" s="77" t="s">
        <v>888</v>
      </c>
    </row>
    <row r="450" spans="1:19" s="35" customFormat="1" ht="14.25" customHeight="1" x14ac:dyDescent="0.25">
      <c r="A450" s="70"/>
      <c r="B450" s="78"/>
      <c r="C450" s="79"/>
      <c r="D450" s="75"/>
      <c r="E450" s="75"/>
      <c r="F450" s="81"/>
      <c r="G450" s="80" t="s">
        <v>139</v>
      </c>
      <c r="H450" s="81"/>
      <c r="I450" s="16">
        <v>3</v>
      </c>
      <c r="J450" s="81">
        <v>3</v>
      </c>
      <c r="K450" s="33">
        <v>6.3</v>
      </c>
      <c r="L450" s="80" t="s">
        <v>139</v>
      </c>
      <c r="M450" s="81" t="s">
        <v>149</v>
      </c>
      <c r="N450" s="81">
        <v>3</v>
      </c>
      <c r="O450" s="82">
        <v>6.3</v>
      </c>
      <c r="P450" s="77"/>
      <c r="Q450" s="77" t="s">
        <v>887</v>
      </c>
      <c r="R450" s="77"/>
      <c r="S450" s="77"/>
    </row>
    <row r="451" spans="1:19" s="35" customFormat="1" ht="14.25" customHeight="1" x14ac:dyDescent="0.25">
      <c r="A451" s="70"/>
      <c r="B451" s="78"/>
      <c r="C451" s="79"/>
      <c r="D451" s="75"/>
      <c r="E451" s="75"/>
      <c r="F451" s="81"/>
      <c r="G451" s="80" t="s">
        <v>319</v>
      </c>
      <c r="H451" s="81"/>
      <c r="I451" s="16">
        <v>3</v>
      </c>
      <c r="J451" s="81">
        <v>3</v>
      </c>
      <c r="K451" s="33">
        <v>6.9</v>
      </c>
      <c r="L451" s="80" t="s">
        <v>150</v>
      </c>
      <c r="M451" s="81" t="s">
        <v>110</v>
      </c>
      <c r="N451" s="81">
        <v>3</v>
      </c>
      <c r="O451" s="82">
        <v>6.9</v>
      </c>
      <c r="P451" s="77"/>
      <c r="Q451" s="77" t="s">
        <v>887</v>
      </c>
      <c r="R451" s="77"/>
      <c r="S451" s="77"/>
    </row>
    <row r="452" spans="1:19" s="35" customFormat="1" ht="14.25" customHeight="1" x14ac:dyDescent="0.25">
      <c r="A452" s="70"/>
      <c r="B452" s="78"/>
      <c r="C452" s="79"/>
      <c r="D452" s="75"/>
      <c r="E452" s="75"/>
      <c r="F452" s="81"/>
      <c r="G452" s="80" t="s">
        <v>436</v>
      </c>
      <c r="H452" s="81"/>
      <c r="I452" s="81">
        <v>3</v>
      </c>
      <c r="J452" s="81">
        <v>3</v>
      </c>
      <c r="K452" s="82">
        <v>7.6</v>
      </c>
      <c r="L452" s="80" t="s">
        <v>151</v>
      </c>
      <c r="M452" s="81" t="s">
        <v>152</v>
      </c>
      <c r="N452" s="81">
        <v>3</v>
      </c>
      <c r="O452" s="82">
        <v>7.6</v>
      </c>
      <c r="P452" s="77"/>
      <c r="Q452" s="77" t="s">
        <v>887</v>
      </c>
      <c r="R452" s="77"/>
      <c r="S452" s="77"/>
    </row>
    <row r="453" spans="1:19" s="35" customFormat="1" ht="14.25" customHeight="1" x14ac:dyDescent="0.25">
      <c r="A453" s="70"/>
      <c r="B453" s="78"/>
      <c r="C453" s="79"/>
      <c r="D453" s="75"/>
      <c r="E453" s="75"/>
      <c r="F453" s="81"/>
      <c r="G453" s="80" t="s">
        <v>450</v>
      </c>
      <c r="H453" s="81"/>
      <c r="I453" s="81">
        <v>3</v>
      </c>
      <c r="J453" s="81"/>
      <c r="K453" s="82">
        <v>7.9</v>
      </c>
      <c r="L453" s="80" t="s">
        <v>154</v>
      </c>
      <c r="M453" s="81" t="s">
        <v>155</v>
      </c>
      <c r="N453" s="81">
        <v>3</v>
      </c>
      <c r="O453" s="91"/>
      <c r="P453" s="77"/>
      <c r="Q453" s="77"/>
      <c r="R453" s="77"/>
      <c r="S453" s="77" t="s">
        <v>888</v>
      </c>
    </row>
    <row r="454" spans="1:19" s="35" customFormat="1" ht="14.25" customHeight="1" x14ac:dyDescent="0.25">
      <c r="A454" s="70"/>
      <c r="B454" s="78"/>
      <c r="C454" s="79"/>
      <c r="D454" s="75"/>
      <c r="E454" s="75"/>
      <c r="F454" s="81"/>
      <c r="G454" s="80" t="s">
        <v>323</v>
      </c>
      <c r="H454" s="81"/>
      <c r="I454" s="81">
        <v>3</v>
      </c>
      <c r="J454" s="81">
        <v>3</v>
      </c>
      <c r="K454" s="82">
        <v>8.6</v>
      </c>
      <c r="L454" s="80" t="s">
        <v>102</v>
      </c>
      <c r="M454" s="81" t="s">
        <v>103</v>
      </c>
      <c r="N454" s="81">
        <v>3</v>
      </c>
      <c r="O454" s="82">
        <v>8.6</v>
      </c>
      <c r="P454" s="77"/>
      <c r="Q454" s="77" t="s">
        <v>887</v>
      </c>
      <c r="R454" s="77"/>
      <c r="S454" s="77"/>
    </row>
    <row r="455" spans="1:19" s="35" customFormat="1" ht="14.25" customHeight="1" x14ac:dyDescent="0.25">
      <c r="A455" s="70"/>
      <c r="B455" s="78"/>
      <c r="C455" s="79"/>
      <c r="D455" s="75"/>
      <c r="E455" s="75"/>
      <c r="F455" s="81"/>
      <c r="G455" s="80" t="s">
        <v>325</v>
      </c>
      <c r="H455" s="81"/>
      <c r="I455" s="81">
        <v>3</v>
      </c>
      <c r="J455" s="81">
        <v>3</v>
      </c>
      <c r="K455" s="82">
        <v>6.6</v>
      </c>
      <c r="L455" s="80" t="s">
        <v>325</v>
      </c>
      <c r="M455" s="81" t="s">
        <v>91</v>
      </c>
      <c r="N455" s="81">
        <v>3</v>
      </c>
      <c r="O455" s="82">
        <v>6.6</v>
      </c>
      <c r="P455" s="77"/>
      <c r="Q455" s="77" t="s">
        <v>887</v>
      </c>
      <c r="R455" s="77"/>
      <c r="S455" s="77"/>
    </row>
    <row r="456" spans="1:19" s="35" customFormat="1" ht="14.25" customHeight="1" x14ac:dyDescent="0.25">
      <c r="A456" s="108">
        <v>35</v>
      </c>
      <c r="B456" s="109" t="s">
        <v>604</v>
      </c>
      <c r="C456" s="110">
        <v>37534</v>
      </c>
      <c r="D456" s="111" t="s">
        <v>605</v>
      </c>
      <c r="E456" s="111" t="s">
        <v>1923</v>
      </c>
      <c r="F456" s="113" t="s">
        <v>2088</v>
      </c>
      <c r="G456" s="112"/>
      <c r="H456" s="113"/>
      <c r="I456" s="113"/>
      <c r="J456" s="113"/>
      <c r="K456" s="114"/>
      <c r="L456" s="112"/>
      <c r="M456" s="113"/>
      <c r="N456" s="113"/>
      <c r="O456" s="114"/>
      <c r="P456" s="113"/>
      <c r="Q456" s="113"/>
      <c r="R456" s="58">
        <v>22</v>
      </c>
      <c r="S456" s="113"/>
    </row>
    <row r="457" spans="1:19" s="35" customFormat="1" ht="14.25" customHeight="1" x14ac:dyDescent="0.25">
      <c r="A457" s="70"/>
      <c r="B457" s="78"/>
      <c r="C457" s="79"/>
      <c r="D457" s="75"/>
      <c r="E457" s="75"/>
      <c r="F457" s="81"/>
      <c r="G457" s="80" t="s">
        <v>146</v>
      </c>
      <c r="H457" s="81"/>
      <c r="I457" s="81">
        <v>3</v>
      </c>
      <c r="J457" s="81">
        <v>3</v>
      </c>
      <c r="K457" s="33">
        <v>6.4</v>
      </c>
      <c r="L457" s="80" t="s">
        <v>146</v>
      </c>
      <c r="M457" s="81" t="s">
        <v>22</v>
      </c>
      <c r="N457" s="81">
        <v>3</v>
      </c>
      <c r="O457" s="82">
        <v>6.4</v>
      </c>
      <c r="P457" s="77"/>
      <c r="Q457" s="77" t="s">
        <v>887</v>
      </c>
      <c r="R457" s="77"/>
      <c r="S457" s="77"/>
    </row>
    <row r="458" spans="1:19" s="35" customFormat="1" ht="14.25" customHeight="1" x14ac:dyDescent="0.25">
      <c r="A458" s="70"/>
      <c r="B458" s="78"/>
      <c r="C458" s="79"/>
      <c r="D458" s="75"/>
      <c r="E458" s="75"/>
      <c r="F458" s="81"/>
      <c r="G458" s="80" t="s">
        <v>23</v>
      </c>
      <c r="H458" s="81"/>
      <c r="I458" s="81">
        <v>2</v>
      </c>
      <c r="J458" s="81">
        <v>2</v>
      </c>
      <c r="K458" s="33">
        <v>6</v>
      </c>
      <c r="L458" s="80" t="s">
        <v>23</v>
      </c>
      <c r="M458" s="81" t="s">
        <v>24</v>
      </c>
      <c r="N458" s="81">
        <v>2</v>
      </c>
      <c r="O458" s="82">
        <v>6</v>
      </c>
      <c r="P458" s="77"/>
      <c r="Q458" s="77" t="s">
        <v>887</v>
      </c>
      <c r="R458" s="77"/>
      <c r="S458" s="77"/>
    </row>
    <row r="459" spans="1:19" s="35" customFormat="1" ht="14.25" customHeight="1" x14ac:dyDescent="0.25">
      <c r="A459" s="70"/>
      <c r="B459" s="78"/>
      <c r="C459" s="79"/>
      <c r="D459" s="75"/>
      <c r="E459" s="75"/>
      <c r="F459" s="81"/>
      <c r="G459" s="80" t="s">
        <v>25</v>
      </c>
      <c r="H459" s="81"/>
      <c r="I459" s="81">
        <v>2</v>
      </c>
      <c r="J459" s="81">
        <v>2</v>
      </c>
      <c r="K459" s="33">
        <v>5.7</v>
      </c>
      <c r="L459" s="80" t="s">
        <v>25</v>
      </c>
      <c r="M459" s="81" t="s">
        <v>26</v>
      </c>
      <c r="N459" s="81">
        <v>2</v>
      </c>
      <c r="O459" s="82">
        <v>5.7</v>
      </c>
      <c r="P459" s="77"/>
      <c r="Q459" s="77" t="s">
        <v>887</v>
      </c>
      <c r="R459" s="77"/>
      <c r="S459" s="77"/>
    </row>
    <row r="460" spans="1:19" s="35" customFormat="1" ht="14.25" customHeight="1" x14ac:dyDescent="0.25">
      <c r="A460" s="70"/>
      <c r="B460" s="78"/>
      <c r="C460" s="79"/>
      <c r="D460" s="75"/>
      <c r="E460" s="75"/>
      <c r="F460" s="81"/>
      <c r="G460" s="80" t="s">
        <v>147</v>
      </c>
      <c r="H460" s="81"/>
      <c r="I460" s="81">
        <v>2</v>
      </c>
      <c r="J460" s="81">
        <v>2</v>
      </c>
      <c r="K460" s="33">
        <v>7.5</v>
      </c>
      <c r="L460" s="80" t="s">
        <v>147</v>
      </c>
      <c r="M460" s="81" t="s">
        <v>27</v>
      </c>
      <c r="N460" s="81">
        <v>2</v>
      </c>
      <c r="O460" s="82">
        <v>7.5</v>
      </c>
      <c r="P460" s="77"/>
      <c r="Q460" s="77" t="s">
        <v>887</v>
      </c>
      <c r="R460" s="77"/>
      <c r="S460" s="77"/>
    </row>
    <row r="461" spans="1:19" s="35" customFormat="1" ht="14.25" customHeight="1" x14ac:dyDescent="0.25">
      <c r="A461" s="70"/>
      <c r="B461" s="78"/>
      <c r="C461" s="79"/>
      <c r="D461" s="75"/>
      <c r="E461" s="75"/>
      <c r="F461" s="81"/>
      <c r="G461" s="80" t="s">
        <v>28</v>
      </c>
      <c r="H461" s="81"/>
      <c r="I461" s="81">
        <v>2</v>
      </c>
      <c r="J461" s="81">
        <v>2</v>
      </c>
      <c r="K461" s="33">
        <v>5.5</v>
      </c>
      <c r="L461" s="80" t="s">
        <v>28</v>
      </c>
      <c r="M461" s="81" t="s">
        <v>29</v>
      </c>
      <c r="N461" s="81">
        <v>2</v>
      </c>
      <c r="O461" s="82">
        <v>5.5</v>
      </c>
      <c r="P461" s="77"/>
      <c r="Q461" s="77" t="s">
        <v>887</v>
      </c>
      <c r="R461" s="77"/>
      <c r="S461" s="77"/>
    </row>
    <row r="462" spans="1:19" s="35" customFormat="1" ht="14.25" customHeight="1" x14ac:dyDescent="0.25">
      <c r="A462" s="70"/>
      <c r="B462" s="78"/>
      <c r="C462" s="79"/>
      <c r="D462" s="75"/>
      <c r="E462" s="75"/>
      <c r="F462" s="81"/>
      <c r="G462" s="80" t="s">
        <v>307</v>
      </c>
      <c r="H462" s="81"/>
      <c r="I462" s="81">
        <v>2</v>
      </c>
      <c r="J462" s="81">
        <v>2</v>
      </c>
      <c r="K462" s="33">
        <v>4.9000000000000004</v>
      </c>
      <c r="L462" s="80" t="s">
        <v>307</v>
      </c>
      <c r="M462" s="81" t="s">
        <v>69</v>
      </c>
      <c r="N462" s="81">
        <v>2</v>
      </c>
      <c r="O462" s="82">
        <v>4.9000000000000004</v>
      </c>
      <c r="P462" s="77"/>
      <c r="Q462" s="77" t="s">
        <v>887</v>
      </c>
      <c r="R462" s="77"/>
      <c r="S462" s="77"/>
    </row>
    <row r="463" spans="1:19" s="35" customFormat="1" ht="14.25" customHeight="1" x14ac:dyDescent="0.25">
      <c r="A463" s="70"/>
      <c r="B463" s="78"/>
      <c r="C463" s="79"/>
      <c r="D463" s="75"/>
      <c r="E463" s="75"/>
      <c r="F463" s="81"/>
      <c r="G463" s="80" t="s">
        <v>30</v>
      </c>
      <c r="H463" s="81"/>
      <c r="I463" s="16">
        <v>3</v>
      </c>
      <c r="J463" s="81">
        <v>3</v>
      </c>
      <c r="K463" s="33">
        <v>6.5</v>
      </c>
      <c r="L463" s="80" t="s">
        <v>30</v>
      </c>
      <c r="M463" s="81" t="s">
        <v>31</v>
      </c>
      <c r="N463" s="81">
        <v>2</v>
      </c>
      <c r="O463" s="82">
        <v>6.5</v>
      </c>
      <c r="P463" s="77"/>
      <c r="Q463" s="77" t="s">
        <v>887</v>
      </c>
      <c r="R463" s="77"/>
      <c r="S463" s="77"/>
    </row>
    <row r="464" spans="1:19" s="35" customFormat="1" ht="14.25" customHeight="1" x14ac:dyDescent="0.25">
      <c r="A464" s="70"/>
      <c r="B464" s="78"/>
      <c r="C464" s="79"/>
      <c r="D464" s="75"/>
      <c r="E464" s="75"/>
      <c r="F464" s="81"/>
      <c r="G464" s="80" t="s">
        <v>32</v>
      </c>
      <c r="H464" s="81"/>
      <c r="I464" s="16">
        <v>3</v>
      </c>
      <c r="J464" s="81">
        <v>3</v>
      </c>
      <c r="K464" s="33">
        <v>4.5</v>
      </c>
      <c r="L464" s="80" t="s">
        <v>32</v>
      </c>
      <c r="M464" s="81" t="s">
        <v>33</v>
      </c>
      <c r="N464" s="81">
        <v>2</v>
      </c>
      <c r="O464" s="82">
        <v>4.5</v>
      </c>
      <c r="P464" s="77"/>
      <c r="Q464" s="77" t="s">
        <v>887</v>
      </c>
      <c r="R464" s="77"/>
      <c r="S464" s="77"/>
    </row>
    <row r="465" spans="1:19" s="35" customFormat="1" ht="14.25" customHeight="1" x14ac:dyDescent="0.25">
      <c r="A465" s="70"/>
      <c r="B465" s="78"/>
      <c r="C465" s="79"/>
      <c r="D465" s="75"/>
      <c r="E465" s="75"/>
      <c r="F465" s="81"/>
      <c r="G465" s="80" t="s">
        <v>34</v>
      </c>
      <c r="H465" s="81"/>
      <c r="I465" s="16">
        <v>2</v>
      </c>
      <c r="J465" s="81">
        <v>2</v>
      </c>
      <c r="K465" s="33">
        <v>6.7</v>
      </c>
      <c r="L465" s="80" t="s">
        <v>34</v>
      </c>
      <c r="M465" s="81" t="s">
        <v>35</v>
      </c>
      <c r="N465" s="81">
        <v>2</v>
      </c>
      <c r="O465" s="82">
        <v>6.7</v>
      </c>
      <c r="P465" s="77"/>
      <c r="Q465" s="77" t="s">
        <v>887</v>
      </c>
      <c r="R465" s="77"/>
      <c r="S465" s="77"/>
    </row>
    <row r="466" spans="1:19" s="35" customFormat="1" ht="14.25" customHeight="1" x14ac:dyDescent="0.25">
      <c r="A466" s="70"/>
      <c r="B466" s="78"/>
      <c r="C466" s="79"/>
      <c r="D466" s="75"/>
      <c r="E466" s="75"/>
      <c r="F466" s="81"/>
      <c r="G466" s="34" t="s">
        <v>169</v>
      </c>
      <c r="H466" s="81"/>
      <c r="I466" s="16">
        <v>3</v>
      </c>
      <c r="J466" s="81">
        <v>3</v>
      </c>
      <c r="K466" s="33">
        <v>5.6</v>
      </c>
      <c r="L466" s="80" t="s">
        <v>70</v>
      </c>
      <c r="M466" s="81" t="s">
        <v>71</v>
      </c>
      <c r="N466" s="81">
        <v>3</v>
      </c>
      <c r="O466" s="82">
        <v>5.6</v>
      </c>
      <c r="P466" s="77"/>
      <c r="Q466" s="77" t="s">
        <v>887</v>
      </c>
      <c r="R466" s="77"/>
      <c r="S466" s="77"/>
    </row>
    <row r="467" spans="1:19" s="35" customFormat="1" ht="14.25" customHeight="1" x14ac:dyDescent="0.25">
      <c r="A467" s="108">
        <v>36</v>
      </c>
      <c r="B467" s="109" t="s">
        <v>606</v>
      </c>
      <c r="C467" s="110">
        <v>38024</v>
      </c>
      <c r="D467" s="111" t="s">
        <v>607</v>
      </c>
      <c r="E467" s="111" t="s">
        <v>1924</v>
      </c>
      <c r="F467" s="126" t="s">
        <v>1678</v>
      </c>
      <c r="G467" s="112"/>
      <c r="H467" s="113"/>
      <c r="I467" s="113"/>
      <c r="J467" s="113"/>
      <c r="K467" s="114"/>
      <c r="L467" s="112"/>
      <c r="M467" s="113"/>
      <c r="N467" s="113"/>
      <c r="O467" s="114"/>
      <c r="P467" s="113"/>
      <c r="Q467" s="113"/>
      <c r="R467" s="58">
        <v>11</v>
      </c>
      <c r="S467" s="113"/>
    </row>
    <row r="468" spans="1:19" s="35" customFormat="1" ht="14.25" customHeight="1" x14ac:dyDescent="0.25">
      <c r="A468" s="70"/>
      <c r="B468" s="78"/>
      <c r="C468" s="79"/>
      <c r="D468" s="75"/>
      <c r="E468" s="75"/>
      <c r="F468" s="81"/>
      <c r="G468" s="34" t="s">
        <v>294</v>
      </c>
      <c r="H468" s="16"/>
      <c r="I468" s="16">
        <v>4</v>
      </c>
      <c r="J468" s="81">
        <v>4</v>
      </c>
      <c r="K468" s="33">
        <v>7.7</v>
      </c>
      <c r="L468" s="80" t="s">
        <v>146</v>
      </c>
      <c r="M468" s="81" t="s">
        <v>22</v>
      </c>
      <c r="N468" s="81">
        <v>3</v>
      </c>
      <c r="O468" s="82">
        <v>7.7</v>
      </c>
      <c r="P468" s="77"/>
      <c r="Q468" s="77" t="s">
        <v>887</v>
      </c>
      <c r="R468" s="77"/>
      <c r="S468" s="77"/>
    </row>
    <row r="469" spans="1:19" s="35" customFormat="1" ht="14.25" customHeight="1" x14ac:dyDescent="0.25">
      <c r="A469" s="70"/>
      <c r="B469" s="78"/>
      <c r="C469" s="79"/>
      <c r="D469" s="75"/>
      <c r="E469" s="75"/>
      <c r="F469" s="81"/>
      <c r="G469" s="34" t="s">
        <v>295</v>
      </c>
      <c r="H469" s="16"/>
      <c r="I469" s="16">
        <v>2</v>
      </c>
      <c r="J469" s="81">
        <v>2</v>
      </c>
      <c r="K469" s="33">
        <v>8.1999999999999993</v>
      </c>
      <c r="L469" s="80" t="s">
        <v>307</v>
      </c>
      <c r="M469" s="81" t="s">
        <v>69</v>
      </c>
      <c r="N469" s="81">
        <v>2</v>
      </c>
      <c r="O469" s="82">
        <v>8.1999999999999993</v>
      </c>
      <c r="P469" s="77"/>
      <c r="Q469" s="77" t="s">
        <v>887</v>
      </c>
      <c r="R469" s="77"/>
      <c r="S469" s="77"/>
    </row>
    <row r="470" spans="1:19" s="35" customFormat="1" ht="14.25" customHeight="1" x14ac:dyDescent="0.25">
      <c r="A470" s="71"/>
      <c r="B470" s="101"/>
      <c r="C470" s="102"/>
      <c r="D470" s="103"/>
      <c r="E470" s="103"/>
      <c r="F470" s="105"/>
      <c r="G470" s="104" t="s">
        <v>296</v>
      </c>
      <c r="H470" s="56"/>
      <c r="I470" s="56">
        <v>5</v>
      </c>
      <c r="J470" s="81">
        <v>5</v>
      </c>
      <c r="K470" s="37">
        <v>6.4</v>
      </c>
      <c r="L470" s="80" t="s">
        <v>30</v>
      </c>
      <c r="M470" s="81" t="s">
        <v>31</v>
      </c>
      <c r="N470" s="81">
        <v>2</v>
      </c>
      <c r="O470" s="82">
        <v>6.4</v>
      </c>
      <c r="P470" s="77"/>
      <c r="Q470" s="77" t="s">
        <v>887</v>
      </c>
      <c r="R470" s="77"/>
      <c r="S470" s="77"/>
    </row>
    <row r="471" spans="1:19" s="35" customFormat="1" ht="14.25" customHeight="1" x14ac:dyDescent="0.25">
      <c r="A471" s="155"/>
      <c r="B471" s="140"/>
      <c r="C471" s="141"/>
      <c r="D471" s="142"/>
      <c r="E471" s="142"/>
      <c r="F471" s="138"/>
      <c r="G471" s="137"/>
      <c r="H471" s="63"/>
      <c r="I471" s="63"/>
      <c r="J471" s="63"/>
      <c r="K471" s="64"/>
      <c r="L471" s="80" t="s">
        <v>32</v>
      </c>
      <c r="M471" s="81" t="s">
        <v>33</v>
      </c>
      <c r="N471" s="81">
        <v>2</v>
      </c>
      <c r="O471" s="82">
        <v>6.4</v>
      </c>
      <c r="P471" s="77"/>
      <c r="Q471" s="77" t="s">
        <v>887</v>
      </c>
      <c r="R471" s="77"/>
      <c r="S471" s="77"/>
    </row>
    <row r="472" spans="1:19" s="35" customFormat="1" ht="14.25" customHeight="1" x14ac:dyDescent="0.25">
      <c r="A472" s="70"/>
      <c r="B472" s="78"/>
      <c r="C472" s="79"/>
      <c r="D472" s="75"/>
      <c r="E472" s="75"/>
      <c r="F472" s="81"/>
      <c r="G472" s="80" t="s">
        <v>313</v>
      </c>
      <c r="H472" s="16"/>
      <c r="I472" s="16">
        <v>2</v>
      </c>
      <c r="J472" s="81">
        <v>2</v>
      </c>
      <c r="K472" s="33">
        <v>6</v>
      </c>
      <c r="L472" s="80" t="s">
        <v>46</v>
      </c>
      <c r="M472" s="81" t="s">
        <v>47</v>
      </c>
      <c r="N472" s="81">
        <v>2</v>
      </c>
      <c r="O472" s="82">
        <v>6</v>
      </c>
      <c r="P472" s="77"/>
      <c r="Q472" s="77" t="s">
        <v>887</v>
      </c>
      <c r="R472" s="77"/>
      <c r="S472" s="77"/>
    </row>
    <row r="473" spans="1:19" s="35" customFormat="1" ht="14.25" customHeight="1" x14ac:dyDescent="0.25">
      <c r="A473" s="108">
        <v>37</v>
      </c>
      <c r="B473" s="109" t="s">
        <v>608</v>
      </c>
      <c r="C473" s="110">
        <v>37996</v>
      </c>
      <c r="D473" s="108" t="s">
        <v>609</v>
      </c>
      <c r="E473" s="111" t="s">
        <v>1925</v>
      </c>
      <c r="F473" s="113" t="s">
        <v>180</v>
      </c>
      <c r="G473" s="112"/>
      <c r="H473" s="113"/>
      <c r="I473" s="113"/>
      <c r="J473" s="113"/>
      <c r="K473" s="114"/>
      <c r="L473" s="112"/>
      <c r="M473" s="113"/>
      <c r="N473" s="113"/>
      <c r="O473" s="114"/>
      <c r="P473" s="113"/>
      <c r="Q473" s="113"/>
      <c r="R473" s="58">
        <v>18</v>
      </c>
      <c r="S473" s="113"/>
    </row>
    <row r="474" spans="1:19" s="35" customFormat="1" ht="14.25" customHeight="1" x14ac:dyDescent="0.25">
      <c r="A474" s="70"/>
      <c r="B474" s="78"/>
      <c r="C474" s="79"/>
      <c r="D474" s="70"/>
      <c r="E474" s="70"/>
      <c r="F474" s="16"/>
      <c r="G474" s="80" t="s">
        <v>355</v>
      </c>
      <c r="H474" s="16"/>
      <c r="I474" s="16">
        <v>4</v>
      </c>
      <c r="J474" s="81">
        <v>4</v>
      </c>
      <c r="K474" s="33">
        <v>9.5</v>
      </c>
      <c r="L474" s="80" t="s">
        <v>146</v>
      </c>
      <c r="M474" s="81" t="s">
        <v>22</v>
      </c>
      <c r="N474" s="81">
        <v>3</v>
      </c>
      <c r="O474" s="82">
        <v>9.5</v>
      </c>
      <c r="P474" s="77"/>
      <c r="Q474" s="77" t="s">
        <v>887</v>
      </c>
      <c r="R474" s="77"/>
      <c r="S474" s="77"/>
    </row>
    <row r="475" spans="1:19" s="35" customFormat="1" ht="14.25" customHeight="1" x14ac:dyDescent="0.25">
      <c r="A475" s="70"/>
      <c r="B475" s="78"/>
      <c r="C475" s="79"/>
      <c r="D475" s="70"/>
      <c r="E475" s="70"/>
      <c r="F475" s="16"/>
      <c r="G475" s="80" t="s">
        <v>295</v>
      </c>
      <c r="H475" s="16"/>
      <c r="I475" s="16">
        <v>2</v>
      </c>
      <c r="J475" s="81">
        <v>2</v>
      </c>
      <c r="K475" s="33">
        <v>7.2</v>
      </c>
      <c r="L475" s="80" t="s">
        <v>307</v>
      </c>
      <c r="M475" s="81" t="s">
        <v>69</v>
      </c>
      <c r="N475" s="81">
        <v>2</v>
      </c>
      <c r="O475" s="82">
        <v>7.2</v>
      </c>
      <c r="P475" s="77"/>
      <c r="Q475" s="77" t="s">
        <v>887</v>
      </c>
      <c r="R475" s="77"/>
      <c r="S475" s="77"/>
    </row>
    <row r="476" spans="1:19" s="35" customFormat="1" ht="14.25" customHeight="1" x14ac:dyDescent="0.25">
      <c r="A476" s="70"/>
      <c r="B476" s="78"/>
      <c r="C476" s="79"/>
      <c r="D476" s="70"/>
      <c r="E476" s="70"/>
      <c r="F476" s="16"/>
      <c r="G476" s="80" t="s">
        <v>137</v>
      </c>
      <c r="H476" s="16"/>
      <c r="I476" s="16">
        <v>3</v>
      </c>
      <c r="J476" s="81">
        <v>3</v>
      </c>
      <c r="K476" s="33">
        <v>7.8</v>
      </c>
      <c r="L476" s="80" t="s">
        <v>30</v>
      </c>
      <c r="M476" s="81" t="s">
        <v>31</v>
      </c>
      <c r="N476" s="81">
        <v>2</v>
      </c>
      <c r="O476" s="82">
        <v>7.8</v>
      </c>
      <c r="P476" s="77"/>
      <c r="Q476" s="77" t="s">
        <v>887</v>
      </c>
      <c r="R476" s="77"/>
      <c r="S476" s="77"/>
    </row>
    <row r="477" spans="1:19" s="35" customFormat="1" ht="14.25" customHeight="1" x14ac:dyDescent="0.25">
      <c r="A477" s="70"/>
      <c r="B477" s="78"/>
      <c r="C477" s="79"/>
      <c r="D477" s="70"/>
      <c r="E477" s="70"/>
      <c r="F477" s="81"/>
      <c r="G477" s="80" t="s">
        <v>138</v>
      </c>
      <c r="H477" s="16"/>
      <c r="I477" s="16">
        <v>3</v>
      </c>
      <c r="J477" s="81">
        <v>3</v>
      </c>
      <c r="K477" s="33">
        <v>6.9</v>
      </c>
      <c r="L477" s="80" t="s">
        <v>32</v>
      </c>
      <c r="M477" s="81" t="s">
        <v>33</v>
      </c>
      <c r="N477" s="81">
        <v>2</v>
      </c>
      <c r="O477" s="82">
        <v>6.9</v>
      </c>
      <c r="P477" s="77"/>
      <c r="Q477" s="77" t="s">
        <v>887</v>
      </c>
      <c r="R477" s="77"/>
      <c r="S477" s="77"/>
    </row>
    <row r="478" spans="1:19" s="35" customFormat="1" ht="14.25" customHeight="1" x14ac:dyDescent="0.25">
      <c r="A478" s="70"/>
      <c r="B478" s="78"/>
      <c r="C478" s="79"/>
      <c r="D478" s="70"/>
      <c r="E478" s="70"/>
      <c r="F478" s="81"/>
      <c r="G478" s="80" t="s">
        <v>130</v>
      </c>
      <c r="H478" s="16"/>
      <c r="I478" s="16">
        <v>3</v>
      </c>
      <c r="J478" s="81">
        <v>3</v>
      </c>
      <c r="K478" s="33">
        <v>5.9</v>
      </c>
      <c r="L478" s="80" t="s">
        <v>34</v>
      </c>
      <c r="M478" s="81" t="s">
        <v>35</v>
      </c>
      <c r="N478" s="81">
        <v>2</v>
      </c>
      <c r="O478" s="82">
        <v>5.9</v>
      </c>
      <c r="P478" s="77"/>
      <c r="Q478" s="77" t="s">
        <v>887</v>
      </c>
      <c r="R478" s="77"/>
      <c r="S478" s="77"/>
    </row>
    <row r="479" spans="1:19" s="35" customFormat="1" ht="14.25" customHeight="1" x14ac:dyDescent="0.25">
      <c r="A479" s="70"/>
      <c r="B479" s="78"/>
      <c r="C479" s="79"/>
      <c r="D479" s="70"/>
      <c r="E479" s="70"/>
      <c r="F479" s="16"/>
      <c r="G479" s="34" t="s">
        <v>297</v>
      </c>
      <c r="H479" s="16"/>
      <c r="I479" s="16">
        <v>3</v>
      </c>
      <c r="J479" s="81">
        <v>3</v>
      </c>
      <c r="K479" s="33">
        <v>7.2</v>
      </c>
      <c r="L479" s="80" t="s">
        <v>36</v>
      </c>
      <c r="M479" s="81" t="s">
        <v>37</v>
      </c>
      <c r="N479" s="81">
        <v>3</v>
      </c>
      <c r="O479" s="82"/>
      <c r="P479" s="77"/>
      <c r="Q479" s="77" t="s">
        <v>887</v>
      </c>
      <c r="R479" s="77"/>
      <c r="S479" s="77"/>
    </row>
    <row r="480" spans="1:19" s="35" customFormat="1" ht="14.25" customHeight="1" x14ac:dyDescent="0.25">
      <c r="A480" s="70"/>
      <c r="B480" s="78"/>
      <c r="C480" s="79"/>
      <c r="D480" s="70"/>
      <c r="E480" s="70"/>
      <c r="F480" s="16"/>
      <c r="G480" s="80" t="s">
        <v>313</v>
      </c>
      <c r="H480" s="16"/>
      <c r="I480" s="16">
        <v>2</v>
      </c>
      <c r="J480" s="81">
        <v>2</v>
      </c>
      <c r="K480" s="33" t="s">
        <v>131</v>
      </c>
      <c r="L480" s="80" t="s">
        <v>46</v>
      </c>
      <c r="M480" s="81" t="s">
        <v>47</v>
      </c>
      <c r="N480" s="81">
        <v>2</v>
      </c>
      <c r="O480" s="82" t="s">
        <v>131</v>
      </c>
      <c r="P480" s="77"/>
      <c r="Q480" s="77" t="s">
        <v>887</v>
      </c>
      <c r="R480" s="77"/>
      <c r="S480" s="77"/>
    </row>
    <row r="481" spans="1:19" s="35" customFormat="1" ht="14.25" customHeight="1" x14ac:dyDescent="0.25">
      <c r="A481" s="70"/>
      <c r="B481" s="78"/>
      <c r="C481" s="79"/>
      <c r="D481" s="70"/>
      <c r="E481" s="70"/>
      <c r="F481" s="16"/>
      <c r="G481" s="80" t="s">
        <v>456</v>
      </c>
      <c r="H481" s="16"/>
      <c r="I481" s="16">
        <v>3</v>
      </c>
      <c r="J481" s="81"/>
      <c r="K481" s="33">
        <v>5.4</v>
      </c>
      <c r="L481" s="80" t="s">
        <v>316</v>
      </c>
      <c r="M481" s="81" t="s">
        <v>78</v>
      </c>
      <c r="N481" s="81">
        <v>3</v>
      </c>
      <c r="O481" s="91"/>
      <c r="P481" s="77"/>
      <c r="Q481" s="77"/>
      <c r="R481" s="77"/>
      <c r="S481" s="77" t="s">
        <v>888</v>
      </c>
    </row>
    <row r="482" spans="1:19" s="35" customFormat="1" ht="14.25" customHeight="1" x14ac:dyDescent="0.25">
      <c r="A482" s="70"/>
      <c r="B482" s="78"/>
      <c r="C482" s="79"/>
      <c r="D482" s="70"/>
      <c r="E482" s="70"/>
      <c r="F482" s="81"/>
      <c r="G482" s="34" t="s">
        <v>186</v>
      </c>
      <c r="H482" s="16"/>
      <c r="I482" s="16">
        <v>3</v>
      </c>
      <c r="J482" s="81"/>
      <c r="K482" s="33">
        <v>5.9</v>
      </c>
      <c r="L482" s="80" t="s">
        <v>2041</v>
      </c>
      <c r="M482" s="81" t="s">
        <v>49</v>
      </c>
      <c r="N482" s="81">
        <v>2</v>
      </c>
      <c r="O482" s="91"/>
      <c r="P482" s="77"/>
      <c r="Q482" s="77"/>
      <c r="R482" s="77"/>
      <c r="S482" s="77" t="s">
        <v>888</v>
      </c>
    </row>
    <row r="483" spans="1:19" s="35" customFormat="1" ht="14.25" customHeight="1" x14ac:dyDescent="0.25">
      <c r="A483" s="70"/>
      <c r="B483" s="78"/>
      <c r="C483" s="79"/>
      <c r="D483" s="70"/>
      <c r="E483" s="70"/>
      <c r="F483" s="81"/>
      <c r="G483" s="34" t="s">
        <v>358</v>
      </c>
      <c r="H483" s="16"/>
      <c r="I483" s="16">
        <v>3</v>
      </c>
      <c r="J483" s="81">
        <v>3</v>
      </c>
      <c r="K483" s="33">
        <v>6.8</v>
      </c>
      <c r="L483" s="80" t="s">
        <v>43</v>
      </c>
      <c r="M483" s="81" t="s">
        <v>44</v>
      </c>
      <c r="N483" s="81">
        <v>2</v>
      </c>
      <c r="O483" s="82">
        <v>6.8</v>
      </c>
      <c r="P483" s="77"/>
      <c r="Q483" s="77" t="s">
        <v>887</v>
      </c>
      <c r="R483" s="77"/>
      <c r="S483" s="77"/>
    </row>
    <row r="484" spans="1:19" s="35" customFormat="1" ht="14.25" customHeight="1" x14ac:dyDescent="0.25">
      <c r="A484" s="108">
        <v>38</v>
      </c>
      <c r="B484" s="109" t="s">
        <v>610</v>
      </c>
      <c r="C484" s="110">
        <v>38217</v>
      </c>
      <c r="D484" s="116" t="s">
        <v>611</v>
      </c>
      <c r="E484" s="111" t="s">
        <v>1926</v>
      </c>
      <c r="F484" s="113" t="s">
        <v>180</v>
      </c>
      <c r="G484" s="112"/>
      <c r="H484" s="113"/>
      <c r="I484" s="113"/>
      <c r="J484" s="113"/>
      <c r="K484" s="114"/>
      <c r="L484" s="112"/>
      <c r="M484" s="113"/>
      <c r="N484" s="113"/>
      <c r="O484" s="114"/>
      <c r="P484" s="113"/>
      <c r="Q484" s="113"/>
      <c r="R484" s="58">
        <v>18</v>
      </c>
      <c r="S484" s="113"/>
    </row>
    <row r="485" spans="1:19" s="35" customFormat="1" ht="14.25" customHeight="1" x14ac:dyDescent="0.25">
      <c r="A485" s="70"/>
      <c r="B485" s="78"/>
      <c r="C485" s="79"/>
      <c r="D485" s="88"/>
      <c r="E485" s="88"/>
      <c r="F485" s="81"/>
      <c r="G485" s="34" t="s">
        <v>355</v>
      </c>
      <c r="H485" s="16"/>
      <c r="I485" s="16">
        <v>4</v>
      </c>
      <c r="J485" s="81">
        <v>4</v>
      </c>
      <c r="K485" s="33">
        <v>8.8000000000000007</v>
      </c>
      <c r="L485" s="80" t="s">
        <v>146</v>
      </c>
      <c r="M485" s="81" t="s">
        <v>22</v>
      </c>
      <c r="N485" s="81">
        <v>3</v>
      </c>
      <c r="O485" s="82">
        <v>8.8000000000000007</v>
      </c>
      <c r="P485" s="77"/>
      <c r="Q485" s="77" t="s">
        <v>887</v>
      </c>
      <c r="R485" s="77"/>
      <c r="S485" s="77"/>
    </row>
    <row r="486" spans="1:19" s="35" customFormat="1" ht="14.25" customHeight="1" x14ac:dyDescent="0.25">
      <c r="A486" s="70"/>
      <c r="B486" s="78"/>
      <c r="C486" s="79"/>
      <c r="D486" s="88"/>
      <c r="E486" s="88"/>
      <c r="F486" s="81"/>
      <c r="G486" s="34" t="s">
        <v>295</v>
      </c>
      <c r="H486" s="16"/>
      <c r="I486" s="16">
        <v>2</v>
      </c>
      <c r="J486" s="81">
        <v>2</v>
      </c>
      <c r="K486" s="33">
        <v>8.1999999999999993</v>
      </c>
      <c r="L486" s="80" t="s">
        <v>307</v>
      </c>
      <c r="M486" s="81" t="s">
        <v>69</v>
      </c>
      <c r="N486" s="81">
        <v>2</v>
      </c>
      <c r="O486" s="82">
        <v>8.1999999999999993</v>
      </c>
      <c r="P486" s="77"/>
      <c r="Q486" s="77" t="s">
        <v>887</v>
      </c>
      <c r="R486" s="77"/>
      <c r="S486" s="77"/>
    </row>
    <row r="487" spans="1:19" s="35" customFormat="1" ht="14.25" customHeight="1" x14ac:dyDescent="0.25">
      <c r="A487" s="70"/>
      <c r="B487" s="78"/>
      <c r="C487" s="79"/>
      <c r="D487" s="88"/>
      <c r="E487" s="88"/>
      <c r="F487" s="81"/>
      <c r="G487" s="80" t="s">
        <v>137</v>
      </c>
      <c r="H487" s="16"/>
      <c r="I487" s="16">
        <v>3</v>
      </c>
      <c r="J487" s="81">
        <v>3</v>
      </c>
      <c r="K487" s="33">
        <v>7.7</v>
      </c>
      <c r="L487" s="80" t="s">
        <v>30</v>
      </c>
      <c r="M487" s="81" t="s">
        <v>31</v>
      </c>
      <c r="N487" s="81">
        <v>2</v>
      </c>
      <c r="O487" s="82">
        <v>7.7</v>
      </c>
      <c r="P487" s="77"/>
      <c r="Q487" s="77" t="s">
        <v>887</v>
      </c>
      <c r="R487" s="77"/>
      <c r="S487" s="77"/>
    </row>
    <row r="488" spans="1:19" s="35" customFormat="1" ht="14.25" customHeight="1" x14ac:dyDescent="0.25">
      <c r="A488" s="70"/>
      <c r="B488" s="78"/>
      <c r="C488" s="79"/>
      <c r="D488" s="88"/>
      <c r="E488" s="88"/>
      <c r="F488" s="81"/>
      <c r="G488" s="80" t="s">
        <v>138</v>
      </c>
      <c r="H488" s="16"/>
      <c r="I488" s="16">
        <v>3</v>
      </c>
      <c r="J488" s="81">
        <v>3</v>
      </c>
      <c r="K488" s="33">
        <v>6.2</v>
      </c>
      <c r="L488" s="80" t="s">
        <v>32</v>
      </c>
      <c r="M488" s="81" t="s">
        <v>33</v>
      </c>
      <c r="N488" s="81">
        <v>2</v>
      </c>
      <c r="O488" s="82">
        <v>6.2</v>
      </c>
      <c r="P488" s="77"/>
      <c r="Q488" s="77" t="s">
        <v>887</v>
      </c>
      <c r="R488" s="77"/>
      <c r="S488" s="77"/>
    </row>
    <row r="489" spans="1:19" s="35" customFormat="1" ht="14.25" customHeight="1" x14ac:dyDescent="0.25">
      <c r="A489" s="70"/>
      <c r="B489" s="78"/>
      <c r="C489" s="79"/>
      <c r="D489" s="88"/>
      <c r="E489" s="88"/>
      <c r="F489" s="81"/>
      <c r="G489" s="34" t="s">
        <v>130</v>
      </c>
      <c r="H489" s="16"/>
      <c r="I489" s="16">
        <v>3</v>
      </c>
      <c r="J489" s="81">
        <v>3</v>
      </c>
      <c r="K489" s="33">
        <v>7.5</v>
      </c>
      <c r="L489" s="80" t="s">
        <v>34</v>
      </c>
      <c r="M489" s="81" t="s">
        <v>35</v>
      </c>
      <c r="N489" s="81">
        <v>2</v>
      </c>
      <c r="O489" s="82">
        <v>7.5</v>
      </c>
      <c r="P489" s="77"/>
      <c r="Q489" s="77" t="s">
        <v>887</v>
      </c>
      <c r="R489" s="77"/>
      <c r="S489" s="77"/>
    </row>
    <row r="490" spans="1:19" s="35" customFormat="1" ht="14.25" customHeight="1" x14ac:dyDescent="0.25">
      <c r="A490" s="70"/>
      <c r="B490" s="78"/>
      <c r="C490" s="79"/>
      <c r="D490" s="88"/>
      <c r="E490" s="88"/>
      <c r="F490" s="81"/>
      <c r="G490" s="34" t="s">
        <v>297</v>
      </c>
      <c r="H490" s="16"/>
      <c r="I490" s="16">
        <v>3</v>
      </c>
      <c r="J490" s="81">
        <v>3</v>
      </c>
      <c r="K490" s="33">
        <v>7.3</v>
      </c>
      <c r="L490" s="80" t="s">
        <v>36</v>
      </c>
      <c r="M490" s="81" t="s">
        <v>37</v>
      </c>
      <c r="N490" s="81">
        <v>3</v>
      </c>
      <c r="O490" s="82"/>
      <c r="P490" s="77"/>
      <c r="Q490" s="77" t="s">
        <v>887</v>
      </c>
      <c r="R490" s="77"/>
      <c r="S490" s="77"/>
    </row>
    <row r="491" spans="1:19" s="35" customFormat="1" ht="14.25" customHeight="1" x14ac:dyDescent="0.25">
      <c r="A491" s="70"/>
      <c r="B491" s="78"/>
      <c r="C491" s="79"/>
      <c r="D491" s="88"/>
      <c r="E491" s="88"/>
      <c r="F491" s="81"/>
      <c r="G491" s="80" t="s">
        <v>313</v>
      </c>
      <c r="H491" s="16"/>
      <c r="I491" s="16">
        <v>2</v>
      </c>
      <c r="J491" s="81">
        <v>2</v>
      </c>
      <c r="K491" s="33" t="s">
        <v>131</v>
      </c>
      <c r="L491" s="80" t="s">
        <v>46</v>
      </c>
      <c r="M491" s="81" t="s">
        <v>47</v>
      </c>
      <c r="N491" s="81">
        <v>2</v>
      </c>
      <c r="O491" s="82" t="s">
        <v>131</v>
      </c>
      <c r="P491" s="77"/>
      <c r="Q491" s="77" t="s">
        <v>887</v>
      </c>
      <c r="R491" s="77"/>
      <c r="S491" s="77"/>
    </row>
    <row r="492" spans="1:19" s="35" customFormat="1" ht="14.25" customHeight="1" x14ac:dyDescent="0.25">
      <c r="A492" s="70"/>
      <c r="B492" s="78"/>
      <c r="C492" s="79"/>
      <c r="D492" s="88"/>
      <c r="E492" s="88"/>
      <c r="F492" s="81"/>
      <c r="G492" s="34" t="s">
        <v>358</v>
      </c>
      <c r="H492" s="16"/>
      <c r="I492" s="16">
        <v>3</v>
      </c>
      <c r="J492" s="81">
        <v>3</v>
      </c>
      <c r="K492" s="33">
        <v>5.7</v>
      </c>
      <c r="L492" s="80" t="s">
        <v>43</v>
      </c>
      <c r="M492" s="81" t="s">
        <v>44</v>
      </c>
      <c r="N492" s="81">
        <v>2</v>
      </c>
      <c r="O492" s="82">
        <v>5.7</v>
      </c>
      <c r="P492" s="77"/>
      <c r="Q492" s="77" t="s">
        <v>887</v>
      </c>
      <c r="R492" s="77"/>
      <c r="S492" s="77"/>
    </row>
    <row r="493" spans="1:19" s="35" customFormat="1" ht="14.25" customHeight="1" x14ac:dyDescent="0.25">
      <c r="A493" s="70"/>
      <c r="B493" s="78"/>
      <c r="C493" s="79"/>
      <c r="D493" s="88"/>
      <c r="E493" s="88"/>
      <c r="F493" s="81"/>
      <c r="G493" s="80" t="s">
        <v>612</v>
      </c>
      <c r="H493" s="16"/>
      <c r="I493" s="16">
        <v>3</v>
      </c>
      <c r="J493" s="81"/>
      <c r="K493" s="33">
        <v>7.8</v>
      </c>
      <c r="L493" s="80" t="s">
        <v>151</v>
      </c>
      <c r="M493" s="81" t="s">
        <v>152</v>
      </c>
      <c r="N493" s="81">
        <v>3</v>
      </c>
      <c r="O493" s="91"/>
      <c r="P493" s="77"/>
      <c r="Q493" s="77"/>
      <c r="R493" s="77"/>
      <c r="S493" s="77" t="s">
        <v>888</v>
      </c>
    </row>
    <row r="494" spans="1:19" s="35" customFormat="1" ht="14.25" customHeight="1" x14ac:dyDescent="0.25">
      <c r="A494" s="108">
        <v>39</v>
      </c>
      <c r="B494" s="109" t="s">
        <v>663</v>
      </c>
      <c r="C494" s="110">
        <v>38252</v>
      </c>
      <c r="D494" s="111" t="s">
        <v>664</v>
      </c>
      <c r="E494" s="111" t="s">
        <v>1927</v>
      </c>
      <c r="F494" s="113" t="s">
        <v>1678</v>
      </c>
      <c r="G494" s="112"/>
      <c r="H494" s="113"/>
      <c r="I494" s="113"/>
      <c r="J494" s="113"/>
      <c r="K494" s="114"/>
      <c r="L494" s="112"/>
      <c r="M494" s="113"/>
      <c r="N494" s="113"/>
      <c r="O494" s="162"/>
      <c r="P494" s="123"/>
      <c r="Q494" s="123"/>
      <c r="R494" s="58">
        <v>14</v>
      </c>
      <c r="S494" s="171"/>
    </row>
    <row r="495" spans="1:19" s="35" customFormat="1" ht="14.25" customHeight="1" x14ac:dyDescent="0.25">
      <c r="A495" s="70"/>
      <c r="B495" s="78"/>
      <c r="C495" s="79"/>
      <c r="D495" s="75"/>
      <c r="E495" s="75"/>
      <c r="F495" s="16"/>
      <c r="G495" s="34" t="s">
        <v>294</v>
      </c>
      <c r="H495" s="16"/>
      <c r="I495" s="16">
        <v>4</v>
      </c>
      <c r="J495" s="81">
        <v>4</v>
      </c>
      <c r="K495" s="33">
        <v>8.1999999999999993</v>
      </c>
      <c r="L495" s="80" t="s">
        <v>146</v>
      </c>
      <c r="M495" s="81" t="s">
        <v>22</v>
      </c>
      <c r="N495" s="81">
        <v>3</v>
      </c>
      <c r="O495" s="82">
        <v>8.1999999999999993</v>
      </c>
      <c r="P495" s="77"/>
      <c r="Q495" s="77" t="s">
        <v>887</v>
      </c>
      <c r="R495" s="77"/>
      <c r="S495" s="173"/>
    </row>
    <row r="496" spans="1:19" s="35" customFormat="1" ht="14.25" customHeight="1" x14ac:dyDescent="0.25">
      <c r="A496" s="70"/>
      <c r="B496" s="78"/>
      <c r="C496" s="79"/>
      <c r="D496" s="75"/>
      <c r="E496" s="75"/>
      <c r="F496" s="16"/>
      <c r="G496" s="80" t="s">
        <v>295</v>
      </c>
      <c r="H496" s="16"/>
      <c r="I496" s="16">
        <v>2</v>
      </c>
      <c r="J496" s="81">
        <v>2</v>
      </c>
      <c r="K496" s="33">
        <v>7.2</v>
      </c>
      <c r="L496" s="80" t="s">
        <v>307</v>
      </c>
      <c r="M496" s="81" t="s">
        <v>69</v>
      </c>
      <c r="N496" s="81">
        <v>2</v>
      </c>
      <c r="O496" s="82">
        <v>7.2</v>
      </c>
      <c r="P496" s="77"/>
      <c r="Q496" s="77" t="s">
        <v>887</v>
      </c>
      <c r="R496" s="77"/>
      <c r="S496" s="173"/>
    </row>
    <row r="497" spans="1:19" s="35" customFormat="1" ht="14.25" customHeight="1" x14ac:dyDescent="0.25">
      <c r="A497" s="71"/>
      <c r="B497" s="101"/>
      <c r="C497" s="102"/>
      <c r="D497" s="103"/>
      <c r="E497" s="103"/>
      <c r="F497" s="56"/>
      <c r="G497" s="57" t="s">
        <v>296</v>
      </c>
      <c r="H497" s="56"/>
      <c r="I497" s="56">
        <v>5</v>
      </c>
      <c r="J497" s="105">
        <v>5</v>
      </c>
      <c r="K497" s="37">
        <v>6.4</v>
      </c>
      <c r="L497" s="80" t="s">
        <v>30</v>
      </c>
      <c r="M497" s="81" t="s">
        <v>31</v>
      </c>
      <c r="N497" s="81">
        <v>2</v>
      </c>
      <c r="O497" s="82">
        <v>6.4</v>
      </c>
      <c r="P497" s="77"/>
      <c r="Q497" s="77" t="s">
        <v>887</v>
      </c>
      <c r="R497" s="77"/>
      <c r="S497" s="173"/>
    </row>
    <row r="498" spans="1:19" s="35" customFormat="1" ht="14.25" customHeight="1" x14ac:dyDescent="0.25">
      <c r="A498" s="155"/>
      <c r="B498" s="140"/>
      <c r="C498" s="141"/>
      <c r="D498" s="142"/>
      <c r="E498" s="142"/>
      <c r="F498" s="63"/>
      <c r="G498" s="62"/>
      <c r="H498" s="63"/>
      <c r="I498" s="63"/>
      <c r="J498" s="63"/>
      <c r="K498" s="64"/>
      <c r="L498" s="80" t="s">
        <v>32</v>
      </c>
      <c r="M498" s="81" t="s">
        <v>33</v>
      </c>
      <c r="N498" s="81">
        <v>2</v>
      </c>
      <c r="O498" s="82">
        <v>6.4</v>
      </c>
      <c r="P498" s="77"/>
      <c r="Q498" s="77" t="s">
        <v>887</v>
      </c>
      <c r="R498" s="77"/>
      <c r="S498" s="173"/>
    </row>
    <row r="499" spans="1:19" s="35" customFormat="1" ht="14.25" customHeight="1" x14ac:dyDescent="0.25">
      <c r="A499" s="70"/>
      <c r="B499" s="78"/>
      <c r="C499" s="79"/>
      <c r="D499" s="75"/>
      <c r="E499" s="75"/>
      <c r="F499" s="16"/>
      <c r="G499" s="34" t="s">
        <v>297</v>
      </c>
      <c r="H499" s="16"/>
      <c r="I499" s="16">
        <v>3</v>
      </c>
      <c r="J499" s="81">
        <v>3</v>
      </c>
      <c r="K499" s="33">
        <v>5.2</v>
      </c>
      <c r="L499" s="80" t="s">
        <v>36</v>
      </c>
      <c r="M499" s="81" t="s">
        <v>37</v>
      </c>
      <c r="N499" s="81">
        <v>3</v>
      </c>
      <c r="O499" s="82"/>
      <c r="P499" s="77"/>
      <c r="Q499" s="77" t="s">
        <v>887</v>
      </c>
      <c r="R499" s="77"/>
      <c r="S499" s="173"/>
    </row>
    <row r="500" spans="1:19" s="35" customFormat="1" ht="14.25" customHeight="1" x14ac:dyDescent="0.25">
      <c r="A500" s="70"/>
      <c r="B500" s="78"/>
      <c r="C500" s="79"/>
      <c r="D500" s="75"/>
      <c r="E500" s="75"/>
      <c r="F500" s="16"/>
      <c r="G500" s="80" t="s">
        <v>313</v>
      </c>
      <c r="H500" s="16"/>
      <c r="I500" s="16">
        <v>2</v>
      </c>
      <c r="J500" s="81">
        <v>2</v>
      </c>
      <c r="K500" s="33">
        <v>7</v>
      </c>
      <c r="L500" s="80" t="s">
        <v>46</v>
      </c>
      <c r="M500" s="81" t="s">
        <v>47</v>
      </c>
      <c r="N500" s="81">
        <v>2</v>
      </c>
      <c r="O500" s="82">
        <v>7</v>
      </c>
      <c r="P500" s="77"/>
      <c r="Q500" s="77" t="s">
        <v>887</v>
      </c>
      <c r="R500" s="77"/>
      <c r="S500" s="173"/>
    </row>
    <row r="501" spans="1:19" s="35" customFormat="1" ht="14.25" customHeight="1" x14ac:dyDescent="0.25">
      <c r="A501" s="108">
        <v>40</v>
      </c>
      <c r="B501" s="109" t="s">
        <v>665</v>
      </c>
      <c r="C501" s="110">
        <v>37360</v>
      </c>
      <c r="D501" s="111" t="s">
        <v>666</v>
      </c>
      <c r="E501" s="111" t="s">
        <v>1928</v>
      </c>
      <c r="F501" s="126" t="s">
        <v>667</v>
      </c>
      <c r="G501" s="112"/>
      <c r="H501" s="113"/>
      <c r="I501" s="113"/>
      <c r="J501" s="113"/>
      <c r="K501" s="114"/>
      <c r="L501" s="112"/>
      <c r="M501" s="113"/>
      <c r="N501" s="113"/>
      <c r="O501" s="114"/>
      <c r="P501" s="113"/>
      <c r="Q501" s="113"/>
      <c r="R501" s="58">
        <v>34</v>
      </c>
      <c r="S501" s="181"/>
    </row>
    <row r="502" spans="1:19" s="35" customFormat="1" ht="14.25" customHeight="1" x14ac:dyDescent="0.25">
      <c r="A502" s="86"/>
      <c r="B502" s="78"/>
      <c r="C502" s="79"/>
      <c r="D502" s="75"/>
      <c r="E502" s="75"/>
      <c r="F502" s="81"/>
      <c r="G502" s="80" t="s">
        <v>65</v>
      </c>
      <c r="H502" s="16"/>
      <c r="I502" s="16">
        <v>4</v>
      </c>
      <c r="J502" s="81">
        <v>4</v>
      </c>
      <c r="K502" s="33">
        <v>6.7</v>
      </c>
      <c r="L502" s="80" t="s">
        <v>146</v>
      </c>
      <c r="M502" s="81" t="s">
        <v>22</v>
      </c>
      <c r="N502" s="81">
        <v>3</v>
      </c>
      <c r="O502" s="82">
        <v>6.7</v>
      </c>
      <c r="P502" s="77"/>
      <c r="Q502" s="77" t="s">
        <v>887</v>
      </c>
      <c r="R502" s="77"/>
      <c r="S502" s="173"/>
    </row>
    <row r="503" spans="1:19" s="35" customFormat="1" ht="14.25" customHeight="1" x14ac:dyDescent="0.25">
      <c r="A503" s="86"/>
      <c r="B503" s="78"/>
      <c r="C503" s="79"/>
      <c r="D503" s="75"/>
      <c r="E503" s="75"/>
      <c r="F503" s="81"/>
      <c r="G503" s="80" t="s">
        <v>67</v>
      </c>
      <c r="H503" s="16"/>
      <c r="I503" s="16">
        <v>2</v>
      </c>
      <c r="J503" s="81">
        <v>2</v>
      </c>
      <c r="K503" s="33">
        <v>6.9</v>
      </c>
      <c r="L503" s="80" t="s">
        <v>307</v>
      </c>
      <c r="M503" s="81" t="s">
        <v>69</v>
      </c>
      <c r="N503" s="81">
        <v>2</v>
      </c>
      <c r="O503" s="82">
        <v>6.9</v>
      </c>
      <c r="P503" s="77"/>
      <c r="Q503" s="77" t="s">
        <v>887</v>
      </c>
      <c r="R503" s="77"/>
      <c r="S503" s="173"/>
    </row>
    <row r="504" spans="1:19" s="35" customFormat="1" ht="14.25" customHeight="1" x14ac:dyDescent="0.25">
      <c r="A504" s="100"/>
      <c r="B504" s="101"/>
      <c r="C504" s="102"/>
      <c r="D504" s="103"/>
      <c r="E504" s="103"/>
      <c r="F504" s="105"/>
      <c r="G504" s="57"/>
      <c r="H504" s="56"/>
      <c r="I504" s="56"/>
      <c r="J504" s="56"/>
      <c r="K504" s="37"/>
      <c r="L504" s="80" t="s">
        <v>30</v>
      </c>
      <c r="M504" s="81" t="s">
        <v>31</v>
      </c>
      <c r="N504" s="81">
        <v>2</v>
      </c>
      <c r="O504" s="82">
        <v>8.5</v>
      </c>
      <c r="P504" s="77"/>
      <c r="Q504" s="77" t="s">
        <v>887</v>
      </c>
      <c r="R504" s="77"/>
      <c r="S504" s="173"/>
    </row>
    <row r="505" spans="1:19" s="35" customFormat="1" ht="14.25" customHeight="1" x14ac:dyDescent="0.25">
      <c r="A505" s="146"/>
      <c r="B505" s="147"/>
      <c r="C505" s="148"/>
      <c r="D505" s="149"/>
      <c r="E505" s="149"/>
      <c r="F505" s="152"/>
      <c r="G505" s="66" t="s">
        <v>179</v>
      </c>
      <c r="H505" s="65"/>
      <c r="I505" s="65">
        <v>6</v>
      </c>
      <c r="J505" s="152">
        <v>6</v>
      </c>
      <c r="K505" s="67">
        <v>8.5</v>
      </c>
      <c r="L505" s="80" t="s">
        <v>32</v>
      </c>
      <c r="M505" s="81" t="s">
        <v>33</v>
      </c>
      <c r="N505" s="81">
        <v>2</v>
      </c>
      <c r="O505" s="82">
        <v>8.5</v>
      </c>
      <c r="P505" s="77"/>
      <c r="Q505" s="77" t="s">
        <v>887</v>
      </c>
      <c r="R505" s="77"/>
      <c r="S505" s="173"/>
    </row>
    <row r="506" spans="1:19" s="35" customFormat="1" ht="14.25" customHeight="1" x14ac:dyDescent="0.25">
      <c r="A506" s="139"/>
      <c r="B506" s="140"/>
      <c r="C506" s="141"/>
      <c r="D506" s="142"/>
      <c r="E506" s="142"/>
      <c r="F506" s="138"/>
      <c r="G506" s="62"/>
      <c r="H506" s="63"/>
      <c r="I506" s="63"/>
      <c r="J506" s="63"/>
      <c r="K506" s="64"/>
      <c r="L506" s="80" t="s">
        <v>34</v>
      </c>
      <c r="M506" s="81" t="s">
        <v>35</v>
      </c>
      <c r="N506" s="81">
        <v>2</v>
      </c>
      <c r="O506" s="82">
        <v>8.5</v>
      </c>
      <c r="P506" s="77"/>
      <c r="Q506" s="77" t="s">
        <v>887</v>
      </c>
      <c r="R506" s="77"/>
      <c r="S506" s="173"/>
    </row>
    <row r="507" spans="1:19" s="35" customFormat="1" ht="14.25" customHeight="1" x14ac:dyDescent="0.25">
      <c r="A507" s="86"/>
      <c r="B507" s="78"/>
      <c r="C507" s="79"/>
      <c r="D507" s="75"/>
      <c r="E507" s="75"/>
      <c r="F507" s="81"/>
      <c r="G507" s="34" t="s">
        <v>668</v>
      </c>
      <c r="H507" s="16"/>
      <c r="I507" s="16">
        <v>4</v>
      </c>
      <c r="J507" s="81"/>
      <c r="K507" s="33">
        <v>7.6</v>
      </c>
      <c r="L507" s="80" t="s">
        <v>70</v>
      </c>
      <c r="M507" s="81" t="s">
        <v>71</v>
      </c>
      <c r="N507" s="81">
        <v>3</v>
      </c>
      <c r="O507" s="91"/>
      <c r="P507" s="77"/>
      <c r="Q507" s="77"/>
      <c r="R507" s="77"/>
      <c r="S507" s="77" t="s">
        <v>888</v>
      </c>
    </row>
    <row r="508" spans="1:19" s="35" customFormat="1" ht="14.25" customHeight="1" x14ac:dyDescent="0.25">
      <c r="A508" s="86"/>
      <c r="B508" s="78"/>
      <c r="C508" s="79"/>
      <c r="D508" s="75"/>
      <c r="E508" s="75"/>
      <c r="F508" s="81"/>
      <c r="G508" s="34" t="s">
        <v>72</v>
      </c>
      <c r="H508" s="16"/>
      <c r="I508" s="16">
        <v>3</v>
      </c>
      <c r="J508" s="81">
        <v>3</v>
      </c>
      <c r="K508" s="33">
        <v>8.1</v>
      </c>
      <c r="L508" s="80" t="s">
        <v>36</v>
      </c>
      <c r="M508" s="81" t="s">
        <v>37</v>
      </c>
      <c r="N508" s="81">
        <v>3</v>
      </c>
      <c r="O508" s="82"/>
      <c r="P508" s="77"/>
      <c r="Q508" s="77" t="s">
        <v>887</v>
      </c>
      <c r="R508" s="77"/>
      <c r="S508" s="173"/>
    </row>
    <row r="509" spans="1:19" s="35" customFormat="1" ht="14.25" customHeight="1" x14ac:dyDescent="0.25">
      <c r="A509" s="86"/>
      <c r="B509" s="78"/>
      <c r="C509" s="79"/>
      <c r="D509" s="75"/>
      <c r="E509" s="75"/>
      <c r="F509" s="81"/>
      <c r="G509" s="34" t="s">
        <v>313</v>
      </c>
      <c r="H509" s="16"/>
      <c r="I509" s="16">
        <v>2</v>
      </c>
      <c r="J509" s="81">
        <v>2</v>
      </c>
      <c r="K509" s="33">
        <v>7.2</v>
      </c>
      <c r="L509" s="80" t="s">
        <v>46</v>
      </c>
      <c r="M509" s="81" t="s">
        <v>47</v>
      </c>
      <c r="N509" s="81">
        <v>2</v>
      </c>
      <c r="O509" s="82">
        <v>7.2</v>
      </c>
      <c r="P509" s="77"/>
      <c r="Q509" s="77" t="s">
        <v>887</v>
      </c>
      <c r="R509" s="77"/>
      <c r="S509" s="173"/>
    </row>
    <row r="510" spans="1:19" s="35" customFormat="1" ht="14.25" customHeight="1" x14ac:dyDescent="0.25">
      <c r="A510" s="86"/>
      <c r="B510" s="78"/>
      <c r="C510" s="79"/>
      <c r="D510" s="75"/>
      <c r="E510" s="75"/>
      <c r="F510" s="81"/>
      <c r="G510" s="80" t="s">
        <v>140</v>
      </c>
      <c r="H510" s="16"/>
      <c r="I510" s="16">
        <v>3</v>
      </c>
      <c r="J510" s="81">
        <v>3</v>
      </c>
      <c r="K510" s="33">
        <v>7.9</v>
      </c>
      <c r="L510" s="80" t="s">
        <v>314</v>
      </c>
      <c r="M510" s="81" t="s">
        <v>40</v>
      </c>
      <c r="N510" s="81">
        <v>3</v>
      </c>
      <c r="O510" s="82">
        <v>7.9</v>
      </c>
      <c r="P510" s="77"/>
      <c r="Q510" s="77" t="s">
        <v>887</v>
      </c>
      <c r="R510" s="77"/>
      <c r="S510" s="173"/>
    </row>
    <row r="511" spans="1:19" s="35" customFormat="1" ht="14.25" customHeight="1" x14ac:dyDescent="0.25">
      <c r="A511" s="86"/>
      <c r="B511" s="78"/>
      <c r="C511" s="79"/>
      <c r="D511" s="75"/>
      <c r="E511" s="75"/>
      <c r="F511" s="81"/>
      <c r="G511" s="80" t="s">
        <v>2050</v>
      </c>
      <c r="H511" s="16"/>
      <c r="I511" s="16">
        <v>3</v>
      </c>
      <c r="J511" s="81"/>
      <c r="K511" s="33">
        <v>7.9</v>
      </c>
      <c r="L511" s="80" t="s">
        <v>2041</v>
      </c>
      <c r="M511" s="81" t="s">
        <v>49</v>
      </c>
      <c r="N511" s="81">
        <v>2</v>
      </c>
      <c r="O511" s="91"/>
      <c r="P511" s="77"/>
      <c r="Q511" s="77"/>
      <c r="R511" s="77"/>
      <c r="S511" s="77" t="s">
        <v>888</v>
      </c>
    </row>
    <row r="512" spans="1:19" s="35" customFormat="1" ht="14.25" customHeight="1" x14ac:dyDescent="0.25">
      <c r="A512" s="86"/>
      <c r="B512" s="78"/>
      <c r="C512" s="79"/>
      <c r="D512" s="75"/>
      <c r="E512" s="75"/>
      <c r="F512" s="81"/>
      <c r="G512" s="34" t="s">
        <v>669</v>
      </c>
      <c r="H512" s="16"/>
      <c r="I512" s="16">
        <v>3</v>
      </c>
      <c r="J512" s="81"/>
      <c r="K512" s="33">
        <v>7.2</v>
      </c>
      <c r="L512" s="80" t="s">
        <v>43</v>
      </c>
      <c r="M512" s="81" t="s">
        <v>44</v>
      </c>
      <c r="N512" s="81">
        <v>2</v>
      </c>
      <c r="O512" s="91"/>
      <c r="P512" s="77"/>
      <c r="Q512" s="77"/>
      <c r="R512" s="77"/>
      <c r="S512" s="77" t="s">
        <v>888</v>
      </c>
    </row>
    <row r="513" spans="1:19" s="35" customFormat="1" ht="14.25" customHeight="1" x14ac:dyDescent="0.25">
      <c r="A513" s="86"/>
      <c r="B513" s="78"/>
      <c r="C513" s="79"/>
      <c r="D513" s="75"/>
      <c r="E513" s="75"/>
      <c r="F513" s="81"/>
      <c r="G513" s="34" t="s">
        <v>670</v>
      </c>
      <c r="H513" s="16"/>
      <c r="I513" s="16">
        <v>3</v>
      </c>
      <c r="J513" s="81">
        <v>3</v>
      </c>
      <c r="K513" s="33">
        <v>7.8</v>
      </c>
      <c r="L513" s="80" t="s">
        <v>86</v>
      </c>
      <c r="M513" s="81" t="s">
        <v>87</v>
      </c>
      <c r="N513" s="81">
        <v>3</v>
      </c>
      <c r="O513" s="82">
        <v>7.8</v>
      </c>
      <c r="P513" s="77"/>
      <c r="Q513" s="77" t="s">
        <v>887</v>
      </c>
      <c r="R513" s="77"/>
      <c r="S513" s="173"/>
    </row>
    <row r="514" spans="1:19" s="35" customFormat="1" ht="14.25" customHeight="1" x14ac:dyDescent="0.25">
      <c r="A514" s="86"/>
      <c r="B514" s="78"/>
      <c r="C514" s="79"/>
      <c r="D514" s="75"/>
      <c r="E514" s="75"/>
      <c r="F514" s="81"/>
      <c r="G514" s="80" t="s">
        <v>139</v>
      </c>
      <c r="H514" s="16"/>
      <c r="I514" s="16">
        <v>3</v>
      </c>
      <c r="J514" s="81">
        <v>3</v>
      </c>
      <c r="K514" s="33">
        <v>8.6</v>
      </c>
      <c r="L514" s="80" t="s">
        <v>139</v>
      </c>
      <c r="M514" s="81" t="s">
        <v>149</v>
      </c>
      <c r="N514" s="81">
        <v>3</v>
      </c>
      <c r="O514" s="82">
        <v>8.6</v>
      </c>
      <c r="P514" s="77"/>
      <c r="Q514" s="77" t="s">
        <v>887</v>
      </c>
      <c r="R514" s="77"/>
      <c r="S514" s="173"/>
    </row>
    <row r="515" spans="1:19" s="35" customFormat="1" ht="14.25" customHeight="1" x14ac:dyDescent="0.25">
      <c r="A515" s="86"/>
      <c r="B515" s="78"/>
      <c r="C515" s="79"/>
      <c r="D515" s="75"/>
      <c r="E515" s="75"/>
      <c r="F515" s="81"/>
      <c r="G515" s="80" t="s">
        <v>319</v>
      </c>
      <c r="H515" s="16"/>
      <c r="I515" s="16">
        <v>3</v>
      </c>
      <c r="J515" s="81">
        <v>3</v>
      </c>
      <c r="K515" s="33">
        <v>7.8</v>
      </c>
      <c r="L515" s="80" t="s">
        <v>150</v>
      </c>
      <c r="M515" s="81" t="s">
        <v>110</v>
      </c>
      <c r="N515" s="81">
        <v>3</v>
      </c>
      <c r="O515" s="82">
        <v>7.8</v>
      </c>
      <c r="P515" s="77"/>
      <c r="Q515" s="77" t="s">
        <v>887</v>
      </c>
      <c r="R515" s="77"/>
      <c r="S515" s="173"/>
    </row>
    <row r="516" spans="1:19" s="35" customFormat="1" ht="14.25" customHeight="1" x14ac:dyDescent="0.25">
      <c r="A516" s="86"/>
      <c r="B516" s="78"/>
      <c r="C516" s="79"/>
      <c r="D516" s="75"/>
      <c r="E516" s="75"/>
      <c r="F516" s="81"/>
      <c r="G516" s="80" t="s">
        <v>339</v>
      </c>
      <c r="H516" s="16"/>
      <c r="I516" s="16">
        <v>3</v>
      </c>
      <c r="J516" s="81"/>
      <c r="K516" s="33">
        <v>8.4</v>
      </c>
      <c r="L516" s="80" t="s">
        <v>320</v>
      </c>
      <c r="M516" s="81" t="s">
        <v>104</v>
      </c>
      <c r="N516" s="81">
        <v>3</v>
      </c>
      <c r="O516" s="91"/>
      <c r="P516" s="77"/>
      <c r="Q516" s="77"/>
      <c r="R516" s="77"/>
      <c r="S516" s="77" t="s">
        <v>888</v>
      </c>
    </row>
    <row r="517" spans="1:19" s="35" customFormat="1" ht="14.25" customHeight="1" x14ac:dyDescent="0.25">
      <c r="A517" s="86"/>
      <c r="B517" s="78"/>
      <c r="C517" s="79"/>
      <c r="D517" s="75"/>
      <c r="E517" s="75"/>
      <c r="F517" s="81"/>
      <c r="G517" s="34" t="s">
        <v>221</v>
      </c>
      <c r="H517" s="16"/>
      <c r="I517" s="16">
        <v>3</v>
      </c>
      <c r="J517" s="81">
        <v>3</v>
      </c>
      <c r="K517" s="33">
        <v>8.1999999999999993</v>
      </c>
      <c r="L517" s="80" t="s">
        <v>221</v>
      </c>
      <c r="M517" s="81" t="s">
        <v>222</v>
      </c>
      <c r="N517" s="81">
        <v>3</v>
      </c>
      <c r="O517" s="82">
        <v>8.1999999999999993</v>
      </c>
      <c r="P517" s="77"/>
      <c r="Q517" s="77" t="s">
        <v>887</v>
      </c>
      <c r="R517" s="77"/>
      <c r="S517" s="173"/>
    </row>
    <row r="518" spans="1:19" s="35" customFormat="1" ht="14.25" customHeight="1" x14ac:dyDescent="0.25">
      <c r="A518" s="86"/>
      <c r="B518" s="78"/>
      <c r="C518" s="79"/>
      <c r="D518" s="75"/>
      <c r="E518" s="75"/>
      <c r="F518" s="81"/>
      <c r="G518" s="34" t="s">
        <v>671</v>
      </c>
      <c r="H518" s="16"/>
      <c r="I518" s="16">
        <v>3</v>
      </c>
      <c r="J518" s="81"/>
      <c r="K518" s="33">
        <v>7.9</v>
      </c>
      <c r="L518" s="80" t="s">
        <v>2045</v>
      </c>
      <c r="M518" s="81" t="s">
        <v>153</v>
      </c>
      <c r="N518" s="81">
        <v>3</v>
      </c>
      <c r="O518" s="91"/>
      <c r="P518" s="77"/>
      <c r="Q518" s="77"/>
      <c r="R518" s="77"/>
      <c r="S518" s="77" t="s">
        <v>888</v>
      </c>
    </row>
    <row r="519" spans="1:19" s="35" customFormat="1" ht="14.25" customHeight="1" x14ac:dyDescent="0.25">
      <c r="A519" s="86"/>
      <c r="B519" s="78"/>
      <c r="C519" s="79"/>
      <c r="D519" s="75"/>
      <c r="E519" s="75"/>
      <c r="F519" s="81"/>
      <c r="G519" s="34" t="s">
        <v>672</v>
      </c>
      <c r="H519" s="16"/>
      <c r="I519" s="16">
        <v>3</v>
      </c>
      <c r="J519" s="81"/>
      <c r="K519" s="33">
        <v>7.1</v>
      </c>
      <c r="L519" s="80" t="s">
        <v>154</v>
      </c>
      <c r="M519" s="81" t="s">
        <v>155</v>
      </c>
      <c r="N519" s="81">
        <v>3</v>
      </c>
      <c r="O519" s="91"/>
      <c r="P519" s="77"/>
      <c r="Q519" s="77"/>
      <c r="R519" s="77"/>
      <c r="S519" s="77" t="s">
        <v>888</v>
      </c>
    </row>
    <row r="520" spans="1:19" s="35" customFormat="1" ht="14.25" customHeight="1" x14ac:dyDescent="0.25">
      <c r="A520" s="86"/>
      <c r="B520" s="78"/>
      <c r="C520" s="79"/>
      <c r="D520" s="75"/>
      <c r="E520" s="75"/>
      <c r="F520" s="81"/>
      <c r="G520" s="34" t="s">
        <v>673</v>
      </c>
      <c r="H520" s="16"/>
      <c r="I520" s="16">
        <v>3</v>
      </c>
      <c r="J520" s="81"/>
      <c r="K520" s="33">
        <v>7.8</v>
      </c>
      <c r="L520" s="80" t="s">
        <v>144</v>
      </c>
      <c r="M520" s="81" t="s">
        <v>156</v>
      </c>
      <c r="N520" s="81">
        <v>3</v>
      </c>
      <c r="O520" s="91"/>
      <c r="P520" s="77"/>
      <c r="Q520" s="77"/>
      <c r="R520" s="77"/>
      <c r="S520" s="77" t="s">
        <v>888</v>
      </c>
    </row>
    <row r="521" spans="1:19" s="35" customFormat="1" ht="14.25" customHeight="1" x14ac:dyDescent="0.25">
      <c r="A521" s="86"/>
      <c r="B521" s="78"/>
      <c r="C521" s="79"/>
      <c r="D521" s="75"/>
      <c r="E521" s="75"/>
      <c r="F521" s="81"/>
      <c r="G521" s="34" t="s">
        <v>674</v>
      </c>
      <c r="H521" s="16"/>
      <c r="I521" s="16">
        <v>3</v>
      </c>
      <c r="J521" s="81"/>
      <c r="K521" s="33">
        <v>7.4</v>
      </c>
      <c r="L521" s="80" t="s">
        <v>227</v>
      </c>
      <c r="M521" s="81" t="s">
        <v>106</v>
      </c>
      <c r="N521" s="81">
        <v>3</v>
      </c>
      <c r="O521" s="91"/>
      <c r="P521" s="77"/>
      <c r="Q521" s="77"/>
      <c r="R521" s="77"/>
      <c r="S521" s="77" t="s">
        <v>888</v>
      </c>
    </row>
    <row r="522" spans="1:19" s="35" customFormat="1" ht="14.25" customHeight="1" x14ac:dyDescent="0.25">
      <c r="A522" s="86"/>
      <c r="B522" s="78"/>
      <c r="C522" s="79"/>
      <c r="D522" s="75"/>
      <c r="E522" s="75"/>
      <c r="F522" s="81"/>
      <c r="G522" s="34" t="s">
        <v>675</v>
      </c>
      <c r="H522" s="16"/>
      <c r="I522" s="16">
        <v>3</v>
      </c>
      <c r="J522" s="81">
        <v>3</v>
      </c>
      <c r="K522" s="33">
        <v>7.9</v>
      </c>
      <c r="L522" s="80" t="s">
        <v>102</v>
      </c>
      <c r="M522" s="81" t="s">
        <v>103</v>
      </c>
      <c r="N522" s="81">
        <v>3</v>
      </c>
      <c r="O522" s="82">
        <v>7.9</v>
      </c>
      <c r="P522" s="77"/>
      <c r="Q522" s="77" t="s">
        <v>887</v>
      </c>
      <c r="R522" s="77"/>
      <c r="S522" s="173"/>
    </row>
    <row r="523" spans="1:19" s="35" customFormat="1" ht="14.25" customHeight="1" x14ac:dyDescent="0.25">
      <c r="A523" s="86"/>
      <c r="B523" s="78"/>
      <c r="C523" s="79"/>
      <c r="D523" s="75"/>
      <c r="E523" s="75"/>
      <c r="F523" s="81"/>
      <c r="G523" s="34" t="s">
        <v>676</v>
      </c>
      <c r="H523" s="16"/>
      <c r="I523" s="16">
        <v>3</v>
      </c>
      <c r="J523" s="81"/>
      <c r="K523" s="33">
        <v>7.3</v>
      </c>
      <c r="L523" s="80" t="s">
        <v>54</v>
      </c>
      <c r="M523" s="81" t="s">
        <v>55</v>
      </c>
      <c r="N523" s="81">
        <v>3</v>
      </c>
      <c r="O523" s="91"/>
      <c r="P523" s="77"/>
      <c r="Q523" s="77"/>
      <c r="R523" s="77"/>
      <c r="S523" s="77" t="s">
        <v>888</v>
      </c>
    </row>
    <row r="524" spans="1:19" s="35" customFormat="1" ht="14.25" customHeight="1" x14ac:dyDescent="0.25">
      <c r="A524" s="108">
        <v>41</v>
      </c>
      <c r="B524" s="109" t="s">
        <v>677</v>
      </c>
      <c r="C524" s="110">
        <v>35207</v>
      </c>
      <c r="D524" s="111" t="s">
        <v>678</v>
      </c>
      <c r="E524" s="111" t="s">
        <v>1929</v>
      </c>
      <c r="F524" s="113" t="s">
        <v>679</v>
      </c>
      <c r="G524" s="112"/>
      <c r="H524" s="113"/>
      <c r="I524" s="113"/>
      <c r="J524" s="113"/>
      <c r="K524" s="114"/>
      <c r="L524" s="112"/>
      <c r="M524" s="113"/>
      <c r="N524" s="113"/>
      <c r="O524" s="114"/>
      <c r="P524" s="113"/>
      <c r="Q524" s="113"/>
      <c r="R524" s="58">
        <v>20</v>
      </c>
      <c r="S524" s="181"/>
    </row>
    <row r="525" spans="1:19" s="35" customFormat="1" ht="14.25" customHeight="1" x14ac:dyDescent="0.25">
      <c r="A525" s="86"/>
      <c r="B525" s="78"/>
      <c r="C525" s="79"/>
      <c r="D525" s="75"/>
      <c r="E525" s="75"/>
      <c r="F525" s="16"/>
      <c r="G525" s="80" t="s">
        <v>680</v>
      </c>
      <c r="H525" s="81"/>
      <c r="I525" s="81">
        <v>3</v>
      </c>
      <c r="J525" s="81">
        <v>3</v>
      </c>
      <c r="K525" s="82">
        <v>7.3</v>
      </c>
      <c r="L525" s="80" t="s">
        <v>146</v>
      </c>
      <c r="M525" s="81" t="s">
        <v>22</v>
      </c>
      <c r="N525" s="81">
        <v>3</v>
      </c>
      <c r="O525" s="91">
        <v>6.9</v>
      </c>
      <c r="P525" s="77"/>
      <c r="Q525" s="77" t="s">
        <v>887</v>
      </c>
      <c r="R525" s="77"/>
      <c r="S525" s="156" t="s">
        <v>891</v>
      </c>
    </row>
    <row r="526" spans="1:19" s="35" customFormat="1" ht="14.25" customHeight="1" x14ac:dyDescent="0.25">
      <c r="A526" s="86"/>
      <c r="B526" s="78"/>
      <c r="C526" s="79"/>
      <c r="D526" s="75"/>
      <c r="E526" s="75"/>
      <c r="F526" s="16"/>
      <c r="G526" s="80" t="s">
        <v>681</v>
      </c>
      <c r="H526" s="81"/>
      <c r="I526" s="81">
        <v>2</v>
      </c>
      <c r="J526" s="81">
        <v>2</v>
      </c>
      <c r="K526" s="82">
        <v>6.3</v>
      </c>
      <c r="L526" s="80" t="s">
        <v>147</v>
      </c>
      <c r="M526" s="81" t="s">
        <v>27</v>
      </c>
      <c r="N526" s="81">
        <v>2</v>
      </c>
      <c r="O526" s="91">
        <v>6.9</v>
      </c>
      <c r="P526" s="77"/>
      <c r="Q526" s="77" t="s">
        <v>887</v>
      </c>
      <c r="R526" s="77"/>
      <c r="S526" s="157"/>
    </row>
    <row r="527" spans="1:19" s="35" customFormat="1" ht="14.25" customHeight="1" x14ac:dyDescent="0.25">
      <c r="A527" s="86"/>
      <c r="B527" s="78"/>
      <c r="C527" s="79"/>
      <c r="D527" s="75"/>
      <c r="E527" s="75"/>
      <c r="F527" s="16"/>
      <c r="G527" s="80" t="s">
        <v>25</v>
      </c>
      <c r="H527" s="81"/>
      <c r="I527" s="81">
        <v>2</v>
      </c>
      <c r="J527" s="81">
        <v>2</v>
      </c>
      <c r="K527" s="33">
        <v>4.9000000000000004</v>
      </c>
      <c r="L527" s="80" t="s">
        <v>25</v>
      </c>
      <c r="M527" s="81" t="s">
        <v>26</v>
      </c>
      <c r="N527" s="81">
        <v>2</v>
      </c>
      <c r="O527" s="91">
        <v>4.9000000000000004</v>
      </c>
      <c r="P527" s="77"/>
      <c r="Q527" s="77" t="s">
        <v>887</v>
      </c>
      <c r="R527" s="77"/>
      <c r="S527" s="173"/>
    </row>
    <row r="528" spans="1:19" s="35" customFormat="1" ht="14.25" customHeight="1" x14ac:dyDescent="0.25">
      <c r="A528" s="86"/>
      <c r="B528" s="78"/>
      <c r="C528" s="79"/>
      <c r="D528" s="75"/>
      <c r="E528" s="75"/>
      <c r="F528" s="16"/>
      <c r="G528" s="80" t="s">
        <v>682</v>
      </c>
      <c r="H528" s="81"/>
      <c r="I528" s="81">
        <v>3</v>
      </c>
      <c r="J528" s="81">
        <v>3</v>
      </c>
      <c r="K528" s="82">
        <v>4.3</v>
      </c>
      <c r="L528" s="80" t="s">
        <v>28</v>
      </c>
      <c r="M528" s="81" t="s">
        <v>29</v>
      </c>
      <c r="N528" s="81">
        <v>2</v>
      </c>
      <c r="O528" s="91">
        <v>4.3</v>
      </c>
      <c r="P528" s="77"/>
      <c r="Q528" s="77" t="s">
        <v>887</v>
      </c>
      <c r="R528" s="77"/>
      <c r="S528" s="173"/>
    </row>
    <row r="529" spans="1:19" s="35" customFormat="1" ht="14.25" customHeight="1" x14ac:dyDescent="0.25">
      <c r="A529" s="86"/>
      <c r="B529" s="78"/>
      <c r="C529" s="79"/>
      <c r="D529" s="75"/>
      <c r="E529" s="75"/>
      <c r="F529" s="16"/>
      <c r="G529" s="80" t="s">
        <v>30</v>
      </c>
      <c r="H529" s="81"/>
      <c r="I529" s="16">
        <v>4</v>
      </c>
      <c r="J529" s="81">
        <v>4</v>
      </c>
      <c r="K529" s="33">
        <v>8.8000000000000007</v>
      </c>
      <c r="L529" s="80" t="s">
        <v>30</v>
      </c>
      <c r="M529" s="81" t="s">
        <v>31</v>
      </c>
      <c r="N529" s="81">
        <v>2</v>
      </c>
      <c r="O529" s="91">
        <v>8.8000000000000007</v>
      </c>
      <c r="P529" s="77"/>
      <c r="Q529" s="77" t="s">
        <v>887</v>
      </c>
      <c r="R529" s="77"/>
      <c r="S529" s="173"/>
    </row>
    <row r="530" spans="1:19" s="35" customFormat="1" ht="14.25" customHeight="1" x14ac:dyDescent="0.25">
      <c r="A530" s="86"/>
      <c r="B530" s="78"/>
      <c r="C530" s="79"/>
      <c r="D530" s="75"/>
      <c r="E530" s="75"/>
      <c r="F530" s="16"/>
      <c r="G530" s="80" t="s">
        <v>32</v>
      </c>
      <c r="H530" s="81"/>
      <c r="I530" s="16">
        <v>3</v>
      </c>
      <c r="J530" s="81">
        <v>3</v>
      </c>
      <c r="K530" s="33">
        <v>8.5</v>
      </c>
      <c r="L530" s="80" t="s">
        <v>32</v>
      </c>
      <c r="M530" s="81" t="s">
        <v>33</v>
      </c>
      <c r="N530" s="81">
        <v>2</v>
      </c>
      <c r="O530" s="91">
        <v>8.5</v>
      </c>
      <c r="P530" s="77"/>
      <c r="Q530" s="77" t="s">
        <v>887</v>
      </c>
      <c r="R530" s="77"/>
      <c r="S530" s="173"/>
    </row>
    <row r="531" spans="1:19" s="35" customFormat="1" ht="14.25" customHeight="1" x14ac:dyDescent="0.25">
      <c r="A531" s="86"/>
      <c r="B531" s="78"/>
      <c r="C531" s="79"/>
      <c r="D531" s="75"/>
      <c r="E531" s="75"/>
      <c r="F531" s="16"/>
      <c r="G531" s="80" t="s">
        <v>34</v>
      </c>
      <c r="H531" s="81"/>
      <c r="I531" s="16">
        <v>3</v>
      </c>
      <c r="J531" s="81">
        <v>3</v>
      </c>
      <c r="K531" s="33">
        <v>8.1</v>
      </c>
      <c r="L531" s="80" t="s">
        <v>34</v>
      </c>
      <c r="M531" s="81" t="s">
        <v>35</v>
      </c>
      <c r="N531" s="81">
        <v>2</v>
      </c>
      <c r="O531" s="91">
        <v>8.1</v>
      </c>
      <c r="P531" s="77"/>
      <c r="Q531" s="77" t="s">
        <v>887</v>
      </c>
      <c r="R531" s="77"/>
      <c r="S531" s="173"/>
    </row>
    <row r="532" spans="1:19" s="35" customFormat="1" ht="14.25" customHeight="1" x14ac:dyDescent="0.25">
      <c r="A532" s="86"/>
      <c r="B532" s="78"/>
      <c r="C532" s="79"/>
      <c r="D532" s="75"/>
      <c r="E532" s="75"/>
      <c r="F532" s="16"/>
      <c r="G532" s="80" t="s">
        <v>683</v>
      </c>
      <c r="H532" s="81"/>
      <c r="I532" s="16">
        <v>3</v>
      </c>
      <c r="J532" s="81">
        <v>3</v>
      </c>
      <c r="K532" s="33">
        <v>7.5</v>
      </c>
      <c r="L532" s="80" t="s">
        <v>70</v>
      </c>
      <c r="M532" s="81" t="s">
        <v>71</v>
      </c>
      <c r="N532" s="81">
        <v>3</v>
      </c>
      <c r="O532" s="91">
        <v>7.5</v>
      </c>
      <c r="P532" s="77"/>
      <c r="Q532" s="77" t="s">
        <v>887</v>
      </c>
      <c r="R532" s="77"/>
      <c r="S532" s="173"/>
    </row>
    <row r="533" spans="1:19" s="35" customFormat="1" ht="14.25" customHeight="1" x14ac:dyDescent="0.25">
      <c r="A533" s="86"/>
      <c r="B533" s="78"/>
      <c r="C533" s="79"/>
      <c r="D533" s="75"/>
      <c r="E533" s="75"/>
      <c r="F533" s="16"/>
      <c r="G533" s="80" t="s">
        <v>38</v>
      </c>
      <c r="H533" s="81"/>
      <c r="I533" s="81">
        <v>2</v>
      </c>
      <c r="J533" s="81">
        <v>2</v>
      </c>
      <c r="K533" s="82">
        <v>8.5</v>
      </c>
      <c r="L533" s="80" t="s">
        <v>38</v>
      </c>
      <c r="M533" s="81" t="s">
        <v>39</v>
      </c>
      <c r="N533" s="81">
        <v>2</v>
      </c>
      <c r="O533" s="91">
        <v>8.5</v>
      </c>
      <c r="P533" s="77"/>
      <c r="Q533" s="77" t="s">
        <v>887</v>
      </c>
      <c r="R533" s="77"/>
      <c r="S533" s="173"/>
    </row>
    <row r="534" spans="1:19" s="35" customFormat="1" ht="14.25" customHeight="1" x14ac:dyDescent="0.25">
      <c r="A534" s="108">
        <v>42</v>
      </c>
      <c r="B534" s="109" t="s">
        <v>684</v>
      </c>
      <c r="C534" s="110" t="s">
        <v>685</v>
      </c>
      <c r="D534" s="111" t="s">
        <v>686</v>
      </c>
      <c r="E534" s="111" t="s">
        <v>1930</v>
      </c>
      <c r="F534" s="58" t="s">
        <v>180</v>
      </c>
      <c r="G534" s="112"/>
      <c r="H534" s="113"/>
      <c r="I534" s="113"/>
      <c r="J534" s="113"/>
      <c r="K534" s="114"/>
      <c r="L534" s="112"/>
      <c r="M534" s="113"/>
      <c r="N534" s="113"/>
      <c r="O534" s="114"/>
      <c r="P534" s="113"/>
      <c r="Q534" s="113"/>
      <c r="R534" s="58">
        <v>33</v>
      </c>
      <c r="S534" s="181"/>
    </row>
    <row r="535" spans="1:19" s="35" customFormat="1" ht="14.25" customHeight="1" x14ac:dyDescent="0.25">
      <c r="A535" s="86"/>
      <c r="B535" s="78"/>
      <c r="C535" s="79"/>
      <c r="D535" s="75"/>
      <c r="E535" s="75"/>
      <c r="F535" s="76"/>
      <c r="G535" s="80" t="s">
        <v>355</v>
      </c>
      <c r="H535" s="81"/>
      <c r="I535" s="81">
        <v>4</v>
      </c>
      <c r="J535" s="81">
        <v>4</v>
      </c>
      <c r="K535" s="82">
        <v>10</v>
      </c>
      <c r="L535" s="80" t="s">
        <v>146</v>
      </c>
      <c r="M535" s="81" t="s">
        <v>22</v>
      </c>
      <c r="N535" s="81">
        <v>3</v>
      </c>
      <c r="O535" s="91">
        <v>10</v>
      </c>
      <c r="P535" s="77"/>
      <c r="Q535" s="77" t="s">
        <v>887</v>
      </c>
      <c r="R535" s="77"/>
      <c r="S535" s="173"/>
    </row>
    <row r="536" spans="1:19" s="35" customFormat="1" ht="14.25" customHeight="1" x14ac:dyDescent="0.25">
      <c r="A536" s="86"/>
      <c r="B536" s="78"/>
      <c r="C536" s="79"/>
      <c r="D536" s="75"/>
      <c r="E536" s="75"/>
      <c r="F536" s="76"/>
      <c r="G536" s="80" t="s">
        <v>295</v>
      </c>
      <c r="H536" s="81"/>
      <c r="I536" s="81">
        <v>2</v>
      </c>
      <c r="J536" s="81">
        <v>2</v>
      </c>
      <c r="K536" s="82">
        <v>8</v>
      </c>
      <c r="L536" s="80" t="s">
        <v>307</v>
      </c>
      <c r="M536" s="81" t="s">
        <v>69</v>
      </c>
      <c r="N536" s="81">
        <v>2</v>
      </c>
      <c r="O536" s="91">
        <v>8</v>
      </c>
      <c r="P536" s="77"/>
      <c r="Q536" s="77" t="s">
        <v>887</v>
      </c>
      <c r="R536" s="77"/>
      <c r="S536" s="173"/>
    </row>
    <row r="537" spans="1:19" s="35" customFormat="1" ht="14.25" customHeight="1" x14ac:dyDescent="0.25">
      <c r="A537" s="86"/>
      <c r="B537" s="78"/>
      <c r="C537" s="79"/>
      <c r="D537" s="75"/>
      <c r="E537" s="75"/>
      <c r="F537" s="76"/>
      <c r="G537" s="80" t="s">
        <v>137</v>
      </c>
      <c r="H537" s="81"/>
      <c r="I537" s="16">
        <v>3</v>
      </c>
      <c r="J537" s="81">
        <v>3</v>
      </c>
      <c r="K537" s="33">
        <v>10</v>
      </c>
      <c r="L537" s="80" t="s">
        <v>30</v>
      </c>
      <c r="M537" s="81" t="s">
        <v>31</v>
      </c>
      <c r="N537" s="81">
        <v>2</v>
      </c>
      <c r="O537" s="91">
        <v>10</v>
      </c>
      <c r="P537" s="77"/>
      <c r="Q537" s="77" t="s">
        <v>887</v>
      </c>
      <c r="R537" s="77"/>
      <c r="S537" s="173"/>
    </row>
    <row r="538" spans="1:19" s="35" customFormat="1" ht="14.25" customHeight="1" x14ac:dyDescent="0.25">
      <c r="A538" s="86"/>
      <c r="B538" s="78"/>
      <c r="C538" s="79"/>
      <c r="D538" s="75"/>
      <c r="E538" s="75"/>
      <c r="F538" s="16"/>
      <c r="G538" s="80" t="s">
        <v>138</v>
      </c>
      <c r="H538" s="81"/>
      <c r="I538" s="16">
        <v>3</v>
      </c>
      <c r="J538" s="81">
        <v>3</v>
      </c>
      <c r="K538" s="33">
        <v>8.1999999999999993</v>
      </c>
      <c r="L538" s="80" t="s">
        <v>32</v>
      </c>
      <c r="M538" s="81" t="s">
        <v>33</v>
      </c>
      <c r="N538" s="81">
        <v>2</v>
      </c>
      <c r="O538" s="91">
        <v>8.1999999999999993</v>
      </c>
      <c r="P538" s="77"/>
      <c r="Q538" s="77" t="s">
        <v>887</v>
      </c>
      <c r="R538" s="77"/>
      <c r="S538" s="173"/>
    </row>
    <row r="539" spans="1:19" s="35" customFormat="1" ht="14.25" customHeight="1" x14ac:dyDescent="0.25">
      <c r="A539" s="86"/>
      <c r="B539" s="78"/>
      <c r="C539" s="79"/>
      <c r="D539" s="75"/>
      <c r="E539" s="75"/>
      <c r="F539" s="76"/>
      <c r="G539" s="80" t="s">
        <v>130</v>
      </c>
      <c r="H539" s="81"/>
      <c r="I539" s="81">
        <v>3</v>
      </c>
      <c r="J539" s="81">
        <v>3</v>
      </c>
      <c r="K539" s="82">
        <v>8.1</v>
      </c>
      <c r="L539" s="80" t="s">
        <v>34</v>
      </c>
      <c r="M539" s="81" t="s">
        <v>35</v>
      </c>
      <c r="N539" s="81">
        <v>2</v>
      </c>
      <c r="O539" s="91">
        <v>8.1</v>
      </c>
      <c r="P539" s="77"/>
      <c r="Q539" s="77" t="s">
        <v>887</v>
      </c>
      <c r="R539" s="77"/>
      <c r="S539" s="173"/>
    </row>
    <row r="540" spans="1:19" s="35" customFormat="1" ht="14.25" customHeight="1" x14ac:dyDescent="0.25">
      <c r="A540" s="86"/>
      <c r="B540" s="78"/>
      <c r="C540" s="79"/>
      <c r="D540" s="75"/>
      <c r="E540" s="75"/>
      <c r="F540" s="76"/>
      <c r="G540" s="80" t="s">
        <v>297</v>
      </c>
      <c r="H540" s="81"/>
      <c r="I540" s="81">
        <v>3</v>
      </c>
      <c r="J540" s="81">
        <v>3</v>
      </c>
      <c r="K540" s="82">
        <v>9.6999999999999993</v>
      </c>
      <c r="L540" s="80" t="s">
        <v>36</v>
      </c>
      <c r="M540" s="81" t="s">
        <v>37</v>
      </c>
      <c r="N540" s="81">
        <v>3</v>
      </c>
      <c r="O540" s="91"/>
      <c r="P540" s="77"/>
      <c r="Q540" s="77" t="s">
        <v>887</v>
      </c>
      <c r="R540" s="77"/>
      <c r="S540" s="173"/>
    </row>
    <row r="541" spans="1:19" s="35" customFormat="1" ht="14.25" customHeight="1" x14ac:dyDescent="0.25">
      <c r="A541" s="86"/>
      <c r="B541" s="78"/>
      <c r="C541" s="79"/>
      <c r="D541" s="75"/>
      <c r="E541" s="75"/>
      <c r="F541" s="76"/>
      <c r="G541" s="80" t="s">
        <v>687</v>
      </c>
      <c r="H541" s="81"/>
      <c r="I541" s="81">
        <v>3</v>
      </c>
      <c r="J541" s="81"/>
      <c r="K541" s="82">
        <v>8.6</v>
      </c>
      <c r="L541" s="80" t="s">
        <v>38</v>
      </c>
      <c r="M541" s="81" t="s">
        <v>39</v>
      </c>
      <c r="N541" s="81">
        <v>2</v>
      </c>
      <c r="O541" s="91"/>
      <c r="P541" s="77"/>
      <c r="Q541" s="77"/>
      <c r="R541" s="77"/>
      <c r="S541" s="77" t="s">
        <v>888</v>
      </c>
    </row>
    <row r="542" spans="1:19" s="35" customFormat="1" ht="14.25" customHeight="1" x14ac:dyDescent="0.25">
      <c r="A542" s="86"/>
      <c r="B542" s="78"/>
      <c r="C542" s="79"/>
      <c r="D542" s="75"/>
      <c r="E542" s="75"/>
      <c r="F542" s="76"/>
      <c r="G542" s="80" t="s">
        <v>313</v>
      </c>
      <c r="H542" s="81"/>
      <c r="I542" s="81">
        <v>2</v>
      </c>
      <c r="J542" s="81">
        <v>2</v>
      </c>
      <c r="K542" s="82" t="s">
        <v>131</v>
      </c>
      <c r="L542" s="80" t="s">
        <v>46</v>
      </c>
      <c r="M542" s="81" t="s">
        <v>47</v>
      </c>
      <c r="N542" s="81">
        <v>2</v>
      </c>
      <c r="O542" s="91" t="s">
        <v>131</v>
      </c>
      <c r="P542" s="77"/>
      <c r="Q542" s="77" t="s">
        <v>887</v>
      </c>
      <c r="R542" s="77"/>
      <c r="S542" s="173"/>
    </row>
    <row r="543" spans="1:19" s="35" customFormat="1" ht="14.25" customHeight="1" x14ac:dyDescent="0.25">
      <c r="A543" s="86"/>
      <c r="B543" s="78"/>
      <c r="C543" s="79"/>
      <c r="D543" s="75"/>
      <c r="E543" s="75"/>
      <c r="F543" s="76"/>
      <c r="G543" s="80" t="s">
        <v>316</v>
      </c>
      <c r="H543" s="81"/>
      <c r="I543" s="81">
        <v>3</v>
      </c>
      <c r="J543" s="81">
        <v>3</v>
      </c>
      <c r="K543" s="82">
        <v>7.8</v>
      </c>
      <c r="L543" s="80" t="s">
        <v>316</v>
      </c>
      <c r="M543" s="81" t="s">
        <v>78</v>
      </c>
      <c r="N543" s="81">
        <v>3</v>
      </c>
      <c r="O543" s="91">
        <v>7.8</v>
      </c>
      <c r="P543" s="77"/>
      <c r="Q543" s="77" t="s">
        <v>887</v>
      </c>
      <c r="R543" s="77"/>
      <c r="S543" s="173"/>
    </row>
    <row r="544" spans="1:19" s="35" customFormat="1" ht="14.25" customHeight="1" x14ac:dyDescent="0.25">
      <c r="A544" s="86"/>
      <c r="B544" s="78"/>
      <c r="C544" s="79"/>
      <c r="D544" s="75"/>
      <c r="E544" s="75"/>
      <c r="F544" s="76"/>
      <c r="G544" s="80" t="s">
        <v>2048</v>
      </c>
      <c r="H544" s="81"/>
      <c r="I544" s="81">
        <v>3</v>
      </c>
      <c r="J544" s="81">
        <v>3</v>
      </c>
      <c r="K544" s="82">
        <v>7.5</v>
      </c>
      <c r="L544" s="80" t="s">
        <v>56</v>
      </c>
      <c r="M544" s="81" t="s">
        <v>57</v>
      </c>
      <c r="N544" s="81">
        <v>3</v>
      </c>
      <c r="O544" s="91">
        <v>7.5</v>
      </c>
      <c r="P544" s="77"/>
      <c r="Q544" s="77" t="s">
        <v>887</v>
      </c>
      <c r="R544" s="77"/>
      <c r="S544" s="173"/>
    </row>
    <row r="545" spans="1:19" s="35" customFormat="1" ht="14.25" customHeight="1" x14ac:dyDescent="0.25">
      <c r="A545" s="86"/>
      <c r="B545" s="78"/>
      <c r="C545" s="79"/>
      <c r="D545" s="75"/>
      <c r="E545" s="75"/>
      <c r="F545" s="76"/>
      <c r="G545" s="80" t="s">
        <v>130</v>
      </c>
      <c r="H545" s="81"/>
      <c r="I545" s="81">
        <v>3</v>
      </c>
      <c r="J545" s="81"/>
      <c r="K545" s="82">
        <v>8.1</v>
      </c>
      <c r="L545" s="80" t="s">
        <v>2041</v>
      </c>
      <c r="M545" s="81" t="s">
        <v>49</v>
      </c>
      <c r="N545" s="81">
        <v>2</v>
      </c>
      <c r="O545" s="91"/>
      <c r="P545" s="77"/>
      <c r="Q545" s="77"/>
      <c r="R545" s="77"/>
      <c r="S545" s="77" t="s">
        <v>888</v>
      </c>
    </row>
    <row r="546" spans="1:19" s="35" customFormat="1" ht="14.25" customHeight="1" x14ac:dyDescent="0.25">
      <c r="A546" s="86"/>
      <c r="B546" s="78"/>
      <c r="C546" s="79"/>
      <c r="D546" s="75"/>
      <c r="E546" s="75"/>
      <c r="F546" s="76"/>
      <c r="G546" s="80" t="s">
        <v>130</v>
      </c>
      <c r="H546" s="81"/>
      <c r="I546" s="81">
        <v>3</v>
      </c>
      <c r="J546" s="81"/>
      <c r="K546" s="82">
        <v>9.1</v>
      </c>
      <c r="L546" s="80" t="s">
        <v>2042</v>
      </c>
      <c r="M546" s="81" t="s">
        <v>51</v>
      </c>
      <c r="N546" s="81">
        <v>2</v>
      </c>
      <c r="O546" s="91"/>
      <c r="P546" s="77"/>
      <c r="Q546" s="77"/>
      <c r="R546" s="77"/>
      <c r="S546" s="77" t="s">
        <v>888</v>
      </c>
    </row>
    <row r="547" spans="1:19" s="35" customFormat="1" ht="14.25" customHeight="1" x14ac:dyDescent="0.25">
      <c r="A547" s="86"/>
      <c r="B547" s="78"/>
      <c r="C547" s="79"/>
      <c r="D547" s="75"/>
      <c r="E547" s="75"/>
      <c r="F547" s="16"/>
      <c r="G547" s="80" t="s">
        <v>357</v>
      </c>
      <c r="H547" s="81"/>
      <c r="I547" s="16">
        <v>3</v>
      </c>
      <c r="J547" s="81"/>
      <c r="K547" s="33">
        <v>7.4</v>
      </c>
      <c r="L547" s="80" t="s">
        <v>133</v>
      </c>
      <c r="M547" s="81" t="s">
        <v>134</v>
      </c>
      <c r="N547" s="81">
        <v>3</v>
      </c>
      <c r="O547" s="91"/>
      <c r="P547" s="77"/>
      <c r="Q547" s="77"/>
      <c r="R547" s="77"/>
      <c r="S547" s="77" t="s">
        <v>888</v>
      </c>
    </row>
    <row r="548" spans="1:19" s="35" customFormat="1" ht="14.25" customHeight="1" x14ac:dyDescent="0.25">
      <c r="A548" s="86"/>
      <c r="B548" s="78"/>
      <c r="C548" s="79"/>
      <c r="D548" s="75"/>
      <c r="E548" s="75"/>
      <c r="F548" s="76"/>
      <c r="G548" s="80" t="s">
        <v>688</v>
      </c>
      <c r="H548" s="81"/>
      <c r="I548" s="81">
        <v>3</v>
      </c>
      <c r="J548" s="81"/>
      <c r="K548" s="82">
        <v>8.1</v>
      </c>
      <c r="L548" s="80" t="s">
        <v>317</v>
      </c>
      <c r="M548" s="81" t="s">
        <v>84</v>
      </c>
      <c r="N548" s="81">
        <v>3</v>
      </c>
      <c r="O548" s="91"/>
      <c r="P548" s="77"/>
      <c r="Q548" s="77"/>
      <c r="R548" s="77"/>
      <c r="S548" s="77" t="s">
        <v>888</v>
      </c>
    </row>
    <row r="549" spans="1:19" s="35" customFormat="1" ht="14.25" customHeight="1" x14ac:dyDescent="0.25">
      <c r="A549" s="86"/>
      <c r="B549" s="78"/>
      <c r="C549" s="79"/>
      <c r="D549" s="75"/>
      <c r="E549" s="75"/>
      <c r="F549" s="76"/>
      <c r="G549" s="80" t="s">
        <v>358</v>
      </c>
      <c r="H549" s="81"/>
      <c r="I549" s="81">
        <v>3</v>
      </c>
      <c r="J549" s="81">
        <v>3</v>
      </c>
      <c r="K549" s="82">
        <v>9</v>
      </c>
      <c r="L549" s="80" t="s">
        <v>43</v>
      </c>
      <c r="M549" s="81" t="s">
        <v>44</v>
      </c>
      <c r="N549" s="81">
        <v>2</v>
      </c>
      <c r="O549" s="91">
        <v>9</v>
      </c>
      <c r="P549" s="77"/>
      <c r="Q549" s="77" t="s">
        <v>887</v>
      </c>
      <c r="R549" s="77"/>
      <c r="S549" s="173"/>
    </row>
    <row r="550" spans="1:19" s="35" customFormat="1" ht="14.25" customHeight="1" x14ac:dyDescent="0.25">
      <c r="A550" s="86"/>
      <c r="B550" s="78"/>
      <c r="C550" s="79"/>
      <c r="D550" s="75"/>
      <c r="E550" s="75"/>
      <c r="F550" s="76"/>
      <c r="G550" s="80" t="s">
        <v>86</v>
      </c>
      <c r="H550" s="81"/>
      <c r="I550" s="81">
        <v>3</v>
      </c>
      <c r="J550" s="81">
        <v>3</v>
      </c>
      <c r="K550" s="82">
        <v>8.1999999999999993</v>
      </c>
      <c r="L550" s="80" t="s">
        <v>86</v>
      </c>
      <c r="M550" s="81" t="s">
        <v>87</v>
      </c>
      <c r="N550" s="81">
        <v>3</v>
      </c>
      <c r="O550" s="91">
        <v>8.1999999999999993</v>
      </c>
      <c r="P550" s="77"/>
      <c r="Q550" s="77" t="s">
        <v>887</v>
      </c>
      <c r="R550" s="77"/>
      <c r="S550" s="173"/>
    </row>
    <row r="551" spans="1:19" s="35" customFormat="1" ht="14.25" customHeight="1" x14ac:dyDescent="0.25">
      <c r="A551" s="86"/>
      <c r="B551" s="78"/>
      <c r="C551" s="79"/>
      <c r="D551" s="75"/>
      <c r="E551" s="75"/>
      <c r="F551" s="76"/>
      <c r="G551" s="80" t="s">
        <v>139</v>
      </c>
      <c r="H551" s="81"/>
      <c r="I551" s="81">
        <v>3</v>
      </c>
      <c r="J551" s="81">
        <v>3</v>
      </c>
      <c r="K551" s="82">
        <v>8.1999999999999993</v>
      </c>
      <c r="L551" s="80" t="s">
        <v>139</v>
      </c>
      <c r="M551" s="81" t="s">
        <v>149</v>
      </c>
      <c r="N551" s="81">
        <v>3</v>
      </c>
      <c r="O551" s="91">
        <v>8.1999999999999993</v>
      </c>
      <c r="P551" s="77"/>
      <c r="Q551" s="77" t="s">
        <v>887</v>
      </c>
      <c r="R551" s="77"/>
      <c r="S551" s="173"/>
    </row>
    <row r="552" spans="1:19" s="35" customFormat="1" ht="14.25" customHeight="1" x14ac:dyDescent="0.25">
      <c r="A552" s="86"/>
      <c r="B552" s="78"/>
      <c r="C552" s="79"/>
      <c r="D552" s="75"/>
      <c r="E552" s="75"/>
      <c r="F552" s="76"/>
      <c r="G552" s="80" t="s">
        <v>187</v>
      </c>
      <c r="H552" s="81"/>
      <c r="I552" s="81">
        <v>3</v>
      </c>
      <c r="J552" s="81">
        <v>3</v>
      </c>
      <c r="K552" s="82">
        <v>8.1</v>
      </c>
      <c r="L552" s="80" t="s">
        <v>151</v>
      </c>
      <c r="M552" s="81" t="s">
        <v>152</v>
      </c>
      <c r="N552" s="81">
        <v>3</v>
      </c>
      <c r="O552" s="91">
        <v>8.1</v>
      </c>
      <c r="P552" s="77"/>
      <c r="Q552" s="77" t="s">
        <v>887</v>
      </c>
      <c r="R552" s="77"/>
      <c r="S552" s="173"/>
    </row>
    <row r="553" spans="1:19" s="35" customFormat="1" ht="14.25" customHeight="1" x14ac:dyDescent="0.25">
      <c r="A553" s="108">
        <v>43</v>
      </c>
      <c r="B553" s="109" t="s">
        <v>689</v>
      </c>
      <c r="C553" s="110">
        <v>37976</v>
      </c>
      <c r="D553" s="111" t="s">
        <v>690</v>
      </c>
      <c r="E553" s="111" t="s">
        <v>1931</v>
      </c>
      <c r="F553" s="113" t="s">
        <v>2038</v>
      </c>
      <c r="G553" s="112"/>
      <c r="H553" s="113"/>
      <c r="I553" s="113"/>
      <c r="J553" s="113"/>
      <c r="K553" s="114"/>
      <c r="L553" s="112"/>
      <c r="M553" s="113"/>
      <c r="N553" s="113"/>
      <c r="O553" s="114"/>
      <c r="P553" s="113"/>
      <c r="Q553" s="113"/>
      <c r="R553" s="58">
        <v>55</v>
      </c>
      <c r="S553" s="181"/>
    </row>
    <row r="554" spans="1:19" s="35" customFormat="1" ht="14.25" customHeight="1" x14ac:dyDescent="0.25">
      <c r="A554" s="86"/>
      <c r="B554" s="78"/>
      <c r="C554" s="79"/>
      <c r="D554" s="75"/>
      <c r="E554" s="75"/>
      <c r="F554" s="76"/>
      <c r="G554" s="80" t="s">
        <v>146</v>
      </c>
      <c r="H554" s="81"/>
      <c r="I554" s="81">
        <v>3</v>
      </c>
      <c r="J554" s="81">
        <v>3</v>
      </c>
      <c r="K554" s="82">
        <v>7.9</v>
      </c>
      <c r="L554" s="80" t="s">
        <v>146</v>
      </c>
      <c r="M554" s="81" t="s">
        <v>22</v>
      </c>
      <c r="N554" s="81">
        <v>3</v>
      </c>
      <c r="O554" s="91">
        <v>7.9</v>
      </c>
      <c r="P554" s="77"/>
      <c r="Q554" s="77" t="s">
        <v>887</v>
      </c>
      <c r="R554" s="77"/>
      <c r="S554" s="173"/>
    </row>
    <row r="555" spans="1:19" s="35" customFormat="1" ht="14.25" customHeight="1" x14ac:dyDescent="0.25">
      <c r="A555" s="86"/>
      <c r="B555" s="78"/>
      <c r="C555" s="79"/>
      <c r="D555" s="75"/>
      <c r="E555" s="75"/>
      <c r="F555" s="81"/>
      <c r="G555" s="80" t="s">
        <v>23</v>
      </c>
      <c r="H555" s="81"/>
      <c r="I555" s="81">
        <v>2</v>
      </c>
      <c r="J555" s="81">
        <v>2</v>
      </c>
      <c r="K555" s="82">
        <v>7.2</v>
      </c>
      <c r="L555" s="80" t="s">
        <v>23</v>
      </c>
      <c r="M555" s="81" t="s">
        <v>24</v>
      </c>
      <c r="N555" s="81">
        <v>2</v>
      </c>
      <c r="O555" s="91">
        <v>7.2</v>
      </c>
      <c r="P555" s="77"/>
      <c r="Q555" s="77" t="s">
        <v>887</v>
      </c>
      <c r="R555" s="77"/>
      <c r="S555" s="173"/>
    </row>
    <row r="556" spans="1:19" s="35" customFormat="1" ht="14.25" customHeight="1" x14ac:dyDescent="0.25">
      <c r="A556" s="86"/>
      <c r="B556" s="78"/>
      <c r="C556" s="79"/>
      <c r="D556" s="75"/>
      <c r="E556" s="75"/>
      <c r="F556" s="76"/>
      <c r="G556" s="80" t="s">
        <v>25</v>
      </c>
      <c r="H556" s="81"/>
      <c r="I556" s="81">
        <v>2</v>
      </c>
      <c r="J556" s="81">
        <v>2</v>
      </c>
      <c r="K556" s="82">
        <v>7</v>
      </c>
      <c r="L556" s="80" t="s">
        <v>25</v>
      </c>
      <c r="M556" s="81" t="s">
        <v>26</v>
      </c>
      <c r="N556" s="81">
        <v>2</v>
      </c>
      <c r="O556" s="91">
        <v>7</v>
      </c>
      <c r="P556" s="77"/>
      <c r="Q556" s="77" t="s">
        <v>887</v>
      </c>
      <c r="R556" s="77"/>
      <c r="S556" s="173"/>
    </row>
    <row r="557" spans="1:19" s="35" customFormat="1" ht="14.25" customHeight="1" x14ac:dyDescent="0.25">
      <c r="A557" s="86"/>
      <c r="B557" s="78"/>
      <c r="C557" s="79"/>
      <c r="D557" s="75"/>
      <c r="E557" s="75"/>
      <c r="F557" s="76"/>
      <c r="G557" s="80" t="s">
        <v>147</v>
      </c>
      <c r="H557" s="81"/>
      <c r="I557" s="81">
        <v>2</v>
      </c>
      <c r="J557" s="81">
        <v>2</v>
      </c>
      <c r="K557" s="82">
        <v>7.2</v>
      </c>
      <c r="L557" s="80" t="s">
        <v>147</v>
      </c>
      <c r="M557" s="81" t="s">
        <v>27</v>
      </c>
      <c r="N557" s="81">
        <v>2</v>
      </c>
      <c r="O557" s="91">
        <v>7.2</v>
      </c>
      <c r="P557" s="77"/>
      <c r="Q557" s="77" t="s">
        <v>887</v>
      </c>
      <c r="R557" s="77"/>
      <c r="S557" s="173"/>
    </row>
    <row r="558" spans="1:19" s="35" customFormat="1" ht="14.25" customHeight="1" x14ac:dyDescent="0.25">
      <c r="A558" s="86"/>
      <c r="B558" s="78"/>
      <c r="C558" s="79"/>
      <c r="D558" s="75"/>
      <c r="E558" s="75"/>
      <c r="F558" s="81"/>
      <c r="G558" s="80" t="s">
        <v>28</v>
      </c>
      <c r="H558" s="81"/>
      <c r="I558" s="81">
        <v>2</v>
      </c>
      <c r="J558" s="81">
        <v>2</v>
      </c>
      <c r="K558" s="82">
        <v>4.0999999999999996</v>
      </c>
      <c r="L558" s="80" t="s">
        <v>28</v>
      </c>
      <c r="M558" s="81" t="s">
        <v>29</v>
      </c>
      <c r="N558" s="81">
        <v>2</v>
      </c>
      <c r="O558" s="91">
        <v>4.0999999999999996</v>
      </c>
      <c r="P558" s="77"/>
      <c r="Q558" s="77" t="s">
        <v>887</v>
      </c>
      <c r="R558" s="77"/>
      <c r="S558" s="173"/>
    </row>
    <row r="559" spans="1:19" s="35" customFormat="1" ht="14.25" customHeight="1" x14ac:dyDescent="0.25">
      <c r="A559" s="100"/>
      <c r="B559" s="101"/>
      <c r="C559" s="102"/>
      <c r="D559" s="103"/>
      <c r="E559" s="103"/>
      <c r="F559" s="119"/>
      <c r="G559" s="104"/>
      <c r="H559" s="105"/>
      <c r="I559" s="56"/>
      <c r="J559" s="105"/>
      <c r="K559" s="106"/>
      <c r="L559" s="80" t="s">
        <v>30</v>
      </c>
      <c r="M559" s="81" t="s">
        <v>31</v>
      </c>
      <c r="N559" s="81">
        <v>2</v>
      </c>
      <c r="O559" s="91">
        <v>8</v>
      </c>
      <c r="P559" s="77"/>
      <c r="Q559" s="77" t="s">
        <v>887</v>
      </c>
      <c r="R559" s="77"/>
      <c r="S559" s="173"/>
    </row>
    <row r="560" spans="1:19" s="35" customFormat="1" ht="14.25" customHeight="1" x14ac:dyDescent="0.25">
      <c r="A560" s="146"/>
      <c r="B560" s="147"/>
      <c r="C560" s="148"/>
      <c r="D560" s="149"/>
      <c r="E560" s="149"/>
      <c r="F560" s="150"/>
      <c r="G560" s="151" t="s">
        <v>691</v>
      </c>
      <c r="H560" s="152"/>
      <c r="I560" s="65">
        <v>6</v>
      </c>
      <c r="J560" s="152">
        <v>6</v>
      </c>
      <c r="K560" s="179">
        <v>8</v>
      </c>
      <c r="L560" s="80" t="s">
        <v>32</v>
      </c>
      <c r="M560" s="81" t="s">
        <v>33</v>
      </c>
      <c r="N560" s="81">
        <v>2</v>
      </c>
      <c r="O560" s="91">
        <v>8</v>
      </c>
      <c r="P560" s="77"/>
      <c r="Q560" s="77" t="s">
        <v>887</v>
      </c>
      <c r="R560" s="77"/>
      <c r="S560" s="173"/>
    </row>
    <row r="561" spans="1:19" s="35" customFormat="1" ht="14.25" customHeight="1" x14ac:dyDescent="0.25">
      <c r="A561" s="139"/>
      <c r="B561" s="140"/>
      <c r="C561" s="141"/>
      <c r="D561" s="142"/>
      <c r="E561" s="142"/>
      <c r="F561" s="138"/>
      <c r="G561" s="137"/>
      <c r="H561" s="138"/>
      <c r="I561" s="63"/>
      <c r="J561" s="138"/>
      <c r="K561" s="143"/>
      <c r="L561" s="80" t="s">
        <v>34</v>
      </c>
      <c r="M561" s="81" t="s">
        <v>35</v>
      </c>
      <c r="N561" s="81">
        <v>2</v>
      </c>
      <c r="O561" s="91">
        <v>8</v>
      </c>
      <c r="P561" s="77"/>
      <c r="Q561" s="77" t="s">
        <v>887</v>
      </c>
      <c r="R561" s="77"/>
      <c r="S561" s="173"/>
    </row>
    <row r="562" spans="1:19" s="35" customFormat="1" ht="14.25" customHeight="1" x14ac:dyDescent="0.25">
      <c r="A562" s="86"/>
      <c r="B562" s="78"/>
      <c r="C562" s="79"/>
      <c r="D562" s="75"/>
      <c r="E562" s="75"/>
      <c r="F562" s="76"/>
      <c r="G562" s="80" t="s">
        <v>169</v>
      </c>
      <c r="H562" s="81"/>
      <c r="I562" s="16">
        <v>3</v>
      </c>
      <c r="J562" s="81">
        <v>3</v>
      </c>
      <c r="K562" s="82">
        <v>9</v>
      </c>
      <c r="L562" s="80" t="s">
        <v>70</v>
      </c>
      <c r="M562" s="81" t="s">
        <v>71</v>
      </c>
      <c r="N562" s="81">
        <v>3</v>
      </c>
      <c r="O562" s="91">
        <v>9</v>
      </c>
      <c r="P562" s="77"/>
      <c r="Q562" s="77" t="s">
        <v>887</v>
      </c>
      <c r="R562" s="77"/>
      <c r="S562" s="173"/>
    </row>
    <row r="563" spans="1:19" s="35" customFormat="1" ht="14.25" customHeight="1" x14ac:dyDescent="0.25">
      <c r="A563" s="86"/>
      <c r="B563" s="78"/>
      <c r="C563" s="79"/>
      <c r="D563" s="75"/>
      <c r="E563" s="75"/>
      <c r="F563" s="81"/>
      <c r="G563" s="34" t="s">
        <v>408</v>
      </c>
      <c r="H563" s="81"/>
      <c r="I563" s="16">
        <v>3</v>
      </c>
      <c r="J563" s="81">
        <v>3</v>
      </c>
      <c r="K563" s="82">
        <v>10</v>
      </c>
      <c r="L563" s="80" t="s">
        <v>36</v>
      </c>
      <c r="M563" s="81" t="s">
        <v>37</v>
      </c>
      <c r="N563" s="81">
        <v>3</v>
      </c>
      <c r="O563" s="91"/>
      <c r="P563" s="77"/>
      <c r="Q563" s="77" t="s">
        <v>887</v>
      </c>
      <c r="R563" s="77"/>
      <c r="S563" s="173"/>
    </row>
    <row r="564" spans="1:19" s="35" customFormat="1" ht="14.25" customHeight="1" x14ac:dyDescent="0.25">
      <c r="A564" s="86"/>
      <c r="B564" s="78"/>
      <c r="C564" s="79"/>
      <c r="D564" s="75"/>
      <c r="E564" s="75"/>
      <c r="F564" s="76"/>
      <c r="G564" s="80" t="s">
        <v>38</v>
      </c>
      <c r="H564" s="81"/>
      <c r="I564" s="81">
        <v>3</v>
      </c>
      <c r="J564" s="81">
        <v>3</v>
      </c>
      <c r="K564" s="82">
        <v>8.9</v>
      </c>
      <c r="L564" s="80" t="s">
        <v>38</v>
      </c>
      <c r="M564" s="81" t="s">
        <v>39</v>
      </c>
      <c r="N564" s="81">
        <v>2</v>
      </c>
      <c r="O564" s="91">
        <v>8.9</v>
      </c>
      <c r="P564" s="77"/>
      <c r="Q564" s="77" t="s">
        <v>887</v>
      </c>
      <c r="R564" s="77"/>
      <c r="S564" s="173"/>
    </row>
    <row r="565" spans="1:19" s="35" customFormat="1" ht="14.25" customHeight="1" x14ac:dyDescent="0.25">
      <c r="A565" s="86"/>
      <c r="B565" s="78"/>
      <c r="C565" s="79"/>
      <c r="D565" s="75"/>
      <c r="E565" s="75"/>
      <c r="F565" s="76"/>
      <c r="G565" s="80" t="s">
        <v>41</v>
      </c>
      <c r="H565" s="81"/>
      <c r="I565" s="81">
        <v>3</v>
      </c>
      <c r="J565" s="81">
        <v>3</v>
      </c>
      <c r="K565" s="82">
        <v>6.7</v>
      </c>
      <c r="L565" s="80" t="s">
        <v>41</v>
      </c>
      <c r="M565" s="81" t="s">
        <v>42</v>
      </c>
      <c r="N565" s="81">
        <v>3</v>
      </c>
      <c r="O565" s="91">
        <v>6.7</v>
      </c>
      <c r="P565" s="77"/>
      <c r="Q565" s="77" t="s">
        <v>887</v>
      </c>
      <c r="R565" s="77"/>
      <c r="S565" s="173"/>
    </row>
    <row r="566" spans="1:19" s="35" customFormat="1" ht="14.25" customHeight="1" x14ac:dyDescent="0.25">
      <c r="A566" s="86"/>
      <c r="B566" s="78"/>
      <c r="C566" s="79"/>
      <c r="D566" s="75"/>
      <c r="E566" s="75"/>
      <c r="F566" s="76"/>
      <c r="G566" s="80" t="s">
        <v>692</v>
      </c>
      <c r="H566" s="81"/>
      <c r="I566" s="81">
        <v>3</v>
      </c>
      <c r="J566" s="81">
        <v>3</v>
      </c>
      <c r="K566" s="82">
        <v>5.9</v>
      </c>
      <c r="L566" s="80" t="s">
        <v>314</v>
      </c>
      <c r="M566" s="81" t="s">
        <v>40</v>
      </c>
      <c r="N566" s="81">
        <v>3</v>
      </c>
      <c r="O566" s="91">
        <v>5.9</v>
      </c>
      <c r="P566" s="77"/>
      <c r="Q566" s="77" t="s">
        <v>887</v>
      </c>
      <c r="R566" s="77"/>
      <c r="S566" s="173"/>
    </row>
    <row r="567" spans="1:19" s="35" customFormat="1" ht="14.25" customHeight="1" x14ac:dyDescent="0.25">
      <c r="A567" s="86"/>
      <c r="B567" s="78"/>
      <c r="C567" s="79"/>
      <c r="D567" s="75"/>
      <c r="E567" s="75"/>
      <c r="F567" s="81"/>
      <c r="G567" s="80" t="s">
        <v>693</v>
      </c>
      <c r="H567" s="81"/>
      <c r="I567" s="81">
        <v>3</v>
      </c>
      <c r="J567" s="81"/>
      <c r="K567" s="82">
        <v>7</v>
      </c>
      <c r="L567" s="80" t="s">
        <v>315</v>
      </c>
      <c r="M567" s="81" t="s">
        <v>53</v>
      </c>
      <c r="N567" s="81">
        <v>3</v>
      </c>
      <c r="O567" s="91"/>
      <c r="P567" s="77"/>
      <c r="Q567" s="77"/>
      <c r="R567" s="77"/>
      <c r="S567" s="77" t="s">
        <v>888</v>
      </c>
    </row>
    <row r="568" spans="1:19" s="35" customFormat="1" ht="14.25" customHeight="1" x14ac:dyDescent="0.25">
      <c r="A568" s="86"/>
      <c r="B568" s="78"/>
      <c r="C568" s="79"/>
      <c r="D568" s="75"/>
      <c r="E568" s="75"/>
      <c r="F568" s="76"/>
      <c r="G568" s="80" t="s">
        <v>316</v>
      </c>
      <c r="H568" s="81"/>
      <c r="I568" s="81">
        <v>3</v>
      </c>
      <c r="J568" s="81">
        <v>3</v>
      </c>
      <c r="K568" s="82">
        <v>4.5999999999999996</v>
      </c>
      <c r="L568" s="80" t="s">
        <v>316</v>
      </c>
      <c r="M568" s="81" t="s">
        <v>78</v>
      </c>
      <c r="N568" s="81">
        <v>3</v>
      </c>
      <c r="O568" s="91">
        <v>4.5999999999999996</v>
      </c>
      <c r="P568" s="77"/>
      <c r="Q568" s="77" t="s">
        <v>887</v>
      </c>
      <c r="R568" s="77"/>
      <c r="S568" s="173"/>
    </row>
    <row r="569" spans="1:19" s="35" customFormat="1" ht="14.25" customHeight="1" x14ac:dyDescent="0.25">
      <c r="A569" s="86"/>
      <c r="B569" s="78"/>
      <c r="C569" s="79"/>
      <c r="D569" s="75"/>
      <c r="E569" s="75"/>
      <c r="F569" s="76"/>
      <c r="G569" s="80" t="s">
        <v>2066</v>
      </c>
      <c r="H569" s="81"/>
      <c r="I569" s="81">
        <v>3</v>
      </c>
      <c r="J569" s="81">
        <v>3</v>
      </c>
      <c r="K569" s="82">
        <v>6.1</v>
      </c>
      <c r="L569" s="80" t="s">
        <v>56</v>
      </c>
      <c r="M569" s="81" t="s">
        <v>57</v>
      </c>
      <c r="N569" s="81">
        <v>3</v>
      </c>
      <c r="O569" s="91">
        <v>6.1</v>
      </c>
      <c r="P569" s="77"/>
      <c r="Q569" s="77" t="s">
        <v>887</v>
      </c>
      <c r="R569" s="77"/>
      <c r="S569" s="173"/>
    </row>
    <row r="570" spans="1:19" s="35" customFormat="1" ht="14.25" customHeight="1" x14ac:dyDescent="0.25">
      <c r="A570" s="86"/>
      <c r="B570" s="78"/>
      <c r="C570" s="79"/>
      <c r="D570" s="75"/>
      <c r="E570" s="75"/>
      <c r="F570" s="81"/>
      <c r="G570" s="80" t="s">
        <v>397</v>
      </c>
      <c r="H570" s="81"/>
      <c r="I570" s="81">
        <v>3</v>
      </c>
      <c r="J570" s="81">
        <v>3</v>
      </c>
      <c r="K570" s="82">
        <v>5.2</v>
      </c>
      <c r="L570" s="80" t="s">
        <v>133</v>
      </c>
      <c r="M570" s="81" t="s">
        <v>134</v>
      </c>
      <c r="N570" s="81">
        <v>3</v>
      </c>
      <c r="O570" s="91">
        <v>5.2</v>
      </c>
      <c r="P570" s="77"/>
      <c r="Q570" s="77" t="s">
        <v>887</v>
      </c>
      <c r="R570" s="77"/>
      <c r="S570" s="173"/>
    </row>
    <row r="571" spans="1:19" s="35" customFormat="1" ht="14.25" customHeight="1" x14ac:dyDescent="0.25">
      <c r="A571" s="86"/>
      <c r="B571" s="78"/>
      <c r="C571" s="79"/>
      <c r="D571" s="75"/>
      <c r="E571" s="75"/>
      <c r="F571" s="76"/>
      <c r="G571" s="34" t="s">
        <v>2067</v>
      </c>
      <c r="H571" s="81"/>
      <c r="I571" s="16">
        <v>4</v>
      </c>
      <c r="J571" s="81">
        <v>4</v>
      </c>
      <c r="K571" s="82">
        <v>5.3</v>
      </c>
      <c r="L571" s="80" t="s">
        <v>2057</v>
      </c>
      <c r="M571" s="81" t="s">
        <v>142</v>
      </c>
      <c r="N571" s="81">
        <v>3</v>
      </c>
      <c r="O571" s="91">
        <v>5.3</v>
      </c>
      <c r="P571" s="77"/>
      <c r="Q571" s="77" t="s">
        <v>887</v>
      </c>
      <c r="R571" s="77"/>
      <c r="S571" s="173"/>
    </row>
    <row r="572" spans="1:19" s="35" customFormat="1" ht="14.25" customHeight="1" x14ac:dyDescent="0.25">
      <c r="A572" s="86"/>
      <c r="B572" s="78"/>
      <c r="C572" s="79"/>
      <c r="D572" s="75"/>
      <c r="E572" s="75"/>
      <c r="F572" s="76"/>
      <c r="G572" s="34" t="s">
        <v>694</v>
      </c>
      <c r="H572" s="81"/>
      <c r="I572" s="16">
        <v>3</v>
      </c>
      <c r="J572" s="81">
        <v>3</v>
      </c>
      <c r="K572" s="82">
        <v>6.4</v>
      </c>
      <c r="L572" s="80" t="s">
        <v>148</v>
      </c>
      <c r="M572" s="81" t="s">
        <v>60</v>
      </c>
      <c r="N572" s="81">
        <v>3</v>
      </c>
      <c r="O572" s="91">
        <v>6.4</v>
      </c>
      <c r="P572" s="77"/>
      <c r="Q572" s="77" t="s">
        <v>887</v>
      </c>
      <c r="R572" s="77"/>
      <c r="S572" s="173"/>
    </row>
    <row r="573" spans="1:19" s="35" customFormat="1" ht="14.25" customHeight="1" x14ac:dyDescent="0.25">
      <c r="A573" s="86"/>
      <c r="B573" s="78"/>
      <c r="C573" s="79"/>
      <c r="D573" s="75"/>
      <c r="E573" s="75"/>
      <c r="F573" s="81"/>
      <c r="G573" s="80" t="s">
        <v>695</v>
      </c>
      <c r="H573" s="81"/>
      <c r="I573" s="16">
        <v>3</v>
      </c>
      <c r="J573" s="81"/>
      <c r="K573" s="82">
        <v>7.6</v>
      </c>
      <c r="L573" s="80" t="s">
        <v>150</v>
      </c>
      <c r="M573" s="81" t="s">
        <v>110</v>
      </c>
      <c r="N573" s="81">
        <v>3</v>
      </c>
      <c r="O573" s="91"/>
      <c r="P573" s="77"/>
      <c r="Q573" s="77"/>
      <c r="R573" s="77"/>
      <c r="S573" s="77" t="s">
        <v>888</v>
      </c>
    </row>
    <row r="574" spans="1:19" s="35" customFormat="1" ht="14.25" customHeight="1" x14ac:dyDescent="0.25">
      <c r="A574" s="86"/>
      <c r="B574" s="78"/>
      <c r="C574" s="79"/>
      <c r="D574" s="75"/>
      <c r="E574" s="75"/>
      <c r="F574" s="76"/>
      <c r="G574" s="80" t="s">
        <v>221</v>
      </c>
      <c r="H574" s="81"/>
      <c r="I574" s="81">
        <v>3</v>
      </c>
      <c r="J574" s="81">
        <v>3</v>
      </c>
      <c r="K574" s="82">
        <v>5.7</v>
      </c>
      <c r="L574" s="80" t="s">
        <v>221</v>
      </c>
      <c r="M574" s="81" t="s">
        <v>222</v>
      </c>
      <c r="N574" s="81">
        <v>3</v>
      </c>
      <c r="O574" s="91">
        <v>5.7</v>
      </c>
      <c r="P574" s="77"/>
      <c r="Q574" s="77" t="s">
        <v>887</v>
      </c>
      <c r="R574" s="77"/>
      <c r="S574" s="173"/>
    </row>
    <row r="575" spans="1:19" s="35" customFormat="1" ht="14.25" customHeight="1" x14ac:dyDescent="0.25">
      <c r="A575" s="86"/>
      <c r="B575" s="78"/>
      <c r="C575" s="79"/>
      <c r="D575" s="75"/>
      <c r="E575" s="75"/>
      <c r="F575" s="76"/>
      <c r="G575" s="80" t="s">
        <v>114</v>
      </c>
      <c r="H575" s="81"/>
      <c r="I575" s="81">
        <v>3</v>
      </c>
      <c r="J575" s="81">
        <v>3</v>
      </c>
      <c r="K575" s="82">
        <v>5.7</v>
      </c>
      <c r="L575" s="80" t="s">
        <v>114</v>
      </c>
      <c r="M575" s="81" t="s">
        <v>115</v>
      </c>
      <c r="N575" s="81">
        <v>3</v>
      </c>
      <c r="O575" s="91">
        <v>5.7</v>
      </c>
      <c r="P575" s="77"/>
      <c r="Q575" s="77" t="s">
        <v>887</v>
      </c>
      <c r="R575" s="77"/>
      <c r="S575" s="173"/>
    </row>
    <row r="576" spans="1:19" s="35" customFormat="1" ht="14.25" customHeight="1" x14ac:dyDescent="0.25">
      <c r="A576" s="86"/>
      <c r="B576" s="78"/>
      <c r="C576" s="79"/>
      <c r="D576" s="75"/>
      <c r="E576" s="75"/>
      <c r="F576" s="76"/>
      <c r="G576" s="80" t="s">
        <v>325</v>
      </c>
      <c r="H576" s="81"/>
      <c r="I576" s="81">
        <v>3</v>
      </c>
      <c r="J576" s="81">
        <v>3</v>
      </c>
      <c r="K576" s="82">
        <v>7.7</v>
      </c>
      <c r="L576" s="80" t="s">
        <v>325</v>
      </c>
      <c r="M576" s="81" t="s">
        <v>91</v>
      </c>
      <c r="N576" s="81">
        <v>3</v>
      </c>
      <c r="O576" s="91">
        <v>7.7</v>
      </c>
      <c r="P576" s="77"/>
      <c r="Q576" s="77" t="s">
        <v>887</v>
      </c>
      <c r="R576" s="77"/>
      <c r="S576" s="173"/>
    </row>
    <row r="577" spans="1:19" s="35" customFormat="1" ht="14.25" customHeight="1" x14ac:dyDescent="0.25">
      <c r="A577" s="108">
        <v>44</v>
      </c>
      <c r="B577" s="109" t="s">
        <v>696</v>
      </c>
      <c r="C577" s="110">
        <v>38237</v>
      </c>
      <c r="D577" s="111" t="s">
        <v>697</v>
      </c>
      <c r="E577" s="111" t="s">
        <v>1932</v>
      </c>
      <c r="F577" s="122" t="s">
        <v>1678</v>
      </c>
      <c r="G577" s="112"/>
      <c r="H577" s="113"/>
      <c r="I577" s="113"/>
      <c r="J577" s="113"/>
      <c r="K577" s="114"/>
      <c r="L577" s="112"/>
      <c r="M577" s="113"/>
      <c r="N577" s="113"/>
      <c r="O577" s="114"/>
      <c r="P577" s="113"/>
      <c r="Q577" s="113"/>
      <c r="R577" s="58">
        <v>31</v>
      </c>
      <c r="S577" s="181"/>
    </row>
    <row r="578" spans="1:19" s="35" customFormat="1" ht="14.25" customHeight="1" x14ac:dyDescent="0.25">
      <c r="A578" s="86"/>
      <c r="B578" s="78"/>
      <c r="C578" s="79"/>
      <c r="D578" s="75"/>
      <c r="E578" s="75"/>
      <c r="F578" s="81"/>
      <c r="G578" s="80" t="s">
        <v>294</v>
      </c>
      <c r="H578" s="81"/>
      <c r="I578" s="81">
        <v>4</v>
      </c>
      <c r="J578" s="81">
        <v>4</v>
      </c>
      <c r="K578" s="82">
        <v>8.3000000000000007</v>
      </c>
      <c r="L578" s="80" t="s">
        <v>146</v>
      </c>
      <c r="M578" s="81" t="s">
        <v>22</v>
      </c>
      <c r="N578" s="81">
        <v>3</v>
      </c>
      <c r="O578" s="91">
        <v>8.3000000000000007</v>
      </c>
      <c r="P578" s="77"/>
      <c r="Q578" s="77" t="s">
        <v>887</v>
      </c>
      <c r="R578" s="77"/>
      <c r="S578" s="173"/>
    </row>
    <row r="579" spans="1:19" s="35" customFormat="1" ht="14.25" customHeight="1" x14ac:dyDescent="0.25">
      <c r="A579" s="86"/>
      <c r="B579" s="78"/>
      <c r="C579" s="79"/>
      <c r="D579" s="75"/>
      <c r="E579" s="75"/>
      <c r="F579" s="81"/>
      <c r="G579" s="80" t="s">
        <v>295</v>
      </c>
      <c r="H579" s="81"/>
      <c r="I579" s="81">
        <v>2</v>
      </c>
      <c r="J579" s="81">
        <v>2</v>
      </c>
      <c r="K579" s="82">
        <v>8</v>
      </c>
      <c r="L579" s="80" t="s">
        <v>307</v>
      </c>
      <c r="M579" s="81" t="s">
        <v>69</v>
      </c>
      <c r="N579" s="81">
        <v>2</v>
      </c>
      <c r="O579" s="91">
        <v>8</v>
      </c>
      <c r="P579" s="77"/>
      <c r="Q579" s="77" t="s">
        <v>887</v>
      </c>
      <c r="R579" s="77"/>
      <c r="S579" s="173"/>
    </row>
    <row r="580" spans="1:19" s="35" customFormat="1" ht="14.25" customHeight="1" x14ac:dyDescent="0.25">
      <c r="A580" s="86"/>
      <c r="B580" s="78"/>
      <c r="C580" s="79"/>
      <c r="D580" s="75"/>
      <c r="E580" s="75"/>
      <c r="F580" s="81"/>
      <c r="G580" s="80" t="s">
        <v>296</v>
      </c>
      <c r="H580" s="81"/>
      <c r="I580" s="16">
        <v>5</v>
      </c>
      <c r="J580" s="81">
        <v>5</v>
      </c>
      <c r="K580" s="82">
        <v>7.8</v>
      </c>
      <c r="L580" s="80" t="s">
        <v>30</v>
      </c>
      <c r="M580" s="81" t="s">
        <v>31</v>
      </c>
      <c r="N580" s="81">
        <v>2</v>
      </c>
      <c r="O580" s="91">
        <v>7.8</v>
      </c>
      <c r="P580" s="77"/>
      <c r="Q580" s="77" t="s">
        <v>887</v>
      </c>
      <c r="R580" s="77"/>
      <c r="S580" s="173"/>
    </row>
    <row r="581" spans="1:19" s="35" customFormat="1" ht="14.25" customHeight="1" x14ac:dyDescent="0.25">
      <c r="A581" s="86"/>
      <c r="B581" s="78"/>
      <c r="C581" s="79"/>
      <c r="D581" s="75"/>
      <c r="E581" s="75"/>
      <c r="F581" s="81"/>
      <c r="G581" s="80" t="s">
        <v>287</v>
      </c>
      <c r="H581" s="81"/>
      <c r="I581" s="16">
        <v>3</v>
      </c>
      <c r="J581" s="81">
        <v>3</v>
      </c>
      <c r="K581" s="82">
        <v>7.7</v>
      </c>
      <c r="L581" s="80" t="s">
        <v>32</v>
      </c>
      <c r="M581" s="81" t="s">
        <v>33</v>
      </c>
      <c r="N581" s="81">
        <v>2</v>
      </c>
      <c r="O581" s="91">
        <v>7.7</v>
      </c>
      <c r="P581" s="77"/>
      <c r="Q581" s="77" t="s">
        <v>887</v>
      </c>
      <c r="R581" s="77"/>
      <c r="S581" s="173"/>
    </row>
    <row r="582" spans="1:19" s="35" customFormat="1" ht="14.25" customHeight="1" x14ac:dyDescent="0.25">
      <c r="A582" s="86"/>
      <c r="B582" s="78"/>
      <c r="C582" s="79"/>
      <c r="D582" s="75"/>
      <c r="E582" s="75"/>
      <c r="F582" s="76"/>
      <c r="G582" s="80" t="s">
        <v>342</v>
      </c>
      <c r="H582" s="81"/>
      <c r="I582" s="16">
        <v>3</v>
      </c>
      <c r="J582" s="16">
        <v>3</v>
      </c>
      <c r="K582" s="82">
        <v>6.6</v>
      </c>
      <c r="L582" s="80" t="s">
        <v>34</v>
      </c>
      <c r="M582" s="81" t="s">
        <v>35</v>
      </c>
      <c r="N582" s="81">
        <v>2</v>
      </c>
      <c r="O582" s="91">
        <v>6.6</v>
      </c>
      <c r="P582" s="77"/>
      <c r="Q582" s="77" t="s">
        <v>887</v>
      </c>
      <c r="R582" s="77"/>
      <c r="S582" s="173"/>
    </row>
    <row r="583" spans="1:19" s="35" customFormat="1" ht="14.25" customHeight="1" x14ac:dyDescent="0.25">
      <c r="A583" s="86"/>
      <c r="B583" s="78"/>
      <c r="C583" s="79"/>
      <c r="D583" s="75"/>
      <c r="E583" s="75"/>
      <c r="F583" s="81"/>
      <c r="G583" s="34" t="s">
        <v>297</v>
      </c>
      <c r="H583" s="81"/>
      <c r="I583" s="16">
        <v>3</v>
      </c>
      <c r="J583" s="81">
        <v>3</v>
      </c>
      <c r="K583" s="82">
        <v>6.5</v>
      </c>
      <c r="L583" s="80" t="s">
        <v>36</v>
      </c>
      <c r="M583" s="81" t="s">
        <v>37</v>
      </c>
      <c r="N583" s="81">
        <v>3</v>
      </c>
      <c r="O583" s="91"/>
      <c r="P583" s="77"/>
      <c r="Q583" s="77" t="s">
        <v>887</v>
      </c>
      <c r="R583" s="77"/>
      <c r="S583" s="173"/>
    </row>
    <row r="584" spans="1:19" s="35" customFormat="1" ht="14.25" customHeight="1" x14ac:dyDescent="0.25">
      <c r="A584" s="86"/>
      <c r="B584" s="78"/>
      <c r="C584" s="79"/>
      <c r="D584" s="75"/>
      <c r="E584" s="75"/>
      <c r="F584" s="81"/>
      <c r="G584" s="80" t="s">
        <v>313</v>
      </c>
      <c r="H584" s="81"/>
      <c r="I584" s="81">
        <v>2</v>
      </c>
      <c r="J584" s="81">
        <v>2</v>
      </c>
      <c r="K584" s="82">
        <v>8.8000000000000007</v>
      </c>
      <c r="L584" s="80" t="s">
        <v>46</v>
      </c>
      <c r="M584" s="81" t="s">
        <v>47</v>
      </c>
      <c r="N584" s="81">
        <v>2</v>
      </c>
      <c r="O584" s="91">
        <v>8.8000000000000007</v>
      </c>
      <c r="P584" s="77"/>
      <c r="Q584" s="77" t="s">
        <v>887</v>
      </c>
      <c r="R584" s="77"/>
      <c r="S584" s="173"/>
    </row>
    <row r="585" spans="1:19" s="35" customFormat="1" ht="14.25" customHeight="1" x14ac:dyDescent="0.25">
      <c r="A585" s="86"/>
      <c r="B585" s="78"/>
      <c r="C585" s="79"/>
      <c r="D585" s="75"/>
      <c r="E585" s="75"/>
      <c r="F585" s="81"/>
      <c r="G585" s="80" t="s">
        <v>140</v>
      </c>
      <c r="H585" s="81"/>
      <c r="I585" s="81">
        <v>3</v>
      </c>
      <c r="J585" s="81">
        <v>3</v>
      </c>
      <c r="K585" s="82">
        <v>8.8000000000000007</v>
      </c>
      <c r="L585" s="80" t="s">
        <v>314</v>
      </c>
      <c r="M585" s="81" t="s">
        <v>40</v>
      </c>
      <c r="N585" s="81">
        <v>3</v>
      </c>
      <c r="O585" s="91">
        <v>8.8000000000000007</v>
      </c>
      <c r="P585" s="77"/>
      <c r="Q585" s="77" t="s">
        <v>887</v>
      </c>
      <c r="R585" s="77"/>
      <c r="S585" s="173"/>
    </row>
    <row r="586" spans="1:19" s="35" customFormat="1" ht="14.25" customHeight="1" x14ac:dyDescent="0.25">
      <c r="A586" s="86"/>
      <c r="B586" s="78"/>
      <c r="C586" s="79"/>
      <c r="D586" s="75"/>
      <c r="E586" s="75"/>
      <c r="F586" s="81"/>
      <c r="G586" s="80" t="s">
        <v>315</v>
      </c>
      <c r="H586" s="81"/>
      <c r="I586" s="81">
        <v>3</v>
      </c>
      <c r="J586" s="81">
        <v>3</v>
      </c>
      <c r="K586" s="82">
        <v>8</v>
      </c>
      <c r="L586" s="80" t="s">
        <v>315</v>
      </c>
      <c r="M586" s="81" t="s">
        <v>53</v>
      </c>
      <c r="N586" s="81">
        <v>3</v>
      </c>
      <c r="O586" s="91">
        <v>8</v>
      </c>
      <c r="P586" s="77"/>
      <c r="Q586" s="77" t="s">
        <v>887</v>
      </c>
      <c r="R586" s="77"/>
      <c r="S586" s="173"/>
    </row>
    <row r="587" spans="1:19" s="35" customFormat="1" ht="14.25" customHeight="1" x14ac:dyDescent="0.25">
      <c r="A587" s="86"/>
      <c r="B587" s="78"/>
      <c r="C587" s="79"/>
      <c r="D587" s="75"/>
      <c r="E587" s="75"/>
      <c r="F587" s="81"/>
      <c r="G587" s="80" t="s">
        <v>316</v>
      </c>
      <c r="H587" s="81"/>
      <c r="I587" s="81">
        <v>3</v>
      </c>
      <c r="J587" s="81">
        <v>3</v>
      </c>
      <c r="K587" s="82">
        <v>6.1</v>
      </c>
      <c r="L587" s="80" t="s">
        <v>316</v>
      </c>
      <c r="M587" s="81" t="s">
        <v>78</v>
      </c>
      <c r="N587" s="81">
        <v>3</v>
      </c>
      <c r="O587" s="91">
        <v>6.1</v>
      </c>
      <c r="P587" s="77"/>
      <c r="Q587" s="77" t="s">
        <v>887</v>
      </c>
      <c r="R587" s="77"/>
      <c r="S587" s="173"/>
    </row>
    <row r="588" spans="1:19" s="35" customFormat="1" ht="14.25" customHeight="1" x14ac:dyDescent="0.25">
      <c r="A588" s="86"/>
      <c r="B588" s="78"/>
      <c r="C588" s="79"/>
      <c r="D588" s="75"/>
      <c r="E588" s="75"/>
      <c r="F588" s="81"/>
      <c r="G588" s="34" t="s">
        <v>2067</v>
      </c>
      <c r="H588" s="81"/>
      <c r="I588" s="16">
        <v>3</v>
      </c>
      <c r="J588" s="81">
        <v>3</v>
      </c>
      <c r="K588" s="82">
        <v>8</v>
      </c>
      <c r="L588" s="80" t="s">
        <v>2057</v>
      </c>
      <c r="M588" s="81" t="s">
        <v>142</v>
      </c>
      <c r="N588" s="81">
        <v>3</v>
      </c>
      <c r="O588" s="91">
        <v>8</v>
      </c>
      <c r="P588" s="77"/>
      <c r="Q588" s="77" t="s">
        <v>887</v>
      </c>
      <c r="R588" s="77"/>
      <c r="S588" s="173"/>
    </row>
    <row r="589" spans="1:19" s="35" customFormat="1" ht="14.25" customHeight="1" x14ac:dyDescent="0.25">
      <c r="A589" s="86"/>
      <c r="B589" s="78"/>
      <c r="C589" s="79"/>
      <c r="D589" s="75"/>
      <c r="E589" s="75"/>
      <c r="F589" s="81"/>
      <c r="G589" s="80" t="s">
        <v>325</v>
      </c>
      <c r="H589" s="81"/>
      <c r="I589" s="81">
        <v>3</v>
      </c>
      <c r="J589" s="81">
        <v>3</v>
      </c>
      <c r="K589" s="82">
        <v>6.8</v>
      </c>
      <c r="L589" s="80" t="s">
        <v>325</v>
      </c>
      <c r="M589" s="81" t="s">
        <v>91</v>
      </c>
      <c r="N589" s="81">
        <v>3</v>
      </c>
      <c r="O589" s="91">
        <v>6.8</v>
      </c>
      <c r="P589" s="77"/>
      <c r="Q589" s="77" t="s">
        <v>887</v>
      </c>
      <c r="R589" s="77"/>
      <c r="S589" s="173"/>
    </row>
    <row r="590" spans="1:19" s="35" customFormat="1" ht="14.25" customHeight="1" x14ac:dyDescent="0.25">
      <c r="A590" s="108">
        <v>45</v>
      </c>
      <c r="B590" s="109" t="s">
        <v>698</v>
      </c>
      <c r="C590" s="110">
        <v>38433</v>
      </c>
      <c r="D590" s="111" t="s">
        <v>699</v>
      </c>
      <c r="E590" s="111" t="s">
        <v>1933</v>
      </c>
      <c r="F590" s="126" t="s">
        <v>189</v>
      </c>
      <c r="G590" s="112"/>
      <c r="H590" s="113"/>
      <c r="I590" s="113"/>
      <c r="J590" s="113"/>
      <c r="K590" s="114"/>
      <c r="L590" s="112"/>
      <c r="M590" s="113"/>
      <c r="N590" s="113"/>
      <c r="O590" s="114"/>
      <c r="P590" s="113"/>
      <c r="Q590" s="113"/>
      <c r="R590" s="58">
        <v>6</v>
      </c>
      <c r="S590" s="181"/>
    </row>
    <row r="591" spans="1:19" s="35" customFormat="1" ht="14.25" customHeight="1" x14ac:dyDescent="0.25">
      <c r="A591" s="70"/>
      <c r="B591" s="78"/>
      <c r="C591" s="79"/>
      <c r="D591" s="75"/>
      <c r="E591" s="75"/>
      <c r="F591" s="81"/>
      <c r="G591" s="80" t="s">
        <v>186</v>
      </c>
      <c r="H591" s="81"/>
      <c r="I591" s="16">
        <v>3</v>
      </c>
      <c r="J591" s="81">
        <v>3</v>
      </c>
      <c r="K591" s="33">
        <v>7.7</v>
      </c>
      <c r="L591" s="80" t="s">
        <v>30</v>
      </c>
      <c r="M591" s="81" t="s">
        <v>31</v>
      </c>
      <c r="N591" s="81">
        <v>2</v>
      </c>
      <c r="O591" s="91">
        <v>7.7</v>
      </c>
      <c r="P591" s="77"/>
      <c r="Q591" s="77" t="s">
        <v>887</v>
      </c>
      <c r="R591" s="77"/>
      <c r="S591" s="173"/>
    </row>
    <row r="592" spans="1:19" s="35" customFormat="1" ht="14.25" customHeight="1" x14ac:dyDescent="0.25">
      <c r="A592" s="70"/>
      <c r="B592" s="78"/>
      <c r="C592" s="79"/>
      <c r="D592" s="75"/>
      <c r="E592" s="75"/>
      <c r="F592" s="81"/>
      <c r="G592" s="80" t="s">
        <v>313</v>
      </c>
      <c r="H592" s="81"/>
      <c r="I592" s="81">
        <v>2</v>
      </c>
      <c r="J592" s="81">
        <v>2</v>
      </c>
      <c r="K592" s="82" t="s">
        <v>131</v>
      </c>
      <c r="L592" s="80" t="s">
        <v>46</v>
      </c>
      <c r="M592" s="81" t="s">
        <v>47</v>
      </c>
      <c r="N592" s="81">
        <v>2</v>
      </c>
      <c r="O592" s="91" t="s">
        <v>131</v>
      </c>
      <c r="P592" s="77"/>
      <c r="Q592" s="77" t="s">
        <v>887</v>
      </c>
      <c r="R592" s="77"/>
      <c r="S592" s="173"/>
    </row>
    <row r="593" spans="1:19" s="35" customFormat="1" ht="14.25" customHeight="1" x14ac:dyDescent="0.25">
      <c r="A593" s="70"/>
      <c r="B593" s="78"/>
      <c r="C593" s="79"/>
      <c r="D593" s="75"/>
      <c r="E593" s="75"/>
      <c r="F593" s="81"/>
      <c r="G593" s="80" t="s">
        <v>132</v>
      </c>
      <c r="H593" s="81"/>
      <c r="I593" s="81">
        <v>3</v>
      </c>
      <c r="J593" s="81">
        <v>3</v>
      </c>
      <c r="K593" s="82">
        <v>7.2</v>
      </c>
      <c r="L593" s="80" t="s">
        <v>43</v>
      </c>
      <c r="M593" s="81" t="s">
        <v>44</v>
      </c>
      <c r="N593" s="81">
        <v>2</v>
      </c>
      <c r="O593" s="91">
        <v>7.2</v>
      </c>
      <c r="P593" s="77"/>
      <c r="Q593" s="77" t="s">
        <v>887</v>
      </c>
      <c r="R593" s="77"/>
      <c r="S593" s="173"/>
    </row>
    <row r="594" spans="1:19" s="35" customFormat="1" ht="14.25" customHeight="1" x14ac:dyDescent="0.25">
      <c r="A594" s="108">
        <v>46</v>
      </c>
      <c r="B594" s="109" t="s">
        <v>369</v>
      </c>
      <c r="C594" s="110">
        <v>37912</v>
      </c>
      <c r="D594" s="111" t="s">
        <v>700</v>
      </c>
      <c r="E594" s="111" t="s">
        <v>1934</v>
      </c>
      <c r="F594" s="113" t="s">
        <v>2090</v>
      </c>
      <c r="G594" s="112"/>
      <c r="H594" s="113"/>
      <c r="I594" s="113"/>
      <c r="J594" s="113"/>
      <c r="K594" s="114"/>
      <c r="L594" s="112"/>
      <c r="M594" s="113"/>
      <c r="N594" s="113"/>
      <c r="O594" s="114"/>
      <c r="P594" s="113"/>
      <c r="Q594" s="113"/>
      <c r="R594" s="58">
        <v>19</v>
      </c>
      <c r="S594" s="181"/>
    </row>
    <row r="595" spans="1:19" s="35" customFormat="1" ht="14.25" customHeight="1" x14ac:dyDescent="0.25">
      <c r="A595" s="70"/>
      <c r="B595" s="78"/>
      <c r="C595" s="79"/>
      <c r="D595" s="75"/>
      <c r="E595" s="75"/>
      <c r="F595" s="81"/>
      <c r="G595" s="80" t="s">
        <v>146</v>
      </c>
      <c r="H595" s="81"/>
      <c r="I595" s="81">
        <v>3</v>
      </c>
      <c r="J595" s="81">
        <v>3</v>
      </c>
      <c r="K595" s="33">
        <v>8.1999999999999993</v>
      </c>
      <c r="L595" s="80" t="s">
        <v>146</v>
      </c>
      <c r="M595" s="81" t="s">
        <v>22</v>
      </c>
      <c r="N595" s="81">
        <v>3</v>
      </c>
      <c r="O595" s="91">
        <v>8.1999999999999993</v>
      </c>
      <c r="P595" s="77"/>
      <c r="Q595" s="77" t="s">
        <v>887</v>
      </c>
      <c r="R595" s="77"/>
      <c r="S595" s="173"/>
    </row>
    <row r="596" spans="1:19" s="35" customFormat="1" ht="14.25" customHeight="1" x14ac:dyDescent="0.25">
      <c r="A596" s="70"/>
      <c r="B596" s="78"/>
      <c r="C596" s="79"/>
      <c r="D596" s="75"/>
      <c r="E596" s="75"/>
      <c r="F596" s="81"/>
      <c r="G596" s="80" t="s">
        <v>23</v>
      </c>
      <c r="H596" s="81"/>
      <c r="I596" s="81">
        <v>2</v>
      </c>
      <c r="J596" s="81">
        <v>2</v>
      </c>
      <c r="K596" s="33">
        <v>7.2</v>
      </c>
      <c r="L596" s="80" t="s">
        <v>23</v>
      </c>
      <c r="M596" s="81" t="s">
        <v>24</v>
      </c>
      <c r="N596" s="81">
        <v>2</v>
      </c>
      <c r="O596" s="91">
        <v>7.2</v>
      </c>
      <c r="P596" s="77"/>
      <c r="Q596" s="77" t="s">
        <v>887</v>
      </c>
      <c r="R596" s="77"/>
      <c r="S596" s="173"/>
    </row>
    <row r="597" spans="1:19" s="35" customFormat="1" ht="14.25" customHeight="1" x14ac:dyDescent="0.25">
      <c r="A597" s="70"/>
      <c r="B597" s="78"/>
      <c r="C597" s="79"/>
      <c r="D597" s="75"/>
      <c r="E597" s="75"/>
      <c r="F597" s="81"/>
      <c r="G597" s="80" t="s">
        <v>147</v>
      </c>
      <c r="H597" s="81"/>
      <c r="I597" s="81">
        <v>2</v>
      </c>
      <c r="J597" s="81">
        <v>2</v>
      </c>
      <c r="K597" s="33">
        <v>8.4</v>
      </c>
      <c r="L597" s="80" t="s">
        <v>147</v>
      </c>
      <c r="M597" s="81" t="s">
        <v>27</v>
      </c>
      <c r="N597" s="81">
        <v>2</v>
      </c>
      <c r="O597" s="91">
        <v>8.4</v>
      </c>
      <c r="P597" s="77"/>
      <c r="Q597" s="77" t="s">
        <v>887</v>
      </c>
      <c r="R597" s="77"/>
      <c r="S597" s="173"/>
    </row>
    <row r="598" spans="1:19" s="35" customFormat="1" ht="14.25" customHeight="1" x14ac:dyDescent="0.25">
      <c r="A598" s="70"/>
      <c r="B598" s="78"/>
      <c r="C598" s="79"/>
      <c r="D598" s="75"/>
      <c r="E598" s="75"/>
      <c r="F598" s="81"/>
      <c r="G598" s="80" t="s">
        <v>701</v>
      </c>
      <c r="H598" s="81"/>
      <c r="I598" s="81">
        <v>2</v>
      </c>
      <c r="J598" s="81">
        <v>2</v>
      </c>
      <c r="K598" s="33">
        <v>8.4</v>
      </c>
      <c r="L598" s="80" t="s">
        <v>307</v>
      </c>
      <c r="M598" s="81" t="s">
        <v>69</v>
      </c>
      <c r="N598" s="81">
        <v>2</v>
      </c>
      <c r="O598" s="91">
        <v>8.4</v>
      </c>
      <c r="P598" s="77"/>
      <c r="Q598" s="77" t="s">
        <v>887</v>
      </c>
      <c r="R598" s="77"/>
      <c r="S598" s="173"/>
    </row>
    <row r="599" spans="1:19" s="35" customFormat="1" ht="14.25" customHeight="1" x14ac:dyDescent="0.25">
      <c r="A599" s="70"/>
      <c r="B599" s="78"/>
      <c r="C599" s="79"/>
      <c r="D599" s="75"/>
      <c r="E599" s="75"/>
      <c r="F599" s="81"/>
      <c r="G599" s="80" t="s">
        <v>296</v>
      </c>
      <c r="H599" s="81"/>
      <c r="I599" s="16">
        <v>3</v>
      </c>
      <c r="J599" s="81">
        <v>3</v>
      </c>
      <c r="K599" s="33">
        <v>7.7</v>
      </c>
      <c r="L599" s="80" t="s">
        <v>30</v>
      </c>
      <c r="M599" s="81" t="s">
        <v>31</v>
      </c>
      <c r="N599" s="81">
        <v>2</v>
      </c>
      <c r="O599" s="91">
        <v>7.7</v>
      </c>
      <c r="P599" s="77"/>
      <c r="Q599" s="77" t="s">
        <v>887</v>
      </c>
      <c r="R599" s="77"/>
      <c r="S599" s="173"/>
    </row>
    <row r="600" spans="1:19" s="35" customFormat="1" ht="14.25" customHeight="1" x14ac:dyDescent="0.25">
      <c r="A600" s="70"/>
      <c r="B600" s="78"/>
      <c r="C600" s="79"/>
      <c r="D600" s="75"/>
      <c r="E600" s="75"/>
      <c r="F600" s="81"/>
      <c r="G600" s="80" t="s">
        <v>380</v>
      </c>
      <c r="H600" s="81"/>
      <c r="I600" s="16">
        <v>3</v>
      </c>
      <c r="J600" s="81">
        <v>3</v>
      </c>
      <c r="K600" s="33">
        <v>7.5</v>
      </c>
      <c r="L600" s="80" t="s">
        <v>32</v>
      </c>
      <c r="M600" s="81" t="s">
        <v>33</v>
      </c>
      <c r="N600" s="81">
        <v>2</v>
      </c>
      <c r="O600" s="91">
        <v>7.5</v>
      </c>
      <c r="P600" s="77"/>
      <c r="Q600" s="77" t="s">
        <v>887</v>
      </c>
      <c r="R600" s="77"/>
      <c r="S600" s="173"/>
    </row>
    <row r="601" spans="1:19" s="35" customFormat="1" ht="14.25" customHeight="1" x14ac:dyDescent="0.25">
      <c r="A601" s="70"/>
      <c r="B601" s="78"/>
      <c r="C601" s="79"/>
      <c r="D601" s="75"/>
      <c r="E601" s="75"/>
      <c r="F601" s="81"/>
      <c r="G601" s="80" t="s">
        <v>145</v>
      </c>
      <c r="H601" s="81"/>
      <c r="I601" s="81">
        <v>3</v>
      </c>
      <c r="J601" s="81">
        <v>3</v>
      </c>
      <c r="K601" s="33">
        <v>7.7</v>
      </c>
      <c r="L601" s="80" t="s">
        <v>41</v>
      </c>
      <c r="M601" s="81" t="s">
        <v>42</v>
      </c>
      <c r="N601" s="81">
        <v>3</v>
      </c>
      <c r="O601" s="91">
        <v>7.7</v>
      </c>
      <c r="P601" s="77"/>
      <c r="Q601" s="77" t="s">
        <v>887</v>
      </c>
      <c r="R601" s="77"/>
      <c r="S601" s="173"/>
    </row>
    <row r="602" spans="1:19" s="35" customFormat="1" ht="14.25" customHeight="1" x14ac:dyDescent="0.25">
      <c r="A602" s="70"/>
      <c r="B602" s="78"/>
      <c r="C602" s="79"/>
      <c r="D602" s="75"/>
      <c r="E602" s="75"/>
      <c r="F602" s="81"/>
      <c r="G602" s="80" t="s">
        <v>317</v>
      </c>
      <c r="H602" s="81"/>
      <c r="I602" s="81">
        <v>3</v>
      </c>
      <c r="J602" s="81">
        <v>3</v>
      </c>
      <c r="K602" s="33">
        <v>8.8000000000000007</v>
      </c>
      <c r="L602" s="80" t="s">
        <v>317</v>
      </c>
      <c r="M602" s="81" t="s">
        <v>84</v>
      </c>
      <c r="N602" s="81">
        <v>3</v>
      </c>
      <c r="O602" s="91">
        <v>8.8000000000000007</v>
      </c>
      <c r="P602" s="77"/>
      <c r="Q602" s="77" t="s">
        <v>887</v>
      </c>
      <c r="R602" s="77"/>
      <c r="S602" s="173"/>
    </row>
    <row r="603" spans="1:19" s="35" customFormat="1" ht="14.25" customHeight="1" x14ac:dyDescent="0.25">
      <c r="A603" s="108">
        <v>47</v>
      </c>
      <c r="B603" s="109" t="s">
        <v>702</v>
      </c>
      <c r="C603" s="110">
        <v>37793</v>
      </c>
      <c r="D603" s="69" t="s">
        <v>703</v>
      </c>
      <c r="E603" s="111" t="s">
        <v>1935</v>
      </c>
      <c r="F603" s="58" t="s">
        <v>189</v>
      </c>
      <c r="G603" s="112"/>
      <c r="H603" s="113"/>
      <c r="I603" s="113"/>
      <c r="J603" s="113"/>
      <c r="K603" s="114"/>
      <c r="L603" s="112"/>
      <c r="M603" s="113"/>
      <c r="N603" s="113"/>
      <c r="O603" s="114"/>
      <c r="P603" s="113"/>
      <c r="Q603" s="113"/>
      <c r="R603" s="58">
        <v>18</v>
      </c>
      <c r="S603" s="181"/>
    </row>
    <row r="604" spans="1:19" s="35" customFormat="1" ht="14.25" customHeight="1" x14ac:dyDescent="0.25">
      <c r="A604" s="70"/>
      <c r="B604" s="78"/>
      <c r="C604" s="79"/>
      <c r="D604" s="70"/>
      <c r="E604" s="70"/>
      <c r="F604" s="81"/>
      <c r="G604" s="34" t="s">
        <v>355</v>
      </c>
      <c r="H604" s="16"/>
      <c r="I604" s="16">
        <v>4</v>
      </c>
      <c r="J604" s="81">
        <v>4</v>
      </c>
      <c r="K604" s="33">
        <v>9.5</v>
      </c>
      <c r="L604" s="80" t="s">
        <v>146</v>
      </c>
      <c r="M604" s="81" t="s">
        <v>22</v>
      </c>
      <c r="N604" s="81">
        <v>3</v>
      </c>
      <c r="O604" s="91">
        <v>9.5</v>
      </c>
      <c r="P604" s="77"/>
      <c r="Q604" s="77" t="s">
        <v>887</v>
      </c>
      <c r="R604" s="77"/>
      <c r="S604" s="173"/>
    </row>
    <row r="605" spans="1:19" s="35" customFormat="1" ht="14.25" customHeight="1" x14ac:dyDescent="0.25">
      <c r="A605" s="70"/>
      <c r="B605" s="78"/>
      <c r="C605" s="79"/>
      <c r="D605" s="70"/>
      <c r="E605" s="70"/>
      <c r="F605" s="81"/>
      <c r="G605" s="34" t="s">
        <v>295</v>
      </c>
      <c r="H605" s="16"/>
      <c r="I605" s="16">
        <v>2</v>
      </c>
      <c r="J605" s="81">
        <v>2</v>
      </c>
      <c r="K605" s="33">
        <v>7.7</v>
      </c>
      <c r="L605" s="80" t="s">
        <v>307</v>
      </c>
      <c r="M605" s="81" t="s">
        <v>69</v>
      </c>
      <c r="N605" s="81">
        <v>2</v>
      </c>
      <c r="O605" s="91">
        <v>7.7</v>
      </c>
      <c r="P605" s="77"/>
      <c r="Q605" s="77" t="s">
        <v>887</v>
      </c>
      <c r="R605" s="77"/>
      <c r="S605" s="173"/>
    </row>
    <row r="606" spans="1:19" s="35" customFormat="1" ht="14.25" customHeight="1" x14ac:dyDescent="0.25">
      <c r="A606" s="70"/>
      <c r="B606" s="78"/>
      <c r="C606" s="79"/>
      <c r="D606" s="70"/>
      <c r="E606" s="70"/>
      <c r="F606" s="81"/>
      <c r="G606" s="80" t="s">
        <v>137</v>
      </c>
      <c r="H606" s="16"/>
      <c r="I606" s="16">
        <v>3</v>
      </c>
      <c r="J606" s="81">
        <v>3</v>
      </c>
      <c r="K606" s="33">
        <v>9</v>
      </c>
      <c r="L606" s="80" t="s">
        <v>30</v>
      </c>
      <c r="M606" s="81" t="s">
        <v>31</v>
      </c>
      <c r="N606" s="81">
        <v>2</v>
      </c>
      <c r="O606" s="91">
        <v>9</v>
      </c>
      <c r="P606" s="77"/>
      <c r="Q606" s="77" t="s">
        <v>887</v>
      </c>
      <c r="R606" s="77"/>
      <c r="S606" s="173"/>
    </row>
    <row r="607" spans="1:19" s="35" customFormat="1" ht="14.25" customHeight="1" x14ac:dyDescent="0.25">
      <c r="A607" s="70"/>
      <c r="B607" s="78"/>
      <c r="C607" s="79"/>
      <c r="D607" s="70"/>
      <c r="E607" s="70"/>
      <c r="F607" s="81"/>
      <c r="G607" s="80" t="s">
        <v>138</v>
      </c>
      <c r="H607" s="16"/>
      <c r="I607" s="16">
        <v>3</v>
      </c>
      <c r="J607" s="81">
        <v>3</v>
      </c>
      <c r="K607" s="33">
        <v>8.1</v>
      </c>
      <c r="L607" s="80" t="s">
        <v>32</v>
      </c>
      <c r="M607" s="81" t="s">
        <v>33</v>
      </c>
      <c r="N607" s="81">
        <v>2</v>
      </c>
      <c r="O607" s="91">
        <v>8.1</v>
      </c>
      <c r="P607" s="77"/>
      <c r="Q607" s="77" t="s">
        <v>887</v>
      </c>
      <c r="R607" s="77"/>
      <c r="S607" s="173"/>
    </row>
    <row r="608" spans="1:19" s="35" customFormat="1" ht="14.25" customHeight="1" x14ac:dyDescent="0.25">
      <c r="A608" s="70"/>
      <c r="B608" s="78"/>
      <c r="C608" s="79"/>
      <c r="D608" s="70"/>
      <c r="E608" s="70"/>
      <c r="F608" s="81"/>
      <c r="G608" s="80" t="s">
        <v>130</v>
      </c>
      <c r="H608" s="16"/>
      <c r="I608" s="16">
        <v>3</v>
      </c>
      <c r="J608" s="81">
        <v>3</v>
      </c>
      <c r="K608" s="33">
        <v>7.5</v>
      </c>
      <c r="L608" s="80" t="s">
        <v>34</v>
      </c>
      <c r="M608" s="81" t="s">
        <v>35</v>
      </c>
      <c r="N608" s="81">
        <v>2</v>
      </c>
      <c r="O608" s="91">
        <v>7.5</v>
      </c>
      <c r="P608" s="77"/>
      <c r="Q608" s="77" t="s">
        <v>887</v>
      </c>
      <c r="R608" s="77"/>
      <c r="S608" s="173"/>
    </row>
    <row r="609" spans="1:19" s="35" customFormat="1" ht="14.25" customHeight="1" x14ac:dyDescent="0.25">
      <c r="A609" s="70"/>
      <c r="B609" s="78"/>
      <c r="C609" s="79"/>
      <c r="D609" s="70"/>
      <c r="E609" s="70"/>
      <c r="F609" s="16"/>
      <c r="G609" s="34" t="s">
        <v>297</v>
      </c>
      <c r="H609" s="16"/>
      <c r="I609" s="16">
        <v>3</v>
      </c>
      <c r="J609" s="81">
        <v>3</v>
      </c>
      <c r="K609" s="33">
        <v>8</v>
      </c>
      <c r="L609" s="80" t="s">
        <v>36</v>
      </c>
      <c r="M609" s="81" t="s">
        <v>37</v>
      </c>
      <c r="N609" s="81">
        <v>3</v>
      </c>
      <c r="O609" s="91"/>
      <c r="P609" s="77"/>
      <c r="Q609" s="77" t="s">
        <v>887</v>
      </c>
      <c r="R609" s="77"/>
      <c r="S609" s="173"/>
    </row>
    <row r="610" spans="1:19" s="35" customFormat="1" ht="14.25" customHeight="1" x14ac:dyDescent="0.25">
      <c r="A610" s="70"/>
      <c r="B610" s="78"/>
      <c r="C610" s="79"/>
      <c r="D610" s="70"/>
      <c r="E610" s="70"/>
      <c r="F610" s="81"/>
      <c r="G610" s="80" t="s">
        <v>313</v>
      </c>
      <c r="H610" s="16"/>
      <c r="I610" s="16">
        <v>2</v>
      </c>
      <c r="J610" s="81">
        <v>2</v>
      </c>
      <c r="K610" s="33" t="s">
        <v>131</v>
      </c>
      <c r="L610" s="80" t="s">
        <v>46</v>
      </c>
      <c r="M610" s="81" t="s">
        <v>47</v>
      </c>
      <c r="N610" s="81">
        <v>2</v>
      </c>
      <c r="O610" s="91" t="s">
        <v>131</v>
      </c>
      <c r="P610" s="77"/>
      <c r="Q610" s="77" t="s">
        <v>887</v>
      </c>
      <c r="R610" s="77"/>
      <c r="S610" s="173"/>
    </row>
    <row r="611" spans="1:19" s="35" customFormat="1" ht="14.25" customHeight="1" x14ac:dyDescent="0.25">
      <c r="A611" s="70"/>
      <c r="B611" s="78"/>
      <c r="C611" s="79"/>
      <c r="D611" s="70"/>
      <c r="E611" s="70"/>
      <c r="F611" s="81"/>
      <c r="G611" s="80" t="s">
        <v>456</v>
      </c>
      <c r="H611" s="16"/>
      <c r="I611" s="16">
        <v>3</v>
      </c>
      <c r="J611" s="81"/>
      <c r="K611" s="33">
        <v>8.1999999999999993</v>
      </c>
      <c r="L611" s="80" t="s">
        <v>316</v>
      </c>
      <c r="M611" s="81" t="s">
        <v>78</v>
      </c>
      <c r="N611" s="81">
        <v>3</v>
      </c>
      <c r="O611" s="91"/>
      <c r="P611" s="77"/>
      <c r="Q611" s="77"/>
      <c r="R611" s="77"/>
      <c r="S611" s="77" t="s">
        <v>888</v>
      </c>
    </row>
    <row r="612" spans="1:19" s="35" customFormat="1" ht="14.25" customHeight="1" x14ac:dyDescent="0.25">
      <c r="A612" s="70"/>
      <c r="B612" s="78"/>
      <c r="C612" s="79"/>
      <c r="D612" s="70"/>
      <c r="E612" s="70"/>
      <c r="F612" s="81"/>
      <c r="G612" s="80" t="s">
        <v>358</v>
      </c>
      <c r="H612" s="16"/>
      <c r="I612" s="16">
        <v>3</v>
      </c>
      <c r="J612" s="81">
        <v>3</v>
      </c>
      <c r="K612" s="33">
        <v>10</v>
      </c>
      <c r="L612" s="80" t="s">
        <v>43</v>
      </c>
      <c r="M612" s="81" t="s">
        <v>44</v>
      </c>
      <c r="N612" s="81">
        <v>2</v>
      </c>
      <c r="O612" s="91">
        <v>10</v>
      </c>
      <c r="P612" s="77"/>
      <c r="Q612" s="77" t="s">
        <v>887</v>
      </c>
      <c r="R612" s="77"/>
      <c r="S612" s="173"/>
    </row>
    <row r="613" spans="1:19" s="35" customFormat="1" ht="14.25" customHeight="1" x14ac:dyDescent="0.25">
      <c r="A613" s="108">
        <v>48</v>
      </c>
      <c r="B613" s="109" t="s">
        <v>704</v>
      </c>
      <c r="C613" s="110">
        <v>38260</v>
      </c>
      <c r="D613" s="111" t="s">
        <v>705</v>
      </c>
      <c r="E613" s="111" t="s">
        <v>1936</v>
      </c>
      <c r="F613" s="126" t="s">
        <v>2091</v>
      </c>
      <c r="G613" s="112"/>
      <c r="H613" s="113"/>
      <c r="I613" s="113"/>
      <c r="J613" s="113"/>
      <c r="K613" s="114"/>
      <c r="L613" s="112"/>
      <c r="M613" s="113"/>
      <c r="N613" s="113"/>
      <c r="O613" s="114"/>
      <c r="P613" s="113"/>
      <c r="Q613" s="113"/>
      <c r="R613" s="58">
        <v>25</v>
      </c>
      <c r="S613" s="181"/>
    </row>
    <row r="614" spans="1:19" s="35" customFormat="1" ht="14.25" customHeight="1" x14ac:dyDescent="0.25">
      <c r="A614" s="70"/>
      <c r="B614" s="78"/>
      <c r="C614" s="79"/>
      <c r="D614" s="75"/>
      <c r="E614" s="75"/>
      <c r="F614" s="81"/>
      <c r="G614" s="80" t="s">
        <v>294</v>
      </c>
      <c r="H614" s="16"/>
      <c r="I614" s="16">
        <v>4</v>
      </c>
      <c r="J614" s="81">
        <v>4</v>
      </c>
      <c r="K614" s="33">
        <v>6.3</v>
      </c>
      <c r="L614" s="80" t="s">
        <v>146</v>
      </c>
      <c r="M614" s="81" t="s">
        <v>22</v>
      </c>
      <c r="N614" s="81">
        <v>3</v>
      </c>
      <c r="O614" s="91">
        <v>6.3</v>
      </c>
      <c r="P614" s="77"/>
      <c r="Q614" s="77" t="s">
        <v>887</v>
      </c>
      <c r="R614" s="77"/>
      <c r="S614" s="173"/>
    </row>
    <row r="615" spans="1:19" s="35" customFormat="1" ht="14.25" customHeight="1" x14ac:dyDescent="0.25">
      <c r="A615" s="70"/>
      <c r="B615" s="78"/>
      <c r="C615" s="79"/>
      <c r="D615" s="75"/>
      <c r="E615" s="75"/>
      <c r="F615" s="16"/>
      <c r="G615" s="80" t="s">
        <v>295</v>
      </c>
      <c r="H615" s="16"/>
      <c r="I615" s="16">
        <v>2</v>
      </c>
      <c r="J615" s="81">
        <v>2</v>
      </c>
      <c r="K615" s="33">
        <v>6.3</v>
      </c>
      <c r="L615" s="80" t="s">
        <v>307</v>
      </c>
      <c r="M615" s="81" t="s">
        <v>69</v>
      </c>
      <c r="N615" s="81">
        <v>2</v>
      </c>
      <c r="O615" s="91">
        <v>6.3</v>
      </c>
      <c r="P615" s="77"/>
      <c r="Q615" s="77" t="s">
        <v>887</v>
      </c>
      <c r="R615" s="77"/>
      <c r="S615" s="173"/>
    </row>
    <row r="616" spans="1:19" s="35" customFormat="1" ht="14.25" customHeight="1" x14ac:dyDescent="0.25">
      <c r="A616" s="71"/>
      <c r="B616" s="101"/>
      <c r="C616" s="102"/>
      <c r="D616" s="103"/>
      <c r="E616" s="103"/>
      <c r="F616" s="105"/>
      <c r="G616" s="104"/>
      <c r="H616" s="56"/>
      <c r="I616" s="56"/>
      <c r="J616" s="105"/>
      <c r="K616" s="37"/>
      <c r="L616" s="80" t="s">
        <v>30</v>
      </c>
      <c r="M616" s="81" t="s">
        <v>31</v>
      </c>
      <c r="N616" s="81">
        <v>2</v>
      </c>
      <c r="O616" s="91">
        <v>7.2</v>
      </c>
      <c r="P616" s="77"/>
      <c r="Q616" s="77" t="s">
        <v>887</v>
      </c>
      <c r="R616" s="77"/>
      <c r="S616" s="173"/>
    </row>
    <row r="617" spans="1:19" s="35" customFormat="1" ht="14.25" customHeight="1" x14ac:dyDescent="0.25">
      <c r="A617" s="153"/>
      <c r="B617" s="147"/>
      <c r="C617" s="148"/>
      <c r="D617" s="149"/>
      <c r="E617" s="149"/>
      <c r="F617" s="152"/>
      <c r="G617" s="151" t="s">
        <v>296</v>
      </c>
      <c r="H617" s="65"/>
      <c r="I617" s="65">
        <v>6</v>
      </c>
      <c r="J617" s="152">
        <v>6</v>
      </c>
      <c r="K617" s="67">
        <v>7.2</v>
      </c>
      <c r="L617" s="80" t="s">
        <v>32</v>
      </c>
      <c r="M617" s="81" t="s">
        <v>33</v>
      </c>
      <c r="N617" s="81">
        <v>2</v>
      </c>
      <c r="O617" s="91">
        <v>7.2</v>
      </c>
      <c r="P617" s="77"/>
      <c r="Q617" s="77" t="s">
        <v>887</v>
      </c>
      <c r="R617" s="77"/>
      <c r="S617" s="173"/>
    </row>
    <row r="618" spans="1:19" s="35" customFormat="1" ht="14.25" customHeight="1" x14ac:dyDescent="0.25">
      <c r="A618" s="155"/>
      <c r="B618" s="140"/>
      <c r="C618" s="141"/>
      <c r="D618" s="142"/>
      <c r="E618" s="142"/>
      <c r="F618" s="138"/>
      <c r="G618" s="137"/>
      <c r="H618" s="63"/>
      <c r="I618" s="63"/>
      <c r="J618" s="138"/>
      <c r="K618" s="64"/>
      <c r="L618" s="80" t="s">
        <v>34</v>
      </c>
      <c r="M618" s="81" t="s">
        <v>35</v>
      </c>
      <c r="N618" s="81">
        <v>2</v>
      </c>
      <c r="O618" s="91">
        <v>7.2</v>
      </c>
      <c r="P618" s="77"/>
      <c r="Q618" s="77" t="s">
        <v>887</v>
      </c>
      <c r="R618" s="77"/>
      <c r="S618" s="173"/>
    </row>
    <row r="619" spans="1:19" s="35" customFormat="1" ht="14.25" customHeight="1" x14ac:dyDescent="0.25">
      <c r="A619" s="70"/>
      <c r="B619" s="78"/>
      <c r="C619" s="79"/>
      <c r="D619" s="75"/>
      <c r="E619" s="75"/>
      <c r="F619" s="81"/>
      <c r="G619" s="34" t="s">
        <v>72</v>
      </c>
      <c r="H619" s="16"/>
      <c r="I619" s="16">
        <v>3</v>
      </c>
      <c r="J619" s="81">
        <v>3</v>
      </c>
      <c r="K619" s="33">
        <v>7.8</v>
      </c>
      <c r="L619" s="80" t="s">
        <v>36</v>
      </c>
      <c r="M619" s="81" t="s">
        <v>37</v>
      </c>
      <c r="N619" s="81">
        <v>3</v>
      </c>
      <c r="O619" s="91"/>
      <c r="P619" s="77"/>
      <c r="Q619" s="77" t="s">
        <v>887</v>
      </c>
      <c r="R619" s="77"/>
      <c r="S619" s="173"/>
    </row>
    <row r="620" spans="1:19" s="35" customFormat="1" ht="14.25" customHeight="1" x14ac:dyDescent="0.25">
      <c r="A620" s="70"/>
      <c r="B620" s="78"/>
      <c r="C620" s="79"/>
      <c r="D620" s="75"/>
      <c r="E620" s="75"/>
      <c r="F620" s="81"/>
      <c r="G620" s="80" t="s">
        <v>313</v>
      </c>
      <c r="H620" s="16"/>
      <c r="I620" s="16">
        <v>2</v>
      </c>
      <c r="J620" s="81">
        <v>2</v>
      </c>
      <c r="K620" s="33">
        <v>8</v>
      </c>
      <c r="L620" s="80" t="s">
        <v>46</v>
      </c>
      <c r="M620" s="81" t="s">
        <v>47</v>
      </c>
      <c r="N620" s="81">
        <v>2</v>
      </c>
      <c r="O620" s="91">
        <v>8</v>
      </c>
      <c r="P620" s="77"/>
      <c r="Q620" s="77" t="s">
        <v>887</v>
      </c>
      <c r="R620" s="77"/>
      <c r="S620" s="173"/>
    </row>
    <row r="621" spans="1:19" s="35" customFormat="1" ht="14.25" customHeight="1" x14ac:dyDescent="0.25">
      <c r="A621" s="70"/>
      <c r="B621" s="78"/>
      <c r="C621" s="79"/>
      <c r="D621" s="75"/>
      <c r="E621" s="75"/>
      <c r="F621" s="81"/>
      <c r="G621" s="34" t="s">
        <v>2068</v>
      </c>
      <c r="H621" s="16"/>
      <c r="I621" s="16">
        <v>4</v>
      </c>
      <c r="J621" s="81"/>
      <c r="K621" s="33">
        <v>7</v>
      </c>
      <c r="L621" s="80" t="s">
        <v>2041</v>
      </c>
      <c r="M621" s="81" t="s">
        <v>49</v>
      </c>
      <c r="N621" s="81">
        <v>2</v>
      </c>
      <c r="O621" s="91"/>
      <c r="P621" s="77"/>
      <c r="Q621" s="77"/>
      <c r="R621" s="77"/>
      <c r="S621" s="77" t="s">
        <v>888</v>
      </c>
    </row>
    <row r="622" spans="1:19" s="35" customFormat="1" ht="14.25" customHeight="1" x14ac:dyDescent="0.25">
      <c r="A622" s="70"/>
      <c r="B622" s="78"/>
      <c r="C622" s="79"/>
      <c r="D622" s="75"/>
      <c r="E622" s="75"/>
      <c r="F622" s="81"/>
      <c r="G622" s="34" t="s">
        <v>2068</v>
      </c>
      <c r="H622" s="16"/>
      <c r="I622" s="16">
        <v>4</v>
      </c>
      <c r="J622" s="81"/>
      <c r="K622" s="33">
        <v>7</v>
      </c>
      <c r="L622" s="80" t="s">
        <v>2042</v>
      </c>
      <c r="M622" s="81" t="s">
        <v>51</v>
      </c>
      <c r="N622" s="81">
        <v>2</v>
      </c>
      <c r="O622" s="91"/>
      <c r="P622" s="77"/>
      <c r="Q622" s="77"/>
      <c r="R622" s="77"/>
      <c r="S622" s="77" t="s">
        <v>888</v>
      </c>
    </row>
    <row r="623" spans="1:19" s="35" customFormat="1" ht="14.25" customHeight="1" x14ac:dyDescent="0.25">
      <c r="A623" s="70"/>
      <c r="B623" s="78"/>
      <c r="C623" s="79"/>
      <c r="D623" s="75"/>
      <c r="E623" s="75"/>
      <c r="F623" s="81"/>
      <c r="G623" s="80" t="s">
        <v>319</v>
      </c>
      <c r="H623" s="16"/>
      <c r="I623" s="16">
        <v>3</v>
      </c>
      <c r="J623" s="81">
        <v>3</v>
      </c>
      <c r="K623" s="33">
        <v>7.2</v>
      </c>
      <c r="L623" s="80" t="s">
        <v>150</v>
      </c>
      <c r="M623" s="81" t="s">
        <v>110</v>
      </c>
      <c r="N623" s="81">
        <v>3</v>
      </c>
      <c r="O623" s="91">
        <v>7.2</v>
      </c>
      <c r="P623" s="77"/>
      <c r="Q623" s="77" t="s">
        <v>887</v>
      </c>
      <c r="R623" s="77"/>
      <c r="S623" s="173"/>
    </row>
    <row r="624" spans="1:19" s="35" customFormat="1" ht="14.25" customHeight="1" x14ac:dyDescent="0.25">
      <c r="A624" s="70"/>
      <c r="B624" s="78"/>
      <c r="C624" s="79"/>
      <c r="D624" s="75"/>
      <c r="E624" s="75"/>
      <c r="F624" s="81"/>
      <c r="G624" s="80" t="s">
        <v>187</v>
      </c>
      <c r="H624" s="16"/>
      <c r="I624" s="16">
        <v>3</v>
      </c>
      <c r="J624" s="81">
        <v>3</v>
      </c>
      <c r="K624" s="33">
        <v>7.8</v>
      </c>
      <c r="L624" s="80" t="s">
        <v>151</v>
      </c>
      <c r="M624" s="81" t="s">
        <v>152</v>
      </c>
      <c r="N624" s="81">
        <v>3</v>
      </c>
      <c r="O624" s="91">
        <v>7.8</v>
      </c>
      <c r="P624" s="77"/>
      <c r="Q624" s="77" t="s">
        <v>887</v>
      </c>
      <c r="R624" s="77"/>
      <c r="S624" s="173"/>
    </row>
    <row r="625" spans="1:19" s="35" customFormat="1" ht="14.25" customHeight="1" x14ac:dyDescent="0.25">
      <c r="A625" s="70"/>
      <c r="B625" s="78"/>
      <c r="C625" s="79"/>
      <c r="D625" s="75"/>
      <c r="E625" s="75"/>
      <c r="F625" s="16"/>
      <c r="G625" s="80" t="s">
        <v>323</v>
      </c>
      <c r="H625" s="16"/>
      <c r="I625" s="16">
        <v>3</v>
      </c>
      <c r="J625" s="81">
        <v>3</v>
      </c>
      <c r="K625" s="33">
        <v>7.4</v>
      </c>
      <c r="L625" s="80" t="s">
        <v>102</v>
      </c>
      <c r="M625" s="81" t="s">
        <v>103</v>
      </c>
      <c r="N625" s="81">
        <v>3</v>
      </c>
      <c r="O625" s="91">
        <v>7.4</v>
      </c>
      <c r="P625" s="77"/>
      <c r="Q625" s="77" t="s">
        <v>887</v>
      </c>
      <c r="R625" s="77"/>
      <c r="S625" s="173"/>
    </row>
    <row r="626" spans="1:19" s="35" customFormat="1" ht="14.25" customHeight="1" x14ac:dyDescent="0.25">
      <c r="A626" s="108">
        <v>49</v>
      </c>
      <c r="B626" s="109" t="s">
        <v>707</v>
      </c>
      <c r="C626" s="110">
        <v>37992</v>
      </c>
      <c r="D626" s="111" t="s">
        <v>708</v>
      </c>
      <c r="E626" s="111" t="s">
        <v>1937</v>
      </c>
      <c r="F626" s="113" t="s">
        <v>2084</v>
      </c>
      <c r="G626" s="112"/>
      <c r="H626" s="113"/>
      <c r="I626" s="113"/>
      <c r="J626" s="113"/>
      <c r="K626" s="114"/>
      <c r="L626" s="112"/>
      <c r="M626" s="113"/>
      <c r="N626" s="113"/>
      <c r="O626" s="114"/>
      <c r="P626" s="113"/>
      <c r="Q626" s="113"/>
      <c r="R626" s="58">
        <v>31</v>
      </c>
      <c r="S626" s="181"/>
    </row>
    <row r="627" spans="1:19" s="35" customFormat="1" ht="14.25" customHeight="1" x14ac:dyDescent="0.25">
      <c r="A627" s="70"/>
      <c r="B627" s="78"/>
      <c r="C627" s="79"/>
      <c r="D627" s="75"/>
      <c r="E627" s="75"/>
      <c r="F627" s="81"/>
      <c r="G627" s="34" t="s">
        <v>294</v>
      </c>
      <c r="H627" s="16"/>
      <c r="I627" s="16">
        <v>4</v>
      </c>
      <c r="J627" s="81">
        <v>4</v>
      </c>
      <c r="K627" s="33">
        <v>7</v>
      </c>
      <c r="L627" s="80" t="s">
        <v>146</v>
      </c>
      <c r="M627" s="81" t="s">
        <v>22</v>
      </c>
      <c r="N627" s="81">
        <v>3</v>
      </c>
      <c r="O627" s="91">
        <v>7</v>
      </c>
      <c r="P627" s="77"/>
      <c r="Q627" s="77" t="s">
        <v>887</v>
      </c>
      <c r="R627" s="77"/>
      <c r="S627" s="173"/>
    </row>
    <row r="628" spans="1:19" s="35" customFormat="1" ht="14.25" customHeight="1" x14ac:dyDescent="0.25">
      <c r="A628" s="70"/>
      <c r="B628" s="78"/>
      <c r="C628" s="79"/>
      <c r="D628" s="75"/>
      <c r="E628" s="75"/>
      <c r="F628" s="81"/>
      <c r="G628" s="34" t="s">
        <v>295</v>
      </c>
      <c r="H628" s="16"/>
      <c r="I628" s="16">
        <v>2</v>
      </c>
      <c r="J628" s="81">
        <v>2</v>
      </c>
      <c r="K628" s="33">
        <v>7.7</v>
      </c>
      <c r="L628" s="80" t="s">
        <v>307</v>
      </c>
      <c r="M628" s="81" t="s">
        <v>69</v>
      </c>
      <c r="N628" s="81">
        <v>2</v>
      </c>
      <c r="O628" s="91">
        <v>7.7</v>
      </c>
      <c r="P628" s="77"/>
      <c r="Q628" s="77" t="s">
        <v>887</v>
      </c>
      <c r="R628" s="77"/>
      <c r="S628" s="173"/>
    </row>
    <row r="629" spans="1:19" s="35" customFormat="1" ht="14.25" customHeight="1" x14ac:dyDescent="0.25">
      <c r="A629" s="71"/>
      <c r="B629" s="101"/>
      <c r="C629" s="102"/>
      <c r="D629" s="103"/>
      <c r="E629" s="103"/>
      <c r="F629" s="105"/>
      <c r="G629" s="104" t="s">
        <v>296</v>
      </c>
      <c r="H629" s="56"/>
      <c r="I629" s="56">
        <v>5</v>
      </c>
      <c r="J629" s="105">
        <v>5</v>
      </c>
      <c r="K629" s="37">
        <v>6.6</v>
      </c>
      <c r="L629" s="80" t="s">
        <v>30</v>
      </c>
      <c r="M629" s="81" t="s">
        <v>31</v>
      </c>
      <c r="N629" s="81">
        <v>2</v>
      </c>
      <c r="O629" s="91">
        <v>6.6</v>
      </c>
      <c r="P629" s="77"/>
      <c r="Q629" s="77" t="s">
        <v>887</v>
      </c>
      <c r="R629" s="77"/>
      <c r="S629" s="173"/>
    </row>
    <row r="630" spans="1:19" s="35" customFormat="1" ht="14.25" customHeight="1" x14ac:dyDescent="0.25">
      <c r="A630" s="155"/>
      <c r="B630" s="140"/>
      <c r="C630" s="141"/>
      <c r="D630" s="142"/>
      <c r="E630" s="142"/>
      <c r="F630" s="138"/>
      <c r="G630" s="137"/>
      <c r="H630" s="63"/>
      <c r="I630" s="63"/>
      <c r="J630" s="138"/>
      <c r="K630" s="64"/>
      <c r="L630" s="80" t="s">
        <v>32</v>
      </c>
      <c r="M630" s="81" t="s">
        <v>33</v>
      </c>
      <c r="N630" s="81">
        <v>2</v>
      </c>
      <c r="O630" s="91">
        <v>6.6</v>
      </c>
      <c r="P630" s="77"/>
      <c r="Q630" s="77" t="s">
        <v>887</v>
      </c>
      <c r="R630" s="77"/>
      <c r="S630" s="173"/>
    </row>
    <row r="631" spans="1:19" s="35" customFormat="1" ht="14.25" customHeight="1" x14ac:dyDescent="0.25">
      <c r="A631" s="70"/>
      <c r="B631" s="78"/>
      <c r="C631" s="79"/>
      <c r="D631" s="75"/>
      <c r="E631" s="75"/>
      <c r="F631" s="81"/>
      <c r="G631" s="34" t="s">
        <v>247</v>
      </c>
      <c r="H631" s="16"/>
      <c r="I631" s="16">
        <v>3</v>
      </c>
      <c r="J631" s="81">
        <v>3</v>
      </c>
      <c r="K631" s="33">
        <v>8.9</v>
      </c>
      <c r="L631" s="80" t="s">
        <v>34</v>
      </c>
      <c r="M631" s="81" t="s">
        <v>35</v>
      </c>
      <c r="N631" s="81">
        <v>2</v>
      </c>
      <c r="O631" s="91">
        <v>8.9</v>
      </c>
      <c r="P631" s="77"/>
      <c r="Q631" s="77" t="s">
        <v>887</v>
      </c>
      <c r="R631" s="77"/>
      <c r="S631" s="173"/>
    </row>
    <row r="632" spans="1:19" s="35" customFormat="1" ht="14.25" customHeight="1" x14ac:dyDescent="0.25">
      <c r="A632" s="70"/>
      <c r="B632" s="78"/>
      <c r="C632" s="79"/>
      <c r="D632" s="75"/>
      <c r="E632" s="75"/>
      <c r="F632" s="81"/>
      <c r="G632" s="34" t="s">
        <v>297</v>
      </c>
      <c r="H632" s="16"/>
      <c r="I632" s="16">
        <v>3</v>
      </c>
      <c r="J632" s="81">
        <v>3</v>
      </c>
      <c r="K632" s="33">
        <v>5.0999999999999996</v>
      </c>
      <c r="L632" s="80" t="s">
        <v>36</v>
      </c>
      <c r="M632" s="81" t="s">
        <v>37</v>
      </c>
      <c r="N632" s="81">
        <v>3</v>
      </c>
      <c r="O632" s="91"/>
      <c r="P632" s="77"/>
      <c r="Q632" s="77" t="s">
        <v>887</v>
      </c>
      <c r="R632" s="77"/>
      <c r="S632" s="173"/>
    </row>
    <row r="633" spans="1:19" s="35" customFormat="1" ht="14.25" customHeight="1" x14ac:dyDescent="0.25">
      <c r="A633" s="70"/>
      <c r="B633" s="78"/>
      <c r="C633" s="79"/>
      <c r="D633" s="75"/>
      <c r="E633" s="75"/>
      <c r="F633" s="81"/>
      <c r="G633" s="80" t="s">
        <v>313</v>
      </c>
      <c r="H633" s="16"/>
      <c r="I633" s="16">
        <v>2</v>
      </c>
      <c r="J633" s="81">
        <v>2</v>
      </c>
      <c r="K633" s="33">
        <v>5.8</v>
      </c>
      <c r="L633" s="80" t="s">
        <v>46</v>
      </c>
      <c r="M633" s="81" t="s">
        <v>47</v>
      </c>
      <c r="N633" s="81">
        <v>2</v>
      </c>
      <c r="O633" s="91">
        <v>5.8</v>
      </c>
      <c r="P633" s="77"/>
      <c r="Q633" s="77" t="s">
        <v>887</v>
      </c>
      <c r="R633" s="77"/>
      <c r="S633" s="173"/>
    </row>
    <row r="634" spans="1:19" s="35" customFormat="1" ht="14.25" customHeight="1" x14ac:dyDescent="0.25">
      <c r="A634" s="70"/>
      <c r="B634" s="78"/>
      <c r="C634" s="79"/>
      <c r="D634" s="75"/>
      <c r="E634" s="75"/>
      <c r="F634" s="81"/>
      <c r="G634" s="34" t="s">
        <v>140</v>
      </c>
      <c r="H634" s="16"/>
      <c r="I634" s="16">
        <v>3</v>
      </c>
      <c r="J634" s="81">
        <v>3</v>
      </c>
      <c r="K634" s="33">
        <v>7.8</v>
      </c>
      <c r="L634" s="80" t="s">
        <v>314</v>
      </c>
      <c r="M634" s="81" t="s">
        <v>40</v>
      </c>
      <c r="N634" s="81">
        <v>3</v>
      </c>
      <c r="O634" s="91">
        <v>7.8</v>
      </c>
      <c r="P634" s="77"/>
      <c r="Q634" s="77" t="s">
        <v>887</v>
      </c>
      <c r="R634" s="77"/>
      <c r="S634" s="173"/>
    </row>
    <row r="635" spans="1:19" s="35" customFormat="1" ht="14.25" customHeight="1" x14ac:dyDescent="0.25">
      <c r="A635" s="70"/>
      <c r="B635" s="78"/>
      <c r="C635" s="79"/>
      <c r="D635" s="75"/>
      <c r="E635" s="75"/>
      <c r="F635" s="81"/>
      <c r="G635" s="80" t="s">
        <v>315</v>
      </c>
      <c r="H635" s="16"/>
      <c r="I635" s="16">
        <v>3</v>
      </c>
      <c r="J635" s="81">
        <v>3</v>
      </c>
      <c r="K635" s="33">
        <v>8.3000000000000007</v>
      </c>
      <c r="L635" s="80" t="s">
        <v>315</v>
      </c>
      <c r="M635" s="81" t="s">
        <v>53</v>
      </c>
      <c r="N635" s="81">
        <v>3</v>
      </c>
      <c r="O635" s="91">
        <v>8.3000000000000007</v>
      </c>
      <c r="P635" s="77"/>
      <c r="Q635" s="77" t="s">
        <v>887</v>
      </c>
      <c r="R635" s="77"/>
      <c r="S635" s="173"/>
    </row>
    <row r="636" spans="1:19" s="35" customFormat="1" ht="14.25" customHeight="1" x14ac:dyDescent="0.25">
      <c r="A636" s="70"/>
      <c r="B636" s="78"/>
      <c r="C636" s="79"/>
      <c r="D636" s="75"/>
      <c r="E636" s="75"/>
      <c r="F636" s="81"/>
      <c r="G636" s="80" t="s">
        <v>316</v>
      </c>
      <c r="H636" s="16"/>
      <c r="I636" s="16">
        <v>3</v>
      </c>
      <c r="J636" s="81">
        <v>3</v>
      </c>
      <c r="K636" s="33">
        <v>7.4</v>
      </c>
      <c r="L636" s="80" t="s">
        <v>316</v>
      </c>
      <c r="M636" s="81" t="s">
        <v>78</v>
      </c>
      <c r="N636" s="81">
        <v>3</v>
      </c>
      <c r="O636" s="91">
        <v>7.4</v>
      </c>
      <c r="P636" s="77"/>
      <c r="Q636" s="77" t="s">
        <v>887</v>
      </c>
      <c r="R636" s="77"/>
      <c r="S636" s="173"/>
    </row>
    <row r="637" spans="1:19" s="35" customFormat="1" ht="14.25" customHeight="1" x14ac:dyDescent="0.25">
      <c r="A637" s="70"/>
      <c r="B637" s="78"/>
      <c r="C637" s="79"/>
      <c r="D637" s="75"/>
      <c r="E637" s="75"/>
      <c r="F637" s="81"/>
      <c r="G637" s="34" t="s">
        <v>2067</v>
      </c>
      <c r="H637" s="16"/>
      <c r="I637" s="16">
        <v>3</v>
      </c>
      <c r="J637" s="81">
        <v>3</v>
      </c>
      <c r="K637" s="33">
        <v>7.6</v>
      </c>
      <c r="L637" s="80" t="s">
        <v>2057</v>
      </c>
      <c r="M637" s="81" t="s">
        <v>142</v>
      </c>
      <c r="N637" s="81">
        <v>3</v>
      </c>
      <c r="O637" s="91">
        <v>7.6</v>
      </c>
      <c r="P637" s="77"/>
      <c r="Q637" s="77" t="s">
        <v>887</v>
      </c>
      <c r="R637" s="77"/>
      <c r="S637" s="173"/>
    </row>
    <row r="638" spans="1:19" s="35" customFormat="1" ht="14.25" customHeight="1" x14ac:dyDescent="0.25">
      <c r="A638" s="70"/>
      <c r="B638" s="78"/>
      <c r="C638" s="79"/>
      <c r="D638" s="75"/>
      <c r="E638" s="75"/>
      <c r="F638" s="81"/>
      <c r="G638" s="80" t="s">
        <v>325</v>
      </c>
      <c r="H638" s="16"/>
      <c r="I638" s="16">
        <v>3</v>
      </c>
      <c r="J638" s="16">
        <v>3</v>
      </c>
      <c r="K638" s="33">
        <v>9</v>
      </c>
      <c r="L638" s="80" t="s">
        <v>325</v>
      </c>
      <c r="M638" s="81" t="s">
        <v>91</v>
      </c>
      <c r="N638" s="81">
        <v>3</v>
      </c>
      <c r="O638" s="91">
        <v>9</v>
      </c>
      <c r="P638" s="77"/>
      <c r="Q638" s="77" t="s">
        <v>887</v>
      </c>
      <c r="R638" s="77"/>
      <c r="S638" s="173"/>
    </row>
    <row r="639" spans="1:19" s="35" customFormat="1" ht="14.25" customHeight="1" x14ac:dyDescent="0.25">
      <c r="A639" s="108">
        <v>50</v>
      </c>
      <c r="B639" s="109" t="s">
        <v>710</v>
      </c>
      <c r="C639" s="110">
        <v>38142</v>
      </c>
      <c r="D639" s="124" t="s">
        <v>711</v>
      </c>
      <c r="E639" s="111" t="s">
        <v>1938</v>
      </c>
      <c r="F639" s="126" t="s">
        <v>2093</v>
      </c>
      <c r="G639" s="112"/>
      <c r="H639" s="113"/>
      <c r="I639" s="113"/>
      <c r="J639" s="113"/>
      <c r="K639" s="114"/>
      <c r="L639" s="112"/>
      <c r="M639" s="113"/>
      <c r="N639" s="113"/>
      <c r="O639" s="114"/>
      <c r="P639" s="113"/>
      <c r="Q639" s="113"/>
      <c r="R639" s="58">
        <v>16</v>
      </c>
      <c r="S639" s="181"/>
    </row>
    <row r="640" spans="1:19" s="35" customFormat="1" ht="14.25" customHeight="1" x14ac:dyDescent="0.25">
      <c r="A640" s="70"/>
      <c r="B640" s="78"/>
      <c r="C640" s="79"/>
      <c r="D640" s="87"/>
      <c r="E640" s="87"/>
      <c r="F640" s="81"/>
      <c r="G640" s="34" t="s">
        <v>294</v>
      </c>
      <c r="H640" s="16"/>
      <c r="I640" s="16">
        <v>4</v>
      </c>
      <c r="J640" s="81">
        <v>4</v>
      </c>
      <c r="K640" s="33">
        <v>6.9</v>
      </c>
      <c r="L640" s="80" t="s">
        <v>146</v>
      </c>
      <c r="M640" s="81" t="s">
        <v>22</v>
      </c>
      <c r="N640" s="81">
        <v>3</v>
      </c>
      <c r="O640" s="91">
        <v>6.9</v>
      </c>
      <c r="P640" s="77"/>
      <c r="Q640" s="77" t="s">
        <v>887</v>
      </c>
      <c r="R640" s="77"/>
      <c r="S640" s="173"/>
    </row>
    <row r="641" spans="1:19" s="35" customFormat="1" ht="14.25" customHeight="1" x14ac:dyDescent="0.25">
      <c r="A641" s="70"/>
      <c r="B641" s="78"/>
      <c r="C641" s="79"/>
      <c r="D641" s="87"/>
      <c r="E641" s="87"/>
      <c r="F641" s="81"/>
      <c r="G641" s="34" t="s">
        <v>295</v>
      </c>
      <c r="H641" s="16"/>
      <c r="I641" s="16">
        <v>2</v>
      </c>
      <c r="J641" s="81">
        <v>2</v>
      </c>
      <c r="K641" s="33">
        <v>4.0999999999999996</v>
      </c>
      <c r="L641" s="80" t="s">
        <v>307</v>
      </c>
      <c r="M641" s="81" t="s">
        <v>69</v>
      </c>
      <c r="N641" s="81">
        <v>2</v>
      </c>
      <c r="O641" s="91">
        <v>4.0999999999999996</v>
      </c>
      <c r="P641" s="77"/>
      <c r="Q641" s="77" t="s">
        <v>887</v>
      </c>
      <c r="R641" s="77"/>
      <c r="S641" s="173"/>
    </row>
    <row r="642" spans="1:19" s="35" customFormat="1" ht="14.25" customHeight="1" x14ac:dyDescent="0.25">
      <c r="A642" s="71"/>
      <c r="B642" s="101"/>
      <c r="C642" s="102"/>
      <c r="D642" s="121"/>
      <c r="E642" s="121"/>
      <c r="F642" s="105"/>
      <c r="G642" s="104"/>
      <c r="H642" s="56"/>
      <c r="I642" s="56"/>
      <c r="J642" s="105"/>
      <c r="K642" s="37"/>
      <c r="L642" s="80" t="s">
        <v>30</v>
      </c>
      <c r="M642" s="81" t="s">
        <v>31</v>
      </c>
      <c r="N642" s="81">
        <v>2</v>
      </c>
      <c r="O642" s="91">
        <v>5.8</v>
      </c>
      <c r="P642" s="77"/>
      <c r="Q642" s="77" t="s">
        <v>887</v>
      </c>
      <c r="R642" s="77"/>
      <c r="S642" s="173"/>
    </row>
    <row r="643" spans="1:19" s="35" customFormat="1" ht="14.25" customHeight="1" x14ac:dyDescent="0.25">
      <c r="A643" s="153"/>
      <c r="B643" s="147"/>
      <c r="C643" s="148"/>
      <c r="D643" s="154"/>
      <c r="E643" s="154"/>
      <c r="F643" s="152"/>
      <c r="G643" s="151" t="s">
        <v>296</v>
      </c>
      <c r="H643" s="65"/>
      <c r="I643" s="65">
        <v>6</v>
      </c>
      <c r="J643" s="152">
        <v>6</v>
      </c>
      <c r="K643" s="67">
        <v>5.8</v>
      </c>
      <c r="L643" s="80" t="s">
        <v>32</v>
      </c>
      <c r="M643" s="81" t="s">
        <v>33</v>
      </c>
      <c r="N643" s="81">
        <v>2</v>
      </c>
      <c r="O643" s="91">
        <v>5.8</v>
      </c>
      <c r="P643" s="77"/>
      <c r="Q643" s="77" t="s">
        <v>887</v>
      </c>
      <c r="R643" s="77"/>
      <c r="S643" s="173"/>
    </row>
    <row r="644" spans="1:19" s="35" customFormat="1" ht="14.25" customHeight="1" x14ac:dyDescent="0.25">
      <c r="A644" s="155"/>
      <c r="B644" s="140"/>
      <c r="C644" s="141"/>
      <c r="D644" s="144"/>
      <c r="E644" s="144"/>
      <c r="F644" s="138"/>
      <c r="G644" s="137"/>
      <c r="H644" s="63"/>
      <c r="I644" s="63"/>
      <c r="J644" s="138"/>
      <c r="K644" s="64"/>
      <c r="L644" s="80" t="s">
        <v>34</v>
      </c>
      <c r="M644" s="81" t="s">
        <v>35</v>
      </c>
      <c r="N644" s="81">
        <v>2</v>
      </c>
      <c r="O644" s="91">
        <v>5.8</v>
      </c>
      <c r="P644" s="77"/>
      <c r="Q644" s="77" t="s">
        <v>887</v>
      </c>
      <c r="R644" s="77"/>
      <c r="S644" s="173"/>
    </row>
    <row r="645" spans="1:19" s="35" customFormat="1" ht="14.25" customHeight="1" x14ac:dyDescent="0.25">
      <c r="A645" s="70"/>
      <c r="B645" s="78"/>
      <c r="C645" s="79"/>
      <c r="D645" s="87"/>
      <c r="E645" s="87"/>
      <c r="F645" s="81"/>
      <c r="G645" s="34" t="s">
        <v>297</v>
      </c>
      <c r="H645" s="16"/>
      <c r="I645" s="16">
        <v>3</v>
      </c>
      <c r="J645" s="81">
        <v>3</v>
      </c>
      <c r="K645" s="33">
        <v>5.9</v>
      </c>
      <c r="L645" s="80" t="s">
        <v>36</v>
      </c>
      <c r="M645" s="81" t="s">
        <v>37</v>
      </c>
      <c r="N645" s="81">
        <v>3</v>
      </c>
      <c r="O645" s="91"/>
      <c r="P645" s="77"/>
      <c r="Q645" s="77" t="s">
        <v>887</v>
      </c>
      <c r="R645" s="77"/>
      <c r="S645" s="173"/>
    </row>
    <row r="646" spans="1:19" s="35" customFormat="1" ht="14.25" customHeight="1" x14ac:dyDescent="0.25">
      <c r="A646" s="70"/>
      <c r="B646" s="78"/>
      <c r="C646" s="79"/>
      <c r="D646" s="87"/>
      <c r="E646" s="87"/>
      <c r="F646" s="81"/>
      <c r="G646" s="80" t="s">
        <v>313</v>
      </c>
      <c r="H646" s="16"/>
      <c r="I646" s="16"/>
      <c r="J646" s="16"/>
      <c r="K646" s="33" t="s">
        <v>131</v>
      </c>
      <c r="L646" s="80" t="s">
        <v>46</v>
      </c>
      <c r="M646" s="81" t="s">
        <v>47</v>
      </c>
      <c r="N646" s="81">
        <v>2</v>
      </c>
      <c r="O646" s="91" t="s">
        <v>131</v>
      </c>
      <c r="P646" s="77"/>
      <c r="Q646" s="77" t="s">
        <v>887</v>
      </c>
      <c r="R646" s="77"/>
      <c r="S646" s="173"/>
    </row>
    <row r="647" spans="1:19" s="35" customFormat="1" ht="14.25" customHeight="1" x14ac:dyDescent="0.25">
      <c r="A647" s="70"/>
      <c r="B647" s="78"/>
      <c r="C647" s="79"/>
      <c r="D647" s="87"/>
      <c r="E647" s="87"/>
      <c r="F647" s="81"/>
      <c r="G647" s="80" t="s">
        <v>651</v>
      </c>
      <c r="H647" s="16"/>
      <c r="I647" s="16">
        <v>2</v>
      </c>
      <c r="J647" s="81"/>
      <c r="K647" s="33">
        <v>5.5</v>
      </c>
      <c r="L647" s="80" t="s">
        <v>2041</v>
      </c>
      <c r="M647" s="81" t="s">
        <v>49</v>
      </c>
      <c r="N647" s="81">
        <v>2</v>
      </c>
      <c r="O647" s="91"/>
      <c r="P647" s="77"/>
      <c r="Q647" s="77"/>
      <c r="R647" s="77"/>
      <c r="S647" s="77" t="s">
        <v>888</v>
      </c>
    </row>
    <row r="648" spans="1:19" s="35" customFormat="1" ht="14.25" customHeight="1" x14ac:dyDescent="0.25">
      <c r="A648" s="108">
        <v>51</v>
      </c>
      <c r="B648" s="117" t="s">
        <v>712</v>
      </c>
      <c r="C648" s="118">
        <v>38223</v>
      </c>
      <c r="D648" s="111" t="s">
        <v>713</v>
      </c>
      <c r="E648" s="111" t="s">
        <v>1939</v>
      </c>
      <c r="F648" s="126" t="s">
        <v>2080</v>
      </c>
      <c r="G648" s="112"/>
      <c r="H648" s="113"/>
      <c r="I648" s="113"/>
      <c r="J648" s="113"/>
      <c r="K648" s="114"/>
      <c r="L648" s="112"/>
      <c r="M648" s="113"/>
      <c r="N648" s="113"/>
      <c r="O648" s="162"/>
      <c r="P648" s="123"/>
      <c r="Q648" s="123"/>
      <c r="R648" s="58">
        <v>25</v>
      </c>
      <c r="S648" s="171"/>
    </row>
    <row r="649" spans="1:19" s="35" customFormat="1" ht="14.25" customHeight="1" x14ac:dyDescent="0.25">
      <c r="A649" s="70"/>
      <c r="B649" s="78"/>
      <c r="C649" s="79"/>
      <c r="D649" s="75"/>
      <c r="E649" s="75"/>
      <c r="F649" s="81"/>
      <c r="G649" s="34" t="s">
        <v>294</v>
      </c>
      <c r="H649" s="16"/>
      <c r="I649" s="16">
        <v>4</v>
      </c>
      <c r="J649" s="81">
        <v>4</v>
      </c>
      <c r="K649" s="33">
        <v>6.5</v>
      </c>
      <c r="L649" s="80" t="s">
        <v>146</v>
      </c>
      <c r="M649" s="81" t="s">
        <v>22</v>
      </c>
      <c r="N649" s="81">
        <v>3</v>
      </c>
      <c r="O649" s="91">
        <v>6.5</v>
      </c>
      <c r="P649" s="77"/>
      <c r="Q649" s="77" t="s">
        <v>887</v>
      </c>
      <c r="R649" s="77"/>
      <c r="S649" s="173"/>
    </row>
    <row r="650" spans="1:19" s="35" customFormat="1" ht="14.25" customHeight="1" x14ac:dyDescent="0.25">
      <c r="A650" s="70"/>
      <c r="B650" s="78"/>
      <c r="C650" s="79"/>
      <c r="D650" s="75"/>
      <c r="E650" s="75"/>
      <c r="F650" s="81"/>
      <c r="G650" s="34" t="s">
        <v>295</v>
      </c>
      <c r="H650" s="16"/>
      <c r="I650" s="16">
        <v>2</v>
      </c>
      <c r="J650" s="81">
        <v>2</v>
      </c>
      <c r="K650" s="33">
        <v>7.7</v>
      </c>
      <c r="L650" s="80" t="s">
        <v>307</v>
      </c>
      <c r="M650" s="81" t="s">
        <v>69</v>
      </c>
      <c r="N650" s="81">
        <v>2</v>
      </c>
      <c r="O650" s="91">
        <v>7.7</v>
      </c>
      <c r="P650" s="77"/>
      <c r="Q650" s="77" t="s">
        <v>887</v>
      </c>
      <c r="R650" s="77"/>
      <c r="S650" s="173"/>
    </row>
    <row r="651" spans="1:19" s="35" customFormat="1" ht="14.25" customHeight="1" x14ac:dyDescent="0.25">
      <c r="A651" s="71"/>
      <c r="B651" s="101"/>
      <c r="C651" s="102"/>
      <c r="D651" s="103"/>
      <c r="E651" s="103"/>
      <c r="F651" s="105"/>
      <c r="G651" s="104"/>
      <c r="H651" s="56"/>
      <c r="I651" s="56"/>
      <c r="J651" s="105"/>
      <c r="K651" s="37"/>
      <c r="L651" s="80" t="s">
        <v>30</v>
      </c>
      <c r="M651" s="81" t="s">
        <v>31</v>
      </c>
      <c r="N651" s="81">
        <v>2</v>
      </c>
      <c r="O651" s="91">
        <v>7.3</v>
      </c>
      <c r="P651" s="77"/>
      <c r="Q651" s="77" t="s">
        <v>887</v>
      </c>
      <c r="R651" s="77"/>
      <c r="S651" s="173"/>
    </row>
    <row r="652" spans="1:19" s="35" customFormat="1" ht="14.25" customHeight="1" x14ac:dyDescent="0.25">
      <c r="A652" s="153"/>
      <c r="B652" s="147"/>
      <c r="C652" s="148"/>
      <c r="D652" s="149"/>
      <c r="E652" s="149"/>
      <c r="F652" s="152"/>
      <c r="G652" s="151" t="s">
        <v>296</v>
      </c>
      <c r="H652" s="65"/>
      <c r="I652" s="65">
        <v>6</v>
      </c>
      <c r="J652" s="152">
        <v>6</v>
      </c>
      <c r="K652" s="67">
        <v>7.3</v>
      </c>
      <c r="L652" s="80" t="s">
        <v>32</v>
      </c>
      <c r="M652" s="81" t="s">
        <v>33</v>
      </c>
      <c r="N652" s="81">
        <v>2</v>
      </c>
      <c r="O652" s="91">
        <v>7.3</v>
      </c>
      <c r="P652" s="77"/>
      <c r="Q652" s="77" t="s">
        <v>887</v>
      </c>
      <c r="R652" s="77"/>
      <c r="S652" s="173"/>
    </row>
    <row r="653" spans="1:19" s="35" customFormat="1" ht="14.25" customHeight="1" x14ac:dyDescent="0.25">
      <c r="A653" s="155"/>
      <c r="B653" s="140"/>
      <c r="C653" s="141"/>
      <c r="D653" s="142"/>
      <c r="E653" s="142"/>
      <c r="F653" s="138"/>
      <c r="G653" s="137"/>
      <c r="H653" s="63"/>
      <c r="I653" s="63"/>
      <c r="J653" s="138"/>
      <c r="K653" s="64"/>
      <c r="L653" s="80" t="s">
        <v>34</v>
      </c>
      <c r="M653" s="81" t="s">
        <v>35</v>
      </c>
      <c r="N653" s="81">
        <v>2</v>
      </c>
      <c r="O653" s="91">
        <v>7.3</v>
      </c>
      <c r="P653" s="77"/>
      <c r="Q653" s="77" t="s">
        <v>887</v>
      </c>
      <c r="R653" s="77"/>
      <c r="S653" s="173"/>
    </row>
    <row r="654" spans="1:19" s="35" customFormat="1" ht="14.25" customHeight="1" x14ac:dyDescent="0.25">
      <c r="A654" s="70"/>
      <c r="B654" s="78"/>
      <c r="C654" s="79"/>
      <c r="D654" s="75"/>
      <c r="E654" s="75"/>
      <c r="F654" s="81"/>
      <c r="G654" s="34" t="s">
        <v>297</v>
      </c>
      <c r="H654" s="16"/>
      <c r="I654" s="16">
        <v>3</v>
      </c>
      <c r="J654" s="81">
        <v>3</v>
      </c>
      <c r="K654" s="33">
        <v>6.6</v>
      </c>
      <c r="L654" s="80" t="s">
        <v>36</v>
      </c>
      <c r="M654" s="81" t="s">
        <v>37</v>
      </c>
      <c r="N654" s="81">
        <v>3</v>
      </c>
      <c r="O654" s="91"/>
      <c r="P654" s="77"/>
      <c r="Q654" s="77" t="s">
        <v>887</v>
      </c>
      <c r="R654" s="77"/>
      <c r="S654" s="173"/>
    </row>
    <row r="655" spans="1:19" s="35" customFormat="1" ht="14.25" customHeight="1" x14ac:dyDescent="0.25">
      <c r="A655" s="70"/>
      <c r="B655" s="78"/>
      <c r="C655" s="79"/>
      <c r="D655" s="75"/>
      <c r="E655" s="75"/>
      <c r="F655" s="81"/>
      <c r="G655" s="80" t="s">
        <v>313</v>
      </c>
      <c r="H655" s="16"/>
      <c r="I655" s="16">
        <v>2</v>
      </c>
      <c r="J655" s="81">
        <v>2</v>
      </c>
      <c r="K655" s="33" t="s">
        <v>131</v>
      </c>
      <c r="L655" s="80" t="s">
        <v>46</v>
      </c>
      <c r="M655" s="81" t="s">
        <v>47</v>
      </c>
      <c r="N655" s="81">
        <v>2</v>
      </c>
      <c r="O655" s="91" t="s">
        <v>131</v>
      </c>
      <c r="P655" s="77"/>
      <c r="Q655" s="77" t="s">
        <v>887</v>
      </c>
      <c r="R655" s="77"/>
      <c r="S655" s="173"/>
    </row>
    <row r="656" spans="1:19" s="35" customFormat="1" ht="14.25" customHeight="1" x14ac:dyDescent="0.25">
      <c r="A656" s="70"/>
      <c r="B656" s="78"/>
      <c r="C656" s="79"/>
      <c r="D656" s="75"/>
      <c r="E656" s="75"/>
      <c r="F656" s="81"/>
      <c r="G656" s="34" t="s">
        <v>431</v>
      </c>
      <c r="H656" s="16"/>
      <c r="I656" s="16">
        <v>3</v>
      </c>
      <c r="J656" s="81"/>
      <c r="K656" s="33">
        <v>5.4</v>
      </c>
      <c r="L656" s="80" t="s">
        <v>314</v>
      </c>
      <c r="M656" s="81" t="s">
        <v>40</v>
      </c>
      <c r="N656" s="81">
        <v>3</v>
      </c>
      <c r="O656" s="91"/>
      <c r="P656" s="77"/>
      <c r="Q656" s="77"/>
      <c r="R656" s="77"/>
      <c r="S656" s="77" t="s">
        <v>2064</v>
      </c>
    </row>
    <row r="657" spans="1:19" s="35" customFormat="1" ht="14.25" customHeight="1" x14ac:dyDescent="0.25">
      <c r="A657" s="70"/>
      <c r="B657" s="78"/>
      <c r="C657" s="79"/>
      <c r="D657" s="75"/>
      <c r="E657" s="75"/>
      <c r="F657" s="81"/>
      <c r="G657" s="80" t="s">
        <v>434</v>
      </c>
      <c r="H657" s="16"/>
      <c r="I657" s="16">
        <v>4</v>
      </c>
      <c r="J657" s="81">
        <v>4</v>
      </c>
      <c r="K657" s="33">
        <v>8.3000000000000007</v>
      </c>
      <c r="L657" s="80" t="s">
        <v>86</v>
      </c>
      <c r="M657" s="81" t="s">
        <v>87</v>
      </c>
      <c r="N657" s="81">
        <v>3</v>
      </c>
      <c r="O657" s="91">
        <v>8.3000000000000007</v>
      </c>
      <c r="P657" s="77"/>
      <c r="Q657" s="77" t="s">
        <v>887</v>
      </c>
      <c r="R657" s="77"/>
      <c r="S657" s="173"/>
    </row>
    <row r="658" spans="1:19" s="35" customFormat="1" ht="14.25" customHeight="1" x14ac:dyDescent="0.25">
      <c r="A658" s="70"/>
      <c r="B658" s="78"/>
      <c r="C658" s="79"/>
      <c r="D658" s="75"/>
      <c r="E658" s="75"/>
      <c r="F658" s="81"/>
      <c r="G658" s="80" t="s">
        <v>139</v>
      </c>
      <c r="H658" s="16"/>
      <c r="I658" s="16">
        <v>3</v>
      </c>
      <c r="J658" s="81">
        <v>3</v>
      </c>
      <c r="K658" s="33">
        <v>4.7</v>
      </c>
      <c r="L658" s="80" t="s">
        <v>139</v>
      </c>
      <c r="M658" s="81" t="s">
        <v>149</v>
      </c>
      <c r="N658" s="81">
        <v>3</v>
      </c>
      <c r="O658" s="91">
        <v>4.7</v>
      </c>
      <c r="P658" s="77"/>
      <c r="Q658" s="77" t="s">
        <v>887</v>
      </c>
      <c r="R658" s="77"/>
      <c r="S658" s="173"/>
    </row>
    <row r="659" spans="1:19" s="35" customFormat="1" ht="14.25" customHeight="1" x14ac:dyDescent="0.25">
      <c r="A659" s="70"/>
      <c r="B659" s="78"/>
      <c r="C659" s="79"/>
      <c r="D659" s="75"/>
      <c r="E659" s="75"/>
      <c r="F659" s="81"/>
      <c r="G659" s="80" t="s">
        <v>187</v>
      </c>
      <c r="H659" s="16"/>
      <c r="I659" s="16">
        <v>4</v>
      </c>
      <c r="J659" s="81">
        <v>4</v>
      </c>
      <c r="K659" s="33">
        <v>7.1</v>
      </c>
      <c r="L659" s="80" t="s">
        <v>151</v>
      </c>
      <c r="M659" s="81" t="s">
        <v>152</v>
      </c>
      <c r="N659" s="81">
        <v>3</v>
      </c>
      <c r="O659" s="91">
        <v>7.1</v>
      </c>
      <c r="P659" s="77"/>
      <c r="Q659" s="77" t="s">
        <v>887</v>
      </c>
      <c r="R659" s="77"/>
      <c r="S659" s="173"/>
    </row>
    <row r="660" spans="1:19" s="35" customFormat="1" ht="14.25" customHeight="1" x14ac:dyDescent="0.25">
      <c r="A660" s="108">
        <v>52</v>
      </c>
      <c r="B660" s="109" t="s">
        <v>714</v>
      </c>
      <c r="C660" s="110">
        <v>38311</v>
      </c>
      <c r="D660" s="111" t="s">
        <v>715</v>
      </c>
      <c r="E660" s="111" t="s">
        <v>1940</v>
      </c>
      <c r="F660" s="126" t="s">
        <v>1678</v>
      </c>
      <c r="G660" s="112"/>
      <c r="H660" s="113"/>
      <c r="I660" s="113"/>
      <c r="J660" s="113"/>
      <c r="K660" s="114"/>
      <c r="L660" s="112"/>
      <c r="M660" s="113"/>
      <c r="N660" s="113"/>
      <c r="O660" s="114"/>
      <c r="P660" s="113"/>
      <c r="Q660" s="113"/>
      <c r="R660" s="58">
        <v>25</v>
      </c>
      <c r="S660" s="181"/>
    </row>
    <row r="661" spans="1:19" s="35" customFormat="1" ht="14.25" customHeight="1" x14ac:dyDescent="0.25">
      <c r="A661" s="70"/>
      <c r="B661" s="78"/>
      <c r="C661" s="79"/>
      <c r="D661" s="75"/>
      <c r="E661" s="75"/>
      <c r="F661" s="81"/>
      <c r="G661" s="34" t="s">
        <v>294</v>
      </c>
      <c r="H661" s="16"/>
      <c r="I661" s="16">
        <v>4</v>
      </c>
      <c r="J661" s="81">
        <v>4</v>
      </c>
      <c r="K661" s="33">
        <v>7.2</v>
      </c>
      <c r="L661" s="80" t="s">
        <v>146</v>
      </c>
      <c r="M661" s="81" t="s">
        <v>22</v>
      </c>
      <c r="N661" s="81">
        <v>3</v>
      </c>
      <c r="O661" s="91">
        <v>7.2</v>
      </c>
      <c r="P661" s="77"/>
      <c r="Q661" s="77" t="s">
        <v>887</v>
      </c>
      <c r="R661" s="77"/>
      <c r="S661" s="173"/>
    </row>
    <row r="662" spans="1:19" s="35" customFormat="1" ht="14.25" customHeight="1" x14ac:dyDescent="0.25">
      <c r="A662" s="70"/>
      <c r="B662" s="78"/>
      <c r="C662" s="79"/>
      <c r="D662" s="75"/>
      <c r="E662" s="75"/>
      <c r="F662" s="81"/>
      <c r="G662" s="34" t="s">
        <v>295</v>
      </c>
      <c r="H662" s="16"/>
      <c r="I662" s="16">
        <v>2</v>
      </c>
      <c r="J662" s="81">
        <v>2</v>
      </c>
      <c r="K662" s="33">
        <v>6.4</v>
      </c>
      <c r="L662" s="80" t="s">
        <v>307</v>
      </c>
      <c r="M662" s="81" t="s">
        <v>69</v>
      </c>
      <c r="N662" s="81">
        <v>2</v>
      </c>
      <c r="O662" s="91">
        <v>6.4</v>
      </c>
      <c r="P662" s="77"/>
      <c r="Q662" s="77" t="s">
        <v>887</v>
      </c>
      <c r="R662" s="77"/>
      <c r="S662" s="173"/>
    </row>
    <row r="663" spans="1:19" s="35" customFormat="1" ht="14.25" customHeight="1" x14ac:dyDescent="0.25">
      <c r="A663" s="71"/>
      <c r="B663" s="101"/>
      <c r="C663" s="102"/>
      <c r="D663" s="103"/>
      <c r="E663" s="103"/>
      <c r="F663" s="105"/>
      <c r="G663" s="57" t="s">
        <v>296</v>
      </c>
      <c r="H663" s="56"/>
      <c r="I663" s="56">
        <v>5</v>
      </c>
      <c r="J663" s="105">
        <v>5</v>
      </c>
      <c r="K663" s="37">
        <v>7.9</v>
      </c>
      <c r="L663" s="80" t="s">
        <v>30</v>
      </c>
      <c r="M663" s="81" t="s">
        <v>31</v>
      </c>
      <c r="N663" s="81">
        <v>2</v>
      </c>
      <c r="O663" s="91">
        <v>7.9</v>
      </c>
      <c r="P663" s="77"/>
      <c r="Q663" s="77" t="s">
        <v>887</v>
      </c>
      <c r="R663" s="77"/>
      <c r="S663" s="173"/>
    </row>
    <row r="664" spans="1:19" s="35" customFormat="1" ht="14.25" customHeight="1" x14ac:dyDescent="0.25">
      <c r="A664" s="155"/>
      <c r="B664" s="140"/>
      <c r="C664" s="141"/>
      <c r="D664" s="142"/>
      <c r="E664" s="142"/>
      <c r="F664" s="138"/>
      <c r="G664" s="62"/>
      <c r="H664" s="63"/>
      <c r="I664" s="63"/>
      <c r="J664" s="138"/>
      <c r="K664" s="64"/>
      <c r="L664" s="80" t="s">
        <v>32</v>
      </c>
      <c r="M664" s="81" t="s">
        <v>33</v>
      </c>
      <c r="N664" s="81">
        <v>2</v>
      </c>
      <c r="O664" s="91">
        <v>7.9</v>
      </c>
      <c r="P664" s="77"/>
      <c r="Q664" s="77" t="s">
        <v>887</v>
      </c>
      <c r="R664" s="77"/>
      <c r="S664" s="173"/>
    </row>
    <row r="665" spans="1:19" s="35" customFormat="1" ht="14.25" customHeight="1" x14ac:dyDescent="0.25">
      <c r="A665" s="70"/>
      <c r="B665" s="78"/>
      <c r="C665" s="79"/>
      <c r="D665" s="75"/>
      <c r="E665" s="75"/>
      <c r="F665" s="81"/>
      <c r="G665" s="34" t="s">
        <v>278</v>
      </c>
      <c r="H665" s="16"/>
      <c r="I665" s="16">
        <v>3</v>
      </c>
      <c r="J665" s="81">
        <v>3</v>
      </c>
      <c r="K665" s="33">
        <v>6.2</v>
      </c>
      <c r="L665" s="80" t="s">
        <v>34</v>
      </c>
      <c r="M665" s="81" t="s">
        <v>35</v>
      </c>
      <c r="N665" s="81">
        <v>2</v>
      </c>
      <c r="O665" s="91">
        <v>6.2</v>
      </c>
      <c r="P665" s="77"/>
      <c r="Q665" s="77" t="s">
        <v>887</v>
      </c>
      <c r="R665" s="77"/>
      <c r="S665" s="173"/>
    </row>
    <row r="666" spans="1:19" s="35" customFormat="1" ht="14.25" customHeight="1" x14ac:dyDescent="0.25">
      <c r="A666" s="70"/>
      <c r="B666" s="78"/>
      <c r="C666" s="79"/>
      <c r="D666" s="75"/>
      <c r="E666" s="75"/>
      <c r="F666" s="81"/>
      <c r="G666" s="34" t="s">
        <v>297</v>
      </c>
      <c r="H666" s="16"/>
      <c r="I666" s="16">
        <v>3</v>
      </c>
      <c r="J666" s="81">
        <v>3</v>
      </c>
      <c r="K666" s="33">
        <v>7</v>
      </c>
      <c r="L666" s="80" t="s">
        <v>36</v>
      </c>
      <c r="M666" s="81" t="s">
        <v>37</v>
      </c>
      <c r="N666" s="81">
        <v>3</v>
      </c>
      <c r="O666" s="91"/>
      <c r="P666" s="77"/>
      <c r="Q666" s="77" t="s">
        <v>887</v>
      </c>
      <c r="R666" s="77"/>
      <c r="S666" s="173"/>
    </row>
    <row r="667" spans="1:19" s="35" customFormat="1" ht="14.25" customHeight="1" x14ac:dyDescent="0.25">
      <c r="A667" s="70"/>
      <c r="B667" s="78"/>
      <c r="C667" s="79"/>
      <c r="D667" s="75"/>
      <c r="E667" s="75"/>
      <c r="F667" s="81"/>
      <c r="G667" s="80" t="s">
        <v>313</v>
      </c>
      <c r="H667" s="16"/>
      <c r="I667" s="16">
        <v>2</v>
      </c>
      <c r="J667" s="81">
        <v>2</v>
      </c>
      <c r="K667" s="33">
        <v>6.9</v>
      </c>
      <c r="L667" s="80" t="s">
        <v>46</v>
      </c>
      <c r="M667" s="81" t="s">
        <v>47</v>
      </c>
      <c r="N667" s="81">
        <v>2</v>
      </c>
      <c r="O667" s="91">
        <v>6.9</v>
      </c>
      <c r="P667" s="77"/>
      <c r="Q667" s="77" t="s">
        <v>887</v>
      </c>
      <c r="R667" s="77"/>
      <c r="S667" s="173"/>
    </row>
    <row r="668" spans="1:19" s="35" customFormat="1" ht="14.25" customHeight="1" x14ac:dyDescent="0.25">
      <c r="A668" s="70"/>
      <c r="B668" s="78"/>
      <c r="C668" s="79"/>
      <c r="D668" s="75"/>
      <c r="E668" s="75"/>
      <c r="F668" s="81"/>
      <c r="G668" s="34" t="s">
        <v>140</v>
      </c>
      <c r="H668" s="16"/>
      <c r="I668" s="16">
        <v>3</v>
      </c>
      <c r="J668" s="81">
        <v>3</v>
      </c>
      <c r="K668" s="33">
        <v>6.4</v>
      </c>
      <c r="L668" s="80" t="s">
        <v>314</v>
      </c>
      <c r="M668" s="81" t="s">
        <v>40</v>
      </c>
      <c r="N668" s="81">
        <v>3</v>
      </c>
      <c r="O668" s="91">
        <v>6.4</v>
      </c>
      <c r="P668" s="77"/>
      <c r="Q668" s="77" t="s">
        <v>887</v>
      </c>
      <c r="R668" s="77"/>
      <c r="S668" s="173"/>
    </row>
    <row r="669" spans="1:19" s="35" customFormat="1" ht="14.25" customHeight="1" x14ac:dyDescent="0.25">
      <c r="A669" s="70"/>
      <c r="B669" s="78"/>
      <c r="C669" s="79"/>
      <c r="D669" s="75"/>
      <c r="E669" s="75"/>
      <c r="F669" s="81"/>
      <c r="G669" s="80" t="s">
        <v>315</v>
      </c>
      <c r="H669" s="16"/>
      <c r="I669" s="16">
        <v>3</v>
      </c>
      <c r="J669" s="81">
        <v>3</v>
      </c>
      <c r="K669" s="33">
        <v>7.1</v>
      </c>
      <c r="L669" s="80" t="s">
        <v>315</v>
      </c>
      <c r="M669" s="81" t="s">
        <v>53</v>
      </c>
      <c r="N669" s="81">
        <v>3</v>
      </c>
      <c r="O669" s="91">
        <v>7.1</v>
      </c>
      <c r="P669" s="77"/>
      <c r="Q669" s="77" t="s">
        <v>887</v>
      </c>
      <c r="R669" s="77"/>
      <c r="S669" s="173"/>
    </row>
    <row r="670" spans="1:19" s="35" customFormat="1" ht="14.25" customHeight="1" x14ac:dyDescent="0.25">
      <c r="A670" s="70"/>
      <c r="B670" s="78"/>
      <c r="C670" s="79"/>
      <c r="D670" s="75"/>
      <c r="E670" s="75"/>
      <c r="F670" s="81"/>
      <c r="G670" s="80" t="s">
        <v>316</v>
      </c>
      <c r="H670" s="16"/>
      <c r="I670" s="16">
        <v>3</v>
      </c>
      <c r="J670" s="81">
        <v>3</v>
      </c>
      <c r="K670" s="33">
        <v>6.3</v>
      </c>
      <c r="L670" s="80" t="s">
        <v>316</v>
      </c>
      <c r="M670" s="81" t="s">
        <v>78</v>
      </c>
      <c r="N670" s="81">
        <v>3</v>
      </c>
      <c r="O670" s="91">
        <v>6.3</v>
      </c>
      <c r="P670" s="77"/>
      <c r="Q670" s="77" t="s">
        <v>887</v>
      </c>
      <c r="R670" s="77"/>
      <c r="S670" s="173"/>
    </row>
    <row r="671" spans="1:19" s="35" customFormat="1" ht="14.25" customHeight="1" x14ac:dyDescent="0.25">
      <c r="A671" s="70"/>
      <c r="B671" s="78"/>
      <c r="C671" s="79"/>
      <c r="D671" s="75"/>
      <c r="E671" s="75"/>
      <c r="F671" s="81"/>
      <c r="G671" s="34" t="s">
        <v>248</v>
      </c>
      <c r="H671" s="16"/>
      <c r="I671" s="16">
        <v>3</v>
      </c>
      <c r="J671" s="81"/>
      <c r="K671" s="33">
        <v>6.2</v>
      </c>
      <c r="L671" s="80" t="s">
        <v>2042</v>
      </c>
      <c r="M671" s="81" t="s">
        <v>51</v>
      </c>
      <c r="N671" s="81">
        <v>2</v>
      </c>
      <c r="O671" s="91"/>
      <c r="P671" s="77"/>
      <c r="Q671" s="77"/>
      <c r="R671" s="77"/>
      <c r="S671" s="77" t="s">
        <v>888</v>
      </c>
    </row>
    <row r="672" spans="1:19" s="35" customFormat="1" ht="14.25" customHeight="1" x14ac:dyDescent="0.25">
      <c r="A672" s="108">
        <v>53</v>
      </c>
      <c r="B672" s="117" t="s">
        <v>716</v>
      </c>
      <c r="C672" s="118">
        <v>38127</v>
      </c>
      <c r="D672" s="111" t="s">
        <v>717</v>
      </c>
      <c r="E672" s="111" t="s">
        <v>1941</v>
      </c>
      <c r="F672" s="113" t="s">
        <v>180</v>
      </c>
      <c r="G672" s="112"/>
      <c r="H672" s="113"/>
      <c r="I672" s="113"/>
      <c r="J672" s="113"/>
      <c r="K672" s="114"/>
      <c r="L672" s="112"/>
      <c r="M672" s="113"/>
      <c r="N672" s="113"/>
      <c r="O672" s="162"/>
      <c r="P672" s="123"/>
      <c r="Q672" s="123"/>
      <c r="R672" s="58">
        <v>33</v>
      </c>
      <c r="S672" s="171"/>
    </row>
    <row r="673" spans="1:19" s="35" customFormat="1" ht="14.25" customHeight="1" x14ac:dyDescent="0.25">
      <c r="A673" s="70"/>
      <c r="B673" s="78"/>
      <c r="C673" s="79"/>
      <c r="D673" s="75"/>
      <c r="E673" s="75"/>
      <c r="F673" s="81"/>
      <c r="G673" s="34" t="s">
        <v>355</v>
      </c>
      <c r="H673" s="16"/>
      <c r="I673" s="16">
        <v>4</v>
      </c>
      <c r="J673" s="81">
        <v>4</v>
      </c>
      <c r="K673" s="33">
        <v>9</v>
      </c>
      <c r="L673" s="80" t="s">
        <v>146</v>
      </c>
      <c r="M673" s="81" t="s">
        <v>22</v>
      </c>
      <c r="N673" s="81">
        <v>3</v>
      </c>
      <c r="O673" s="91">
        <v>9</v>
      </c>
      <c r="P673" s="77"/>
      <c r="Q673" s="77" t="s">
        <v>887</v>
      </c>
      <c r="R673" s="77"/>
      <c r="S673" s="173"/>
    </row>
    <row r="674" spans="1:19" s="35" customFormat="1" ht="14.25" customHeight="1" x14ac:dyDescent="0.25">
      <c r="A674" s="70"/>
      <c r="B674" s="78"/>
      <c r="C674" s="79"/>
      <c r="D674" s="75"/>
      <c r="E674" s="75"/>
      <c r="F674" s="81"/>
      <c r="G674" s="34" t="s">
        <v>295</v>
      </c>
      <c r="H674" s="16"/>
      <c r="I674" s="16">
        <v>2</v>
      </c>
      <c r="J674" s="81">
        <v>2</v>
      </c>
      <c r="K674" s="33">
        <v>7</v>
      </c>
      <c r="L674" s="80" t="s">
        <v>307</v>
      </c>
      <c r="M674" s="81" t="s">
        <v>69</v>
      </c>
      <c r="N674" s="81">
        <v>2</v>
      </c>
      <c r="O674" s="91">
        <v>7</v>
      </c>
      <c r="P674" s="77"/>
      <c r="Q674" s="77" t="s">
        <v>887</v>
      </c>
      <c r="R674" s="77"/>
      <c r="S674" s="173"/>
    </row>
    <row r="675" spans="1:19" s="35" customFormat="1" ht="14.25" customHeight="1" x14ac:dyDescent="0.25">
      <c r="A675" s="70"/>
      <c r="B675" s="78"/>
      <c r="C675" s="79"/>
      <c r="D675" s="75"/>
      <c r="E675" s="75"/>
      <c r="F675" s="81"/>
      <c r="G675" s="34" t="s">
        <v>137</v>
      </c>
      <c r="H675" s="16"/>
      <c r="I675" s="16">
        <v>3</v>
      </c>
      <c r="J675" s="81">
        <v>3</v>
      </c>
      <c r="K675" s="33">
        <v>8</v>
      </c>
      <c r="L675" s="80" t="s">
        <v>30</v>
      </c>
      <c r="M675" s="81" t="s">
        <v>31</v>
      </c>
      <c r="N675" s="81">
        <v>2</v>
      </c>
      <c r="O675" s="91">
        <v>8</v>
      </c>
      <c r="P675" s="77"/>
      <c r="Q675" s="77" t="s">
        <v>887</v>
      </c>
      <c r="R675" s="77"/>
      <c r="S675" s="173"/>
    </row>
    <row r="676" spans="1:19" s="35" customFormat="1" ht="14.25" customHeight="1" x14ac:dyDescent="0.25">
      <c r="A676" s="70"/>
      <c r="B676" s="78"/>
      <c r="C676" s="79"/>
      <c r="D676" s="75"/>
      <c r="E676" s="75"/>
      <c r="F676" s="81"/>
      <c r="G676" s="34" t="s">
        <v>138</v>
      </c>
      <c r="H676" s="16"/>
      <c r="I676" s="16">
        <v>3</v>
      </c>
      <c r="J676" s="81">
        <v>3</v>
      </c>
      <c r="K676" s="33">
        <v>6.4</v>
      </c>
      <c r="L676" s="80" t="s">
        <v>32</v>
      </c>
      <c r="M676" s="81" t="s">
        <v>33</v>
      </c>
      <c r="N676" s="81">
        <v>2</v>
      </c>
      <c r="O676" s="91">
        <v>6.4</v>
      </c>
      <c r="P676" s="77"/>
      <c r="Q676" s="77" t="s">
        <v>887</v>
      </c>
      <c r="R676" s="77"/>
      <c r="S676" s="173"/>
    </row>
    <row r="677" spans="1:19" s="35" customFormat="1" ht="14.25" customHeight="1" x14ac:dyDescent="0.25">
      <c r="A677" s="70"/>
      <c r="B677" s="78"/>
      <c r="C677" s="79"/>
      <c r="D677" s="75"/>
      <c r="E677" s="75"/>
      <c r="F677" s="81"/>
      <c r="G677" s="34" t="s">
        <v>718</v>
      </c>
      <c r="H677" s="16"/>
      <c r="I677" s="16">
        <v>3</v>
      </c>
      <c r="J677" s="81">
        <v>3</v>
      </c>
      <c r="K677" s="33">
        <v>7.4</v>
      </c>
      <c r="L677" s="80" t="s">
        <v>34</v>
      </c>
      <c r="M677" s="81" t="s">
        <v>35</v>
      </c>
      <c r="N677" s="81">
        <v>2</v>
      </c>
      <c r="O677" s="91">
        <v>7.4</v>
      </c>
      <c r="P677" s="77"/>
      <c r="Q677" s="77" t="s">
        <v>887</v>
      </c>
      <c r="R677" s="77"/>
      <c r="S677" s="173"/>
    </row>
    <row r="678" spans="1:19" s="35" customFormat="1" ht="14.25" customHeight="1" x14ac:dyDescent="0.25">
      <c r="A678" s="70"/>
      <c r="B678" s="78"/>
      <c r="C678" s="79"/>
      <c r="D678" s="75"/>
      <c r="E678" s="75"/>
      <c r="F678" s="81"/>
      <c r="G678" s="34" t="s">
        <v>297</v>
      </c>
      <c r="H678" s="16"/>
      <c r="I678" s="16">
        <v>3</v>
      </c>
      <c r="J678" s="81">
        <v>3</v>
      </c>
      <c r="K678" s="33">
        <v>10</v>
      </c>
      <c r="L678" s="80" t="s">
        <v>36</v>
      </c>
      <c r="M678" s="81" t="s">
        <v>37</v>
      </c>
      <c r="N678" s="81">
        <v>3</v>
      </c>
      <c r="O678" s="91"/>
      <c r="P678" s="77"/>
      <c r="Q678" s="77" t="s">
        <v>887</v>
      </c>
      <c r="R678" s="77"/>
      <c r="S678" s="173"/>
    </row>
    <row r="679" spans="1:19" s="35" customFormat="1" ht="14.25" customHeight="1" x14ac:dyDescent="0.25">
      <c r="A679" s="70"/>
      <c r="B679" s="78"/>
      <c r="C679" s="79"/>
      <c r="D679" s="75"/>
      <c r="E679" s="75"/>
      <c r="F679" s="81"/>
      <c r="G679" s="34" t="s">
        <v>357</v>
      </c>
      <c r="H679" s="16"/>
      <c r="I679" s="16">
        <v>3</v>
      </c>
      <c r="J679" s="81"/>
      <c r="K679" s="33">
        <v>7.4</v>
      </c>
      <c r="L679" s="80" t="s">
        <v>312</v>
      </c>
      <c r="M679" s="81" t="s">
        <v>61</v>
      </c>
      <c r="N679" s="81">
        <v>2</v>
      </c>
      <c r="O679" s="91"/>
      <c r="P679" s="77"/>
      <c r="Q679" s="77"/>
      <c r="R679" s="77"/>
      <c r="S679" s="77" t="s">
        <v>888</v>
      </c>
    </row>
    <row r="680" spans="1:19" s="35" customFormat="1" ht="14.25" customHeight="1" x14ac:dyDescent="0.25">
      <c r="A680" s="70"/>
      <c r="B680" s="78"/>
      <c r="C680" s="79"/>
      <c r="D680" s="75"/>
      <c r="E680" s="75"/>
      <c r="F680" s="81"/>
      <c r="G680" s="80" t="s">
        <v>313</v>
      </c>
      <c r="H680" s="16"/>
      <c r="I680" s="16">
        <v>2</v>
      </c>
      <c r="J680" s="81">
        <v>2</v>
      </c>
      <c r="K680" s="33" t="s">
        <v>131</v>
      </c>
      <c r="L680" s="80" t="s">
        <v>46</v>
      </c>
      <c r="M680" s="81" t="s">
        <v>47</v>
      </c>
      <c r="N680" s="81">
        <v>2</v>
      </c>
      <c r="O680" s="91" t="s">
        <v>131</v>
      </c>
      <c r="P680" s="77"/>
      <c r="Q680" s="77" t="s">
        <v>887</v>
      </c>
      <c r="R680" s="77"/>
      <c r="S680" s="173"/>
    </row>
    <row r="681" spans="1:19" s="35" customFormat="1" ht="14.25" customHeight="1" x14ac:dyDescent="0.25">
      <c r="A681" s="70"/>
      <c r="B681" s="78"/>
      <c r="C681" s="79"/>
      <c r="D681" s="75"/>
      <c r="E681" s="75"/>
      <c r="F681" s="81"/>
      <c r="G681" s="80" t="s">
        <v>316</v>
      </c>
      <c r="H681" s="16"/>
      <c r="I681" s="16">
        <v>3</v>
      </c>
      <c r="J681" s="81">
        <v>3</v>
      </c>
      <c r="K681" s="33">
        <v>7.2</v>
      </c>
      <c r="L681" s="80" t="s">
        <v>316</v>
      </c>
      <c r="M681" s="81" t="s">
        <v>78</v>
      </c>
      <c r="N681" s="81">
        <v>3</v>
      </c>
      <c r="O681" s="91">
        <v>7.2</v>
      </c>
      <c r="P681" s="77"/>
      <c r="Q681" s="77" t="s">
        <v>887</v>
      </c>
      <c r="R681" s="77"/>
      <c r="S681" s="173"/>
    </row>
    <row r="682" spans="1:19" s="35" customFormat="1" ht="14.25" customHeight="1" x14ac:dyDescent="0.25">
      <c r="A682" s="70"/>
      <c r="B682" s="78"/>
      <c r="C682" s="79"/>
      <c r="D682" s="75"/>
      <c r="E682" s="75"/>
      <c r="F682" s="81"/>
      <c r="G682" s="34" t="s">
        <v>2048</v>
      </c>
      <c r="H682" s="16"/>
      <c r="I682" s="16">
        <v>3</v>
      </c>
      <c r="J682" s="81">
        <v>3</v>
      </c>
      <c r="K682" s="33">
        <v>8.3000000000000007</v>
      </c>
      <c r="L682" s="80" t="s">
        <v>56</v>
      </c>
      <c r="M682" s="81" t="s">
        <v>57</v>
      </c>
      <c r="N682" s="81">
        <v>3</v>
      </c>
      <c r="O682" s="91">
        <v>8.3000000000000007</v>
      </c>
      <c r="P682" s="77"/>
      <c r="Q682" s="77" t="s">
        <v>887</v>
      </c>
      <c r="R682" s="77"/>
      <c r="S682" s="173"/>
    </row>
    <row r="683" spans="1:19" s="35" customFormat="1" ht="14.25" customHeight="1" x14ac:dyDescent="0.25">
      <c r="A683" s="70"/>
      <c r="B683" s="78"/>
      <c r="C683" s="79"/>
      <c r="D683" s="75"/>
      <c r="E683" s="75"/>
      <c r="F683" s="81"/>
      <c r="G683" s="34" t="s">
        <v>358</v>
      </c>
      <c r="H683" s="16"/>
      <c r="I683" s="16">
        <v>3</v>
      </c>
      <c r="J683" s="81">
        <v>3</v>
      </c>
      <c r="K683" s="33">
        <v>7.7</v>
      </c>
      <c r="L683" s="80" t="s">
        <v>43</v>
      </c>
      <c r="M683" s="81" t="s">
        <v>44</v>
      </c>
      <c r="N683" s="81">
        <v>2</v>
      </c>
      <c r="O683" s="91">
        <v>7.7</v>
      </c>
      <c r="P683" s="77"/>
      <c r="Q683" s="77" t="s">
        <v>887</v>
      </c>
      <c r="R683" s="77"/>
      <c r="S683" s="173"/>
    </row>
    <row r="684" spans="1:19" s="35" customFormat="1" ht="14.25" customHeight="1" x14ac:dyDescent="0.25">
      <c r="A684" s="70"/>
      <c r="B684" s="78"/>
      <c r="C684" s="79"/>
      <c r="D684" s="75"/>
      <c r="E684" s="75"/>
      <c r="F684" s="81"/>
      <c r="G684" s="80" t="s">
        <v>86</v>
      </c>
      <c r="H684" s="16"/>
      <c r="I684" s="16">
        <v>3</v>
      </c>
      <c r="J684" s="81">
        <v>3</v>
      </c>
      <c r="K684" s="33">
        <v>7.5</v>
      </c>
      <c r="L684" s="80" t="s">
        <v>86</v>
      </c>
      <c r="M684" s="81" t="s">
        <v>87</v>
      </c>
      <c r="N684" s="81">
        <v>3</v>
      </c>
      <c r="O684" s="91">
        <v>7.5</v>
      </c>
      <c r="P684" s="77"/>
      <c r="Q684" s="77" t="s">
        <v>887</v>
      </c>
      <c r="R684" s="77"/>
      <c r="S684" s="173"/>
    </row>
    <row r="685" spans="1:19" s="35" customFormat="1" ht="14.25" customHeight="1" x14ac:dyDescent="0.25">
      <c r="A685" s="70"/>
      <c r="B685" s="78"/>
      <c r="C685" s="79"/>
      <c r="D685" s="75"/>
      <c r="E685" s="75"/>
      <c r="F685" s="81"/>
      <c r="G685" s="80" t="s">
        <v>139</v>
      </c>
      <c r="H685" s="16"/>
      <c r="I685" s="16">
        <v>3</v>
      </c>
      <c r="J685" s="81">
        <v>3</v>
      </c>
      <c r="K685" s="33">
        <v>6</v>
      </c>
      <c r="L685" s="80" t="s">
        <v>139</v>
      </c>
      <c r="M685" s="81" t="s">
        <v>149</v>
      </c>
      <c r="N685" s="81">
        <v>3</v>
      </c>
      <c r="O685" s="91">
        <v>6</v>
      </c>
      <c r="P685" s="77"/>
      <c r="Q685" s="77" t="s">
        <v>887</v>
      </c>
      <c r="R685" s="77"/>
      <c r="S685" s="173"/>
    </row>
    <row r="686" spans="1:19" s="35" customFormat="1" ht="14.25" customHeight="1" x14ac:dyDescent="0.25">
      <c r="A686" s="70"/>
      <c r="B686" s="78"/>
      <c r="C686" s="79"/>
      <c r="D686" s="75"/>
      <c r="E686" s="75"/>
      <c r="F686" s="81"/>
      <c r="G686" s="34" t="s">
        <v>514</v>
      </c>
      <c r="H686" s="16"/>
      <c r="I686" s="16">
        <v>3</v>
      </c>
      <c r="J686" s="81"/>
      <c r="K686" s="33">
        <v>7.6</v>
      </c>
      <c r="L686" s="80" t="s">
        <v>150</v>
      </c>
      <c r="M686" s="81" t="s">
        <v>110</v>
      </c>
      <c r="N686" s="81">
        <v>3</v>
      </c>
      <c r="O686" s="91"/>
      <c r="P686" s="77"/>
      <c r="Q686" s="77"/>
      <c r="R686" s="77"/>
      <c r="S686" s="77" t="s">
        <v>888</v>
      </c>
    </row>
    <row r="687" spans="1:19" s="35" customFormat="1" ht="14.25" customHeight="1" x14ac:dyDescent="0.25">
      <c r="A687" s="70"/>
      <c r="B687" s="78"/>
      <c r="C687" s="79"/>
      <c r="D687" s="75"/>
      <c r="E687" s="75"/>
      <c r="F687" s="81"/>
      <c r="G687" s="80" t="s">
        <v>436</v>
      </c>
      <c r="H687" s="16"/>
      <c r="I687" s="16">
        <v>3</v>
      </c>
      <c r="J687" s="81">
        <v>3</v>
      </c>
      <c r="K687" s="33">
        <v>9.1</v>
      </c>
      <c r="L687" s="80" t="s">
        <v>151</v>
      </c>
      <c r="M687" s="81" t="s">
        <v>152</v>
      </c>
      <c r="N687" s="81">
        <v>3</v>
      </c>
      <c r="O687" s="91">
        <v>9.1</v>
      </c>
      <c r="P687" s="77"/>
      <c r="Q687" s="77" t="s">
        <v>887</v>
      </c>
      <c r="R687" s="77"/>
      <c r="S687" s="173"/>
    </row>
    <row r="688" spans="1:19" s="35" customFormat="1" ht="14.25" customHeight="1" x14ac:dyDescent="0.25">
      <c r="A688" s="70"/>
      <c r="B688" s="78"/>
      <c r="C688" s="79"/>
      <c r="D688" s="75"/>
      <c r="E688" s="75"/>
      <c r="F688" s="81"/>
      <c r="G688" s="34" t="s">
        <v>428</v>
      </c>
      <c r="H688" s="16"/>
      <c r="I688" s="16">
        <v>3</v>
      </c>
      <c r="J688" s="81"/>
      <c r="K688" s="33">
        <v>6.8</v>
      </c>
      <c r="L688" s="80" t="s">
        <v>224</v>
      </c>
      <c r="M688" s="81" t="s">
        <v>225</v>
      </c>
      <c r="N688" s="81">
        <v>3</v>
      </c>
      <c r="O688" s="91"/>
      <c r="P688" s="77"/>
      <c r="Q688" s="77"/>
      <c r="R688" s="77"/>
      <c r="S688" s="77" t="s">
        <v>888</v>
      </c>
    </row>
    <row r="689" spans="1:19" s="35" customFormat="1" ht="14.25" customHeight="1" x14ac:dyDescent="0.25">
      <c r="A689" s="70"/>
      <c r="B689" s="78"/>
      <c r="C689" s="79"/>
      <c r="D689" s="75"/>
      <c r="E689" s="75"/>
      <c r="F689" s="81"/>
      <c r="G689" s="80" t="s">
        <v>513</v>
      </c>
      <c r="H689" s="16"/>
      <c r="I689" s="16">
        <v>3</v>
      </c>
      <c r="J689" s="81"/>
      <c r="K689" s="33">
        <v>7.9</v>
      </c>
      <c r="L689" s="80" t="s">
        <v>2045</v>
      </c>
      <c r="M689" s="81" t="s">
        <v>153</v>
      </c>
      <c r="N689" s="81">
        <v>3</v>
      </c>
      <c r="O689" s="91"/>
      <c r="P689" s="77"/>
      <c r="Q689" s="77"/>
      <c r="R689" s="77"/>
      <c r="S689" s="77" t="s">
        <v>888</v>
      </c>
    </row>
    <row r="690" spans="1:19" s="35" customFormat="1" ht="14.25" customHeight="1" x14ac:dyDescent="0.25">
      <c r="A690" s="108">
        <v>54</v>
      </c>
      <c r="B690" s="117" t="s">
        <v>719</v>
      </c>
      <c r="C690" s="118">
        <v>37459</v>
      </c>
      <c r="D690" s="111" t="s">
        <v>720</v>
      </c>
      <c r="E690" s="111" t="s">
        <v>1942</v>
      </c>
      <c r="F690" s="113" t="s">
        <v>180</v>
      </c>
      <c r="G690" s="112"/>
      <c r="H690" s="113"/>
      <c r="I690" s="113"/>
      <c r="J690" s="113"/>
      <c r="K690" s="114"/>
      <c r="L690" s="112"/>
      <c r="M690" s="113"/>
      <c r="N690" s="113"/>
      <c r="O690" s="162"/>
      <c r="P690" s="123"/>
      <c r="Q690" s="123"/>
      <c r="R690" s="58">
        <v>24</v>
      </c>
      <c r="S690" s="171"/>
    </row>
    <row r="691" spans="1:19" s="35" customFormat="1" ht="14.25" customHeight="1" x14ac:dyDescent="0.25">
      <c r="A691" s="70"/>
      <c r="B691" s="78"/>
      <c r="C691" s="79"/>
      <c r="D691" s="75"/>
      <c r="E691" s="75"/>
      <c r="F691" s="81"/>
      <c r="G691" s="34" t="s">
        <v>355</v>
      </c>
      <c r="H691" s="16"/>
      <c r="I691" s="16">
        <v>4</v>
      </c>
      <c r="J691" s="81">
        <v>4</v>
      </c>
      <c r="K691" s="33">
        <v>6.8</v>
      </c>
      <c r="L691" s="80" t="s">
        <v>146</v>
      </c>
      <c r="M691" s="81" t="s">
        <v>22</v>
      </c>
      <c r="N691" s="81">
        <v>3</v>
      </c>
      <c r="O691" s="91">
        <v>6.8</v>
      </c>
      <c r="P691" s="77"/>
      <c r="Q691" s="77" t="s">
        <v>887</v>
      </c>
      <c r="R691" s="77"/>
      <c r="S691" s="173"/>
    </row>
    <row r="692" spans="1:19" s="35" customFormat="1" ht="14.25" customHeight="1" x14ac:dyDescent="0.25">
      <c r="A692" s="70"/>
      <c r="B692" s="78"/>
      <c r="C692" s="79"/>
      <c r="D692" s="75"/>
      <c r="E692" s="75"/>
      <c r="F692" s="81"/>
      <c r="G692" s="34" t="s">
        <v>295</v>
      </c>
      <c r="H692" s="16"/>
      <c r="I692" s="16">
        <v>2</v>
      </c>
      <c r="J692" s="81">
        <v>2</v>
      </c>
      <c r="K692" s="33">
        <v>5.8</v>
      </c>
      <c r="L692" s="80" t="s">
        <v>307</v>
      </c>
      <c r="M692" s="81" t="s">
        <v>69</v>
      </c>
      <c r="N692" s="81">
        <v>2</v>
      </c>
      <c r="O692" s="91">
        <v>5.8</v>
      </c>
      <c r="P692" s="77"/>
      <c r="Q692" s="77" t="s">
        <v>887</v>
      </c>
      <c r="R692" s="77"/>
      <c r="S692" s="173"/>
    </row>
    <row r="693" spans="1:19" s="35" customFormat="1" ht="14.25" customHeight="1" x14ac:dyDescent="0.25">
      <c r="A693" s="70"/>
      <c r="B693" s="78"/>
      <c r="C693" s="79"/>
      <c r="D693" s="75"/>
      <c r="E693" s="75"/>
      <c r="F693" s="81"/>
      <c r="G693" s="34" t="s">
        <v>297</v>
      </c>
      <c r="H693" s="16"/>
      <c r="I693" s="16">
        <v>3</v>
      </c>
      <c r="J693" s="81">
        <v>3</v>
      </c>
      <c r="K693" s="33">
        <v>8</v>
      </c>
      <c r="L693" s="80" t="s">
        <v>36</v>
      </c>
      <c r="M693" s="81" t="s">
        <v>37</v>
      </c>
      <c r="N693" s="81">
        <v>3</v>
      </c>
      <c r="O693" s="91"/>
      <c r="P693" s="77"/>
      <c r="Q693" s="77" t="s">
        <v>887</v>
      </c>
      <c r="R693" s="77"/>
      <c r="S693" s="173"/>
    </row>
    <row r="694" spans="1:19" s="35" customFormat="1" ht="14.25" customHeight="1" x14ac:dyDescent="0.25">
      <c r="A694" s="70"/>
      <c r="B694" s="78"/>
      <c r="C694" s="79"/>
      <c r="D694" s="75"/>
      <c r="E694" s="75"/>
      <c r="F694" s="81"/>
      <c r="G694" s="80" t="s">
        <v>45</v>
      </c>
      <c r="H694" s="16"/>
      <c r="I694" s="16">
        <v>2</v>
      </c>
      <c r="J694" s="16">
        <v>2</v>
      </c>
      <c r="K694" s="33" t="s">
        <v>131</v>
      </c>
      <c r="L694" s="80" t="s">
        <v>46</v>
      </c>
      <c r="M694" s="81" t="s">
        <v>47</v>
      </c>
      <c r="N694" s="81">
        <v>2</v>
      </c>
      <c r="O694" s="91" t="s">
        <v>131</v>
      </c>
      <c r="P694" s="77"/>
      <c r="Q694" s="77" t="s">
        <v>887</v>
      </c>
      <c r="R694" s="77"/>
      <c r="S694" s="173"/>
    </row>
    <row r="695" spans="1:19" s="35" customFormat="1" ht="14.25" customHeight="1" x14ac:dyDescent="0.25">
      <c r="A695" s="70"/>
      <c r="B695" s="78"/>
      <c r="C695" s="79"/>
      <c r="D695" s="75"/>
      <c r="E695" s="75"/>
      <c r="F695" s="81"/>
      <c r="G695" s="80" t="s">
        <v>316</v>
      </c>
      <c r="H695" s="16"/>
      <c r="I695" s="16">
        <v>3</v>
      </c>
      <c r="J695" s="81">
        <v>3</v>
      </c>
      <c r="K695" s="33">
        <v>7</v>
      </c>
      <c r="L695" s="80" t="s">
        <v>316</v>
      </c>
      <c r="M695" s="81" t="s">
        <v>78</v>
      </c>
      <c r="N695" s="81">
        <v>3</v>
      </c>
      <c r="O695" s="91">
        <v>7</v>
      </c>
      <c r="P695" s="77"/>
      <c r="Q695" s="77" t="s">
        <v>887</v>
      </c>
      <c r="R695" s="77"/>
      <c r="S695" s="173"/>
    </row>
    <row r="696" spans="1:19" s="35" customFormat="1" ht="14.25" customHeight="1" x14ac:dyDescent="0.25">
      <c r="A696" s="70"/>
      <c r="B696" s="78"/>
      <c r="C696" s="79"/>
      <c r="D696" s="75"/>
      <c r="E696" s="75"/>
      <c r="F696" s="81"/>
      <c r="G696" s="34" t="s">
        <v>721</v>
      </c>
      <c r="H696" s="16"/>
      <c r="I696" s="16">
        <v>3</v>
      </c>
      <c r="J696" s="81"/>
      <c r="K696" s="33">
        <v>7.9</v>
      </c>
      <c r="L696" s="80" t="s">
        <v>56</v>
      </c>
      <c r="M696" s="81" t="s">
        <v>57</v>
      </c>
      <c r="N696" s="81">
        <v>3</v>
      </c>
      <c r="O696" s="91"/>
      <c r="P696" s="77"/>
      <c r="Q696" s="77"/>
      <c r="R696" s="77"/>
      <c r="S696" s="77" t="s">
        <v>888</v>
      </c>
    </row>
    <row r="697" spans="1:19" s="35" customFormat="1" ht="14.25" customHeight="1" x14ac:dyDescent="0.25">
      <c r="A697" s="70"/>
      <c r="B697" s="78"/>
      <c r="C697" s="79"/>
      <c r="D697" s="75"/>
      <c r="E697" s="75"/>
      <c r="F697" s="81"/>
      <c r="G697" s="34" t="s">
        <v>358</v>
      </c>
      <c r="H697" s="16"/>
      <c r="I697" s="16">
        <v>3</v>
      </c>
      <c r="J697" s="81">
        <v>3</v>
      </c>
      <c r="K697" s="33">
        <v>7.8</v>
      </c>
      <c r="L697" s="80" t="s">
        <v>43</v>
      </c>
      <c r="M697" s="81" t="s">
        <v>44</v>
      </c>
      <c r="N697" s="81">
        <v>2</v>
      </c>
      <c r="O697" s="91">
        <v>7.8</v>
      </c>
      <c r="P697" s="77"/>
      <c r="Q697" s="77" t="s">
        <v>887</v>
      </c>
      <c r="R697" s="77"/>
      <c r="S697" s="173"/>
    </row>
    <row r="698" spans="1:19" s="35" customFormat="1" ht="14.25" customHeight="1" x14ac:dyDescent="0.25">
      <c r="A698" s="70"/>
      <c r="B698" s="78"/>
      <c r="C698" s="79"/>
      <c r="D698" s="75"/>
      <c r="E698" s="75"/>
      <c r="F698" s="81"/>
      <c r="G698" s="80" t="s">
        <v>86</v>
      </c>
      <c r="H698" s="16"/>
      <c r="I698" s="16">
        <v>3</v>
      </c>
      <c r="J698" s="81">
        <v>3</v>
      </c>
      <c r="K698" s="33">
        <v>8</v>
      </c>
      <c r="L698" s="80" t="s">
        <v>86</v>
      </c>
      <c r="M698" s="81" t="s">
        <v>87</v>
      </c>
      <c r="N698" s="81">
        <v>3</v>
      </c>
      <c r="O698" s="91">
        <v>8</v>
      </c>
      <c r="P698" s="77"/>
      <c r="Q698" s="77" t="s">
        <v>887</v>
      </c>
      <c r="R698" s="77"/>
      <c r="S698" s="173"/>
    </row>
    <row r="699" spans="1:19" s="35" customFormat="1" ht="14.25" customHeight="1" x14ac:dyDescent="0.25">
      <c r="A699" s="70"/>
      <c r="B699" s="78"/>
      <c r="C699" s="79"/>
      <c r="D699" s="75"/>
      <c r="E699" s="75"/>
      <c r="F699" s="81"/>
      <c r="G699" s="80" t="s">
        <v>139</v>
      </c>
      <c r="H699" s="16"/>
      <c r="I699" s="16">
        <v>3</v>
      </c>
      <c r="J699" s="81">
        <v>3</v>
      </c>
      <c r="K699" s="33">
        <v>6.3</v>
      </c>
      <c r="L699" s="80" t="s">
        <v>139</v>
      </c>
      <c r="M699" s="81" t="s">
        <v>149</v>
      </c>
      <c r="N699" s="81">
        <v>3</v>
      </c>
      <c r="O699" s="91">
        <v>6.3</v>
      </c>
      <c r="P699" s="77"/>
      <c r="Q699" s="77" t="s">
        <v>887</v>
      </c>
      <c r="R699" s="77"/>
      <c r="S699" s="173"/>
    </row>
    <row r="700" spans="1:19" s="35" customFormat="1" ht="14.25" customHeight="1" x14ac:dyDescent="0.25">
      <c r="A700" s="70"/>
      <c r="B700" s="78"/>
      <c r="C700" s="79"/>
      <c r="D700" s="75"/>
      <c r="E700" s="75"/>
      <c r="F700" s="81"/>
      <c r="G700" s="34" t="s">
        <v>436</v>
      </c>
      <c r="H700" s="16"/>
      <c r="I700" s="16">
        <v>3</v>
      </c>
      <c r="J700" s="81">
        <v>3</v>
      </c>
      <c r="K700" s="33">
        <v>8.5</v>
      </c>
      <c r="L700" s="80" t="s">
        <v>151</v>
      </c>
      <c r="M700" s="81" t="s">
        <v>152</v>
      </c>
      <c r="N700" s="81">
        <v>3</v>
      </c>
      <c r="O700" s="91">
        <v>8.5</v>
      </c>
      <c r="P700" s="77"/>
      <c r="Q700" s="77" t="s">
        <v>887</v>
      </c>
      <c r="R700" s="77"/>
      <c r="S700" s="173"/>
    </row>
    <row r="701" spans="1:19" s="35" customFormat="1" ht="14.25" customHeight="1" x14ac:dyDescent="0.25">
      <c r="A701" s="108">
        <v>55</v>
      </c>
      <c r="B701" s="117" t="s">
        <v>722</v>
      </c>
      <c r="C701" s="118">
        <v>38545</v>
      </c>
      <c r="D701" s="69" t="s">
        <v>723</v>
      </c>
      <c r="E701" s="111" t="s">
        <v>1943</v>
      </c>
      <c r="F701" s="113" t="s">
        <v>2095</v>
      </c>
      <c r="G701" s="112"/>
      <c r="H701" s="113"/>
      <c r="I701" s="113"/>
      <c r="J701" s="113"/>
      <c r="K701" s="114"/>
      <c r="L701" s="112"/>
      <c r="M701" s="113"/>
      <c r="N701" s="113"/>
      <c r="O701" s="162"/>
      <c r="P701" s="123"/>
      <c r="Q701" s="123"/>
      <c r="R701" s="58">
        <v>6</v>
      </c>
      <c r="S701" s="171"/>
    </row>
    <row r="702" spans="1:19" s="35" customFormat="1" ht="14.25" customHeight="1" x14ac:dyDescent="0.25">
      <c r="A702" s="70"/>
      <c r="B702" s="78"/>
      <c r="C702" s="79"/>
      <c r="D702" s="70"/>
      <c r="E702" s="70"/>
      <c r="F702" s="81"/>
      <c r="G702" s="34" t="s">
        <v>296</v>
      </c>
      <c r="H702" s="16"/>
      <c r="I702" s="16">
        <v>2</v>
      </c>
      <c r="J702" s="81">
        <v>2</v>
      </c>
      <c r="K702" s="33">
        <v>7.9</v>
      </c>
      <c r="L702" s="80" t="s">
        <v>30</v>
      </c>
      <c r="M702" s="81" t="s">
        <v>31</v>
      </c>
      <c r="N702" s="81">
        <v>2</v>
      </c>
      <c r="O702" s="91">
        <v>7.9</v>
      </c>
      <c r="P702" s="77"/>
      <c r="Q702" s="77" t="s">
        <v>887</v>
      </c>
      <c r="R702" s="77"/>
      <c r="S702" s="173"/>
    </row>
    <row r="703" spans="1:19" s="35" customFormat="1" ht="14.25" customHeight="1" x14ac:dyDescent="0.25">
      <c r="A703" s="70"/>
      <c r="B703" s="78"/>
      <c r="C703" s="79"/>
      <c r="D703" s="70"/>
      <c r="E703" s="70"/>
      <c r="F703" s="81"/>
      <c r="G703" s="80" t="s">
        <v>313</v>
      </c>
      <c r="H703" s="16"/>
      <c r="I703" s="16">
        <v>1</v>
      </c>
      <c r="J703" s="81">
        <v>1</v>
      </c>
      <c r="K703" s="33">
        <v>7</v>
      </c>
      <c r="L703" s="80" t="s">
        <v>192</v>
      </c>
      <c r="M703" s="81"/>
      <c r="N703" s="83">
        <v>1</v>
      </c>
      <c r="O703" s="91">
        <v>7</v>
      </c>
      <c r="P703" s="77"/>
      <c r="Q703" s="77" t="s">
        <v>887</v>
      </c>
      <c r="R703" s="77"/>
      <c r="S703" s="173"/>
    </row>
    <row r="704" spans="1:19" s="35" customFormat="1" ht="14.25" customHeight="1" x14ac:dyDescent="0.25">
      <c r="A704" s="70"/>
      <c r="B704" s="78"/>
      <c r="C704" s="79"/>
      <c r="D704" s="70"/>
      <c r="E704" s="70"/>
      <c r="F704" s="81"/>
      <c r="G704" s="80" t="s">
        <v>144</v>
      </c>
      <c r="H704" s="16"/>
      <c r="I704" s="16">
        <v>3</v>
      </c>
      <c r="J704" s="81">
        <v>3</v>
      </c>
      <c r="K704" s="33">
        <v>7.9</v>
      </c>
      <c r="L704" s="80" t="s">
        <v>144</v>
      </c>
      <c r="M704" s="81" t="s">
        <v>156</v>
      </c>
      <c r="N704" s="81">
        <v>3</v>
      </c>
      <c r="O704" s="91">
        <v>7.9</v>
      </c>
      <c r="P704" s="77"/>
      <c r="Q704" s="77" t="s">
        <v>887</v>
      </c>
      <c r="R704" s="77"/>
      <c r="S704" s="173"/>
    </row>
    <row r="705" spans="1:19" s="35" customFormat="1" ht="14.25" customHeight="1" x14ac:dyDescent="0.25">
      <c r="A705" s="108">
        <v>56</v>
      </c>
      <c r="B705" s="109" t="s">
        <v>724</v>
      </c>
      <c r="C705" s="110">
        <v>38029</v>
      </c>
      <c r="D705" s="116" t="s">
        <v>725</v>
      </c>
      <c r="E705" s="111" t="s">
        <v>1944</v>
      </c>
      <c r="F705" s="113" t="s">
        <v>1678</v>
      </c>
      <c r="G705" s="112"/>
      <c r="H705" s="113"/>
      <c r="I705" s="113"/>
      <c r="J705" s="113"/>
      <c r="K705" s="114"/>
      <c r="L705" s="112"/>
      <c r="M705" s="113"/>
      <c r="N705" s="113"/>
      <c r="O705" s="114"/>
      <c r="P705" s="113"/>
      <c r="Q705" s="113"/>
      <c r="R705" s="58">
        <v>31</v>
      </c>
      <c r="S705" s="181"/>
    </row>
    <row r="706" spans="1:19" s="35" customFormat="1" ht="14.25" customHeight="1" x14ac:dyDescent="0.25">
      <c r="A706" s="70"/>
      <c r="B706" s="78"/>
      <c r="C706" s="79"/>
      <c r="D706" s="75"/>
      <c r="E706" s="75"/>
      <c r="F706" s="81"/>
      <c r="G706" s="34" t="s">
        <v>294</v>
      </c>
      <c r="H706" s="16"/>
      <c r="I706" s="16">
        <v>4</v>
      </c>
      <c r="J706" s="81">
        <v>4</v>
      </c>
      <c r="K706" s="33">
        <v>7.8</v>
      </c>
      <c r="L706" s="80" t="s">
        <v>146</v>
      </c>
      <c r="M706" s="81" t="s">
        <v>22</v>
      </c>
      <c r="N706" s="81">
        <v>3</v>
      </c>
      <c r="O706" s="91">
        <v>7.8</v>
      </c>
      <c r="P706" s="77"/>
      <c r="Q706" s="77" t="s">
        <v>887</v>
      </c>
      <c r="R706" s="77"/>
      <c r="S706" s="173"/>
    </row>
    <row r="707" spans="1:19" s="35" customFormat="1" ht="14.25" customHeight="1" x14ac:dyDescent="0.25">
      <c r="A707" s="70"/>
      <c r="B707" s="78"/>
      <c r="C707" s="79"/>
      <c r="D707" s="75"/>
      <c r="E707" s="75"/>
      <c r="F707" s="81"/>
      <c r="G707" s="34" t="s">
        <v>295</v>
      </c>
      <c r="H707" s="16"/>
      <c r="I707" s="16">
        <v>2</v>
      </c>
      <c r="J707" s="81">
        <v>2</v>
      </c>
      <c r="K707" s="33">
        <v>6.4</v>
      </c>
      <c r="L707" s="80" t="s">
        <v>307</v>
      </c>
      <c r="M707" s="81" t="s">
        <v>69</v>
      </c>
      <c r="N707" s="81">
        <v>2</v>
      </c>
      <c r="O707" s="91">
        <v>6.4</v>
      </c>
      <c r="P707" s="77"/>
      <c r="Q707" s="77" t="s">
        <v>887</v>
      </c>
      <c r="R707" s="77"/>
      <c r="S707" s="173"/>
    </row>
    <row r="708" spans="1:19" s="35" customFormat="1" ht="14.25" customHeight="1" x14ac:dyDescent="0.25">
      <c r="A708" s="71"/>
      <c r="B708" s="101"/>
      <c r="C708" s="102"/>
      <c r="D708" s="103"/>
      <c r="E708" s="103"/>
      <c r="F708" s="105"/>
      <c r="G708" s="57" t="s">
        <v>296</v>
      </c>
      <c r="H708" s="56"/>
      <c r="I708" s="56">
        <v>5</v>
      </c>
      <c r="J708" s="105">
        <v>5</v>
      </c>
      <c r="K708" s="37">
        <v>8.4</v>
      </c>
      <c r="L708" s="80" t="s">
        <v>30</v>
      </c>
      <c r="M708" s="81" t="s">
        <v>31</v>
      </c>
      <c r="N708" s="81">
        <v>2</v>
      </c>
      <c r="O708" s="91">
        <v>8.4</v>
      </c>
      <c r="P708" s="77"/>
      <c r="Q708" s="77" t="s">
        <v>887</v>
      </c>
      <c r="R708" s="77"/>
      <c r="S708" s="173"/>
    </row>
    <row r="709" spans="1:19" s="35" customFormat="1" ht="14.25" customHeight="1" x14ac:dyDescent="0.25">
      <c r="A709" s="155"/>
      <c r="B709" s="140"/>
      <c r="C709" s="141"/>
      <c r="D709" s="142"/>
      <c r="E709" s="142"/>
      <c r="F709" s="138"/>
      <c r="G709" s="62"/>
      <c r="H709" s="63"/>
      <c r="I709" s="63"/>
      <c r="J709" s="138"/>
      <c r="K709" s="64"/>
      <c r="L709" s="80" t="s">
        <v>32</v>
      </c>
      <c r="M709" s="81" t="s">
        <v>33</v>
      </c>
      <c r="N709" s="81">
        <v>2</v>
      </c>
      <c r="O709" s="91">
        <v>8.4</v>
      </c>
      <c r="P709" s="77"/>
      <c r="Q709" s="77" t="s">
        <v>887</v>
      </c>
      <c r="R709" s="77"/>
      <c r="S709" s="173"/>
    </row>
    <row r="710" spans="1:19" s="35" customFormat="1" ht="14.25" customHeight="1" x14ac:dyDescent="0.25">
      <c r="A710" s="70"/>
      <c r="B710" s="78"/>
      <c r="C710" s="79"/>
      <c r="D710" s="75"/>
      <c r="E710" s="75"/>
      <c r="F710" s="81"/>
      <c r="G710" s="34" t="s">
        <v>247</v>
      </c>
      <c r="H710" s="16"/>
      <c r="I710" s="16">
        <v>3</v>
      </c>
      <c r="J710" s="81">
        <v>3</v>
      </c>
      <c r="K710" s="33">
        <v>5.7</v>
      </c>
      <c r="L710" s="80" t="s">
        <v>34</v>
      </c>
      <c r="M710" s="81" t="s">
        <v>35</v>
      </c>
      <c r="N710" s="81">
        <v>2</v>
      </c>
      <c r="O710" s="91">
        <v>5.7</v>
      </c>
      <c r="P710" s="77"/>
      <c r="Q710" s="77" t="s">
        <v>887</v>
      </c>
      <c r="R710" s="77"/>
      <c r="S710" s="173"/>
    </row>
    <row r="711" spans="1:19" s="35" customFormat="1" ht="14.25" customHeight="1" x14ac:dyDescent="0.25">
      <c r="A711" s="70"/>
      <c r="B711" s="78"/>
      <c r="C711" s="79"/>
      <c r="D711" s="75"/>
      <c r="E711" s="75"/>
      <c r="F711" s="81"/>
      <c r="G711" s="34" t="s">
        <v>297</v>
      </c>
      <c r="H711" s="16"/>
      <c r="I711" s="16">
        <v>3</v>
      </c>
      <c r="J711" s="81">
        <v>3</v>
      </c>
      <c r="K711" s="33">
        <v>8.8000000000000007</v>
      </c>
      <c r="L711" s="80" t="s">
        <v>36</v>
      </c>
      <c r="M711" s="81" t="s">
        <v>37</v>
      </c>
      <c r="N711" s="81">
        <v>3</v>
      </c>
      <c r="O711" s="91"/>
      <c r="P711" s="77"/>
      <c r="Q711" s="77" t="s">
        <v>887</v>
      </c>
      <c r="R711" s="77"/>
      <c r="S711" s="173"/>
    </row>
    <row r="712" spans="1:19" s="35" customFormat="1" ht="14.25" customHeight="1" x14ac:dyDescent="0.25">
      <c r="A712" s="70"/>
      <c r="B712" s="78"/>
      <c r="C712" s="79"/>
      <c r="D712" s="75"/>
      <c r="E712" s="75"/>
      <c r="F712" s="81"/>
      <c r="G712" s="80" t="s">
        <v>313</v>
      </c>
      <c r="H712" s="16"/>
      <c r="I712" s="16">
        <v>2</v>
      </c>
      <c r="J712" s="81">
        <v>2</v>
      </c>
      <c r="K712" s="33">
        <v>10</v>
      </c>
      <c r="L712" s="80" t="s">
        <v>46</v>
      </c>
      <c r="M712" s="81" t="s">
        <v>47</v>
      </c>
      <c r="N712" s="81">
        <v>2</v>
      </c>
      <c r="O712" s="91">
        <v>10</v>
      </c>
      <c r="P712" s="77"/>
      <c r="Q712" s="77" t="s">
        <v>887</v>
      </c>
      <c r="R712" s="77"/>
      <c r="S712" s="173"/>
    </row>
    <row r="713" spans="1:19" s="35" customFormat="1" ht="14.25" customHeight="1" x14ac:dyDescent="0.25">
      <c r="A713" s="70"/>
      <c r="B713" s="78"/>
      <c r="C713" s="79"/>
      <c r="D713" s="75"/>
      <c r="E713" s="75"/>
      <c r="F713" s="81"/>
      <c r="G713" s="34" t="s">
        <v>140</v>
      </c>
      <c r="H713" s="16"/>
      <c r="I713" s="16">
        <v>3</v>
      </c>
      <c r="J713" s="81">
        <v>3</v>
      </c>
      <c r="K713" s="33">
        <v>8.8000000000000007</v>
      </c>
      <c r="L713" s="80" t="s">
        <v>314</v>
      </c>
      <c r="M713" s="81" t="s">
        <v>40</v>
      </c>
      <c r="N713" s="81">
        <v>3</v>
      </c>
      <c r="O713" s="91">
        <v>8.8000000000000007</v>
      </c>
      <c r="P713" s="77"/>
      <c r="Q713" s="77" t="s">
        <v>887</v>
      </c>
      <c r="R713" s="77"/>
      <c r="S713" s="173"/>
    </row>
    <row r="714" spans="1:19" s="35" customFormat="1" ht="14.25" customHeight="1" x14ac:dyDescent="0.25">
      <c r="A714" s="70"/>
      <c r="B714" s="78"/>
      <c r="C714" s="79"/>
      <c r="D714" s="75"/>
      <c r="E714" s="75"/>
      <c r="F714" s="81"/>
      <c r="G714" s="80" t="s">
        <v>315</v>
      </c>
      <c r="H714" s="16"/>
      <c r="I714" s="16">
        <v>3</v>
      </c>
      <c r="J714" s="81">
        <v>3</v>
      </c>
      <c r="K714" s="33">
        <v>8</v>
      </c>
      <c r="L714" s="80" t="s">
        <v>315</v>
      </c>
      <c r="M714" s="81" t="s">
        <v>53</v>
      </c>
      <c r="N714" s="81">
        <v>3</v>
      </c>
      <c r="O714" s="91">
        <v>8</v>
      </c>
      <c r="P714" s="77"/>
      <c r="Q714" s="77" t="s">
        <v>887</v>
      </c>
      <c r="R714" s="77"/>
      <c r="S714" s="173"/>
    </row>
    <row r="715" spans="1:19" s="35" customFormat="1" ht="14.25" customHeight="1" x14ac:dyDescent="0.25">
      <c r="A715" s="70"/>
      <c r="B715" s="78"/>
      <c r="C715" s="79"/>
      <c r="D715" s="75"/>
      <c r="E715" s="75"/>
      <c r="F715" s="81"/>
      <c r="G715" s="80" t="s">
        <v>316</v>
      </c>
      <c r="H715" s="16"/>
      <c r="I715" s="16">
        <v>3</v>
      </c>
      <c r="J715" s="81">
        <v>3</v>
      </c>
      <c r="K715" s="33">
        <v>8</v>
      </c>
      <c r="L715" s="80" t="s">
        <v>316</v>
      </c>
      <c r="M715" s="81" t="s">
        <v>78</v>
      </c>
      <c r="N715" s="81">
        <v>3</v>
      </c>
      <c r="O715" s="91">
        <v>8</v>
      </c>
      <c r="P715" s="77"/>
      <c r="Q715" s="77" t="s">
        <v>887</v>
      </c>
      <c r="R715" s="77"/>
      <c r="S715" s="173"/>
    </row>
    <row r="716" spans="1:19" s="35" customFormat="1" ht="14.25" customHeight="1" x14ac:dyDescent="0.25">
      <c r="A716" s="70"/>
      <c r="B716" s="78"/>
      <c r="C716" s="79"/>
      <c r="D716" s="75"/>
      <c r="E716" s="75"/>
      <c r="F716" s="81"/>
      <c r="G716" s="34" t="s">
        <v>248</v>
      </c>
      <c r="H716" s="16"/>
      <c r="I716" s="16">
        <v>3</v>
      </c>
      <c r="J716" s="81"/>
      <c r="K716" s="33">
        <v>6.7</v>
      </c>
      <c r="L716" s="80" t="s">
        <v>2041</v>
      </c>
      <c r="M716" s="81" t="s">
        <v>49</v>
      </c>
      <c r="N716" s="81">
        <v>2</v>
      </c>
      <c r="O716" s="91"/>
      <c r="P716" s="77"/>
      <c r="Q716" s="77"/>
      <c r="R716" s="77"/>
      <c r="S716" s="77" t="s">
        <v>888</v>
      </c>
    </row>
    <row r="717" spans="1:19" s="35" customFormat="1" ht="14.25" customHeight="1" x14ac:dyDescent="0.25">
      <c r="A717" s="70"/>
      <c r="B717" s="78"/>
      <c r="C717" s="79"/>
      <c r="D717" s="75"/>
      <c r="E717" s="75"/>
      <c r="F717" s="81"/>
      <c r="G717" s="34" t="s">
        <v>278</v>
      </c>
      <c r="H717" s="16"/>
      <c r="I717" s="16">
        <v>3</v>
      </c>
      <c r="J717" s="81"/>
      <c r="K717" s="33">
        <v>6.6</v>
      </c>
      <c r="L717" s="80" t="s">
        <v>2042</v>
      </c>
      <c r="M717" s="81" t="s">
        <v>51</v>
      </c>
      <c r="N717" s="81">
        <v>2</v>
      </c>
      <c r="O717" s="91"/>
      <c r="P717" s="77"/>
      <c r="Q717" s="77"/>
      <c r="R717" s="77"/>
      <c r="S717" s="77" t="s">
        <v>888</v>
      </c>
    </row>
    <row r="718" spans="1:19" s="35" customFormat="1" ht="14.25" customHeight="1" x14ac:dyDescent="0.25">
      <c r="A718" s="70"/>
      <c r="B718" s="78"/>
      <c r="C718" s="79"/>
      <c r="D718" s="75"/>
      <c r="E718" s="75"/>
      <c r="F718" s="81"/>
      <c r="G718" s="34" t="s">
        <v>2067</v>
      </c>
      <c r="H718" s="16"/>
      <c r="I718" s="16">
        <v>3</v>
      </c>
      <c r="J718" s="81">
        <v>3</v>
      </c>
      <c r="K718" s="33">
        <v>8.6999999999999993</v>
      </c>
      <c r="L718" s="80" t="s">
        <v>2057</v>
      </c>
      <c r="M718" s="81" t="s">
        <v>142</v>
      </c>
      <c r="N718" s="81">
        <v>3</v>
      </c>
      <c r="O718" s="91">
        <v>8.6999999999999993</v>
      </c>
      <c r="P718" s="77"/>
      <c r="Q718" s="77" t="s">
        <v>887</v>
      </c>
      <c r="R718" s="77"/>
      <c r="S718" s="173"/>
    </row>
    <row r="719" spans="1:19" s="35" customFormat="1" ht="14.25" customHeight="1" x14ac:dyDescent="0.25">
      <c r="A719" s="70"/>
      <c r="B719" s="78"/>
      <c r="C719" s="79"/>
      <c r="D719" s="75"/>
      <c r="E719" s="75"/>
      <c r="F719" s="81"/>
      <c r="G719" s="80" t="s">
        <v>325</v>
      </c>
      <c r="H719" s="16"/>
      <c r="I719" s="16">
        <v>3</v>
      </c>
      <c r="J719" s="81">
        <v>3</v>
      </c>
      <c r="K719" s="33">
        <v>8.1</v>
      </c>
      <c r="L719" s="80" t="s">
        <v>325</v>
      </c>
      <c r="M719" s="81" t="s">
        <v>91</v>
      </c>
      <c r="N719" s="81">
        <v>3</v>
      </c>
      <c r="O719" s="91">
        <v>8.1</v>
      </c>
      <c r="P719" s="77"/>
      <c r="Q719" s="77" t="s">
        <v>887</v>
      </c>
      <c r="R719" s="77"/>
      <c r="S719" s="173"/>
    </row>
    <row r="720" spans="1:19" s="35" customFormat="1" ht="14.25" customHeight="1" x14ac:dyDescent="0.25">
      <c r="A720" s="108">
        <v>57</v>
      </c>
      <c r="B720" s="117" t="s">
        <v>726</v>
      </c>
      <c r="C720" s="118">
        <v>37754</v>
      </c>
      <c r="D720" s="111" t="s">
        <v>727</v>
      </c>
      <c r="E720" s="111" t="s">
        <v>1945</v>
      </c>
      <c r="F720" s="126" t="s">
        <v>2051</v>
      </c>
      <c r="G720" s="112"/>
      <c r="H720" s="113"/>
      <c r="I720" s="113"/>
      <c r="J720" s="113"/>
      <c r="K720" s="114"/>
      <c r="L720" s="112"/>
      <c r="M720" s="113"/>
      <c r="N720" s="113"/>
      <c r="O720" s="162"/>
      <c r="P720" s="123"/>
      <c r="Q720" s="123"/>
      <c r="R720" s="58">
        <v>46</v>
      </c>
      <c r="S720" s="171"/>
    </row>
    <row r="721" spans="1:19" s="35" customFormat="1" ht="14.25" customHeight="1" x14ac:dyDescent="0.25">
      <c r="A721" s="70"/>
      <c r="B721" s="78"/>
      <c r="C721" s="79"/>
      <c r="D721" s="75"/>
      <c r="E721" s="75"/>
      <c r="F721" s="81"/>
      <c r="G721" s="80" t="s">
        <v>146</v>
      </c>
      <c r="H721" s="16"/>
      <c r="I721" s="16">
        <v>3</v>
      </c>
      <c r="J721" s="81">
        <v>3</v>
      </c>
      <c r="K721" s="33">
        <v>6.5</v>
      </c>
      <c r="L721" s="80" t="s">
        <v>146</v>
      </c>
      <c r="M721" s="81" t="s">
        <v>22</v>
      </c>
      <c r="N721" s="81">
        <v>3</v>
      </c>
      <c r="O721" s="91">
        <v>6.5</v>
      </c>
      <c r="P721" s="77"/>
      <c r="Q721" s="77" t="s">
        <v>887</v>
      </c>
      <c r="R721" s="77"/>
      <c r="S721" s="173"/>
    </row>
    <row r="722" spans="1:19" s="35" customFormat="1" ht="14.25" customHeight="1" x14ac:dyDescent="0.25">
      <c r="A722" s="70"/>
      <c r="B722" s="78"/>
      <c r="C722" s="79"/>
      <c r="D722" s="75"/>
      <c r="E722" s="75"/>
      <c r="F722" s="81"/>
      <c r="G722" s="80" t="s">
        <v>23</v>
      </c>
      <c r="H722" s="16"/>
      <c r="I722" s="16">
        <v>2</v>
      </c>
      <c r="J722" s="81">
        <v>2</v>
      </c>
      <c r="K722" s="33">
        <v>7.4</v>
      </c>
      <c r="L722" s="80" t="s">
        <v>23</v>
      </c>
      <c r="M722" s="81" t="s">
        <v>24</v>
      </c>
      <c r="N722" s="81">
        <v>2</v>
      </c>
      <c r="O722" s="91">
        <v>7.4</v>
      </c>
      <c r="P722" s="77"/>
      <c r="Q722" s="77" t="s">
        <v>887</v>
      </c>
      <c r="R722" s="77"/>
      <c r="S722" s="173"/>
    </row>
    <row r="723" spans="1:19" s="35" customFormat="1" ht="14.25" customHeight="1" x14ac:dyDescent="0.25">
      <c r="A723" s="70"/>
      <c r="B723" s="78"/>
      <c r="C723" s="79"/>
      <c r="D723" s="75"/>
      <c r="E723" s="75"/>
      <c r="F723" s="81"/>
      <c r="G723" s="80" t="s">
        <v>25</v>
      </c>
      <c r="H723" s="16"/>
      <c r="I723" s="16">
        <v>2</v>
      </c>
      <c r="J723" s="81">
        <v>2</v>
      </c>
      <c r="K723" s="33">
        <v>6.4</v>
      </c>
      <c r="L723" s="80" t="s">
        <v>25</v>
      </c>
      <c r="M723" s="81" t="s">
        <v>26</v>
      </c>
      <c r="N723" s="81">
        <v>2</v>
      </c>
      <c r="O723" s="91">
        <v>6.4</v>
      </c>
      <c r="P723" s="77"/>
      <c r="Q723" s="77" t="s">
        <v>887</v>
      </c>
      <c r="R723" s="77"/>
      <c r="S723" s="173"/>
    </row>
    <row r="724" spans="1:19" s="35" customFormat="1" ht="14.25" customHeight="1" x14ac:dyDescent="0.25">
      <c r="A724" s="70"/>
      <c r="B724" s="78"/>
      <c r="C724" s="79"/>
      <c r="D724" s="75"/>
      <c r="E724" s="75"/>
      <c r="F724" s="81"/>
      <c r="G724" s="80" t="s">
        <v>147</v>
      </c>
      <c r="H724" s="16"/>
      <c r="I724" s="16">
        <v>2</v>
      </c>
      <c r="J724" s="81">
        <v>2</v>
      </c>
      <c r="K724" s="33">
        <v>6.6</v>
      </c>
      <c r="L724" s="80" t="s">
        <v>147</v>
      </c>
      <c r="M724" s="81" t="s">
        <v>27</v>
      </c>
      <c r="N724" s="81">
        <v>2</v>
      </c>
      <c r="O724" s="91">
        <v>6.6</v>
      </c>
      <c r="P724" s="77"/>
      <c r="Q724" s="77" t="s">
        <v>887</v>
      </c>
      <c r="R724" s="77"/>
      <c r="S724" s="173"/>
    </row>
    <row r="725" spans="1:19" s="35" customFormat="1" ht="14.25" customHeight="1" x14ac:dyDescent="0.25">
      <c r="A725" s="70"/>
      <c r="B725" s="78"/>
      <c r="C725" s="79"/>
      <c r="D725" s="75"/>
      <c r="E725" s="75"/>
      <c r="F725" s="81"/>
      <c r="G725" s="80" t="s">
        <v>28</v>
      </c>
      <c r="H725" s="16"/>
      <c r="I725" s="16">
        <v>2</v>
      </c>
      <c r="J725" s="81">
        <v>2</v>
      </c>
      <c r="K725" s="33">
        <v>6.4</v>
      </c>
      <c r="L725" s="80" t="s">
        <v>28</v>
      </c>
      <c r="M725" s="81" t="s">
        <v>29</v>
      </c>
      <c r="N725" s="81">
        <v>2</v>
      </c>
      <c r="O725" s="91">
        <v>6.4</v>
      </c>
      <c r="P725" s="77"/>
      <c r="Q725" s="77" t="s">
        <v>887</v>
      </c>
      <c r="R725" s="77"/>
      <c r="S725" s="173"/>
    </row>
    <row r="726" spans="1:19" s="35" customFormat="1" ht="14.25" customHeight="1" x14ac:dyDescent="0.25">
      <c r="A726" s="70"/>
      <c r="B726" s="78"/>
      <c r="C726" s="79"/>
      <c r="D726" s="75"/>
      <c r="E726" s="75"/>
      <c r="F726" s="81"/>
      <c r="G726" s="80" t="s">
        <v>307</v>
      </c>
      <c r="H726" s="16"/>
      <c r="I726" s="16">
        <v>2</v>
      </c>
      <c r="J726" s="81">
        <v>2</v>
      </c>
      <c r="K726" s="33">
        <v>7.1</v>
      </c>
      <c r="L726" s="80" t="s">
        <v>307</v>
      </c>
      <c r="M726" s="81" t="s">
        <v>69</v>
      </c>
      <c r="N726" s="81">
        <v>2</v>
      </c>
      <c r="O726" s="91">
        <v>7.1</v>
      </c>
      <c r="P726" s="77"/>
      <c r="Q726" s="77" t="s">
        <v>887</v>
      </c>
      <c r="R726" s="77"/>
      <c r="S726" s="173"/>
    </row>
    <row r="727" spans="1:19" s="35" customFormat="1" ht="14.25" customHeight="1" x14ac:dyDescent="0.25">
      <c r="A727" s="70"/>
      <c r="B727" s="78"/>
      <c r="C727" s="79"/>
      <c r="D727" s="75"/>
      <c r="E727" s="75"/>
      <c r="F727" s="81"/>
      <c r="G727" s="80" t="s">
        <v>30</v>
      </c>
      <c r="H727" s="16"/>
      <c r="I727" s="16">
        <v>2</v>
      </c>
      <c r="J727" s="81">
        <v>2</v>
      </c>
      <c r="K727" s="33">
        <v>10</v>
      </c>
      <c r="L727" s="80" t="s">
        <v>30</v>
      </c>
      <c r="M727" s="81" t="s">
        <v>31</v>
      </c>
      <c r="N727" s="81">
        <v>2</v>
      </c>
      <c r="O727" s="91">
        <v>10</v>
      </c>
      <c r="P727" s="77"/>
      <c r="Q727" s="77" t="s">
        <v>887</v>
      </c>
      <c r="R727" s="77"/>
      <c r="S727" s="173"/>
    </row>
    <row r="728" spans="1:19" s="35" customFormat="1" ht="14.25" customHeight="1" x14ac:dyDescent="0.25">
      <c r="A728" s="70"/>
      <c r="B728" s="78"/>
      <c r="C728" s="79"/>
      <c r="D728" s="75"/>
      <c r="E728" s="75"/>
      <c r="F728" s="81"/>
      <c r="G728" s="80" t="s">
        <v>32</v>
      </c>
      <c r="H728" s="16"/>
      <c r="I728" s="16">
        <v>2</v>
      </c>
      <c r="J728" s="81">
        <v>2</v>
      </c>
      <c r="K728" s="33">
        <v>10</v>
      </c>
      <c r="L728" s="80" t="s">
        <v>32</v>
      </c>
      <c r="M728" s="81" t="s">
        <v>33</v>
      </c>
      <c r="N728" s="81">
        <v>2</v>
      </c>
      <c r="O728" s="91">
        <v>10</v>
      </c>
      <c r="P728" s="77"/>
      <c r="Q728" s="77" t="s">
        <v>887</v>
      </c>
      <c r="R728" s="77"/>
      <c r="S728" s="173"/>
    </row>
    <row r="729" spans="1:19" s="35" customFormat="1" ht="14.25" customHeight="1" x14ac:dyDescent="0.25">
      <c r="A729" s="70"/>
      <c r="B729" s="78"/>
      <c r="C729" s="79"/>
      <c r="D729" s="75"/>
      <c r="E729" s="75"/>
      <c r="F729" s="81"/>
      <c r="G729" s="80" t="s">
        <v>34</v>
      </c>
      <c r="H729" s="16"/>
      <c r="I729" s="16">
        <v>2</v>
      </c>
      <c r="J729" s="81">
        <v>2</v>
      </c>
      <c r="K729" s="33">
        <v>10</v>
      </c>
      <c r="L729" s="80" t="s">
        <v>34</v>
      </c>
      <c r="M729" s="81" t="s">
        <v>35</v>
      </c>
      <c r="N729" s="81">
        <v>2</v>
      </c>
      <c r="O729" s="91">
        <v>10</v>
      </c>
      <c r="P729" s="77"/>
      <c r="Q729" s="77" t="s">
        <v>887</v>
      </c>
      <c r="R729" s="77"/>
      <c r="S729" s="173"/>
    </row>
    <row r="730" spans="1:19" s="35" customFormat="1" ht="14.25" customHeight="1" x14ac:dyDescent="0.25">
      <c r="A730" s="70"/>
      <c r="B730" s="78"/>
      <c r="C730" s="79"/>
      <c r="D730" s="75"/>
      <c r="E730" s="75"/>
      <c r="F730" s="81"/>
      <c r="G730" s="80" t="s">
        <v>70</v>
      </c>
      <c r="H730" s="16"/>
      <c r="I730" s="16">
        <v>3</v>
      </c>
      <c r="J730" s="81">
        <v>3</v>
      </c>
      <c r="K730" s="33">
        <v>7.5</v>
      </c>
      <c r="L730" s="80" t="s">
        <v>70</v>
      </c>
      <c r="M730" s="81" t="s">
        <v>71</v>
      </c>
      <c r="N730" s="81">
        <v>3</v>
      </c>
      <c r="O730" s="91">
        <v>7.5</v>
      </c>
      <c r="P730" s="77"/>
      <c r="Q730" s="77" t="s">
        <v>887</v>
      </c>
      <c r="R730" s="77"/>
      <c r="S730" s="173"/>
    </row>
    <row r="731" spans="1:19" s="35" customFormat="1" ht="14.25" customHeight="1" x14ac:dyDescent="0.25">
      <c r="A731" s="70"/>
      <c r="B731" s="78"/>
      <c r="C731" s="79"/>
      <c r="D731" s="75"/>
      <c r="E731" s="75"/>
      <c r="F731" s="81"/>
      <c r="G731" s="80" t="s">
        <v>38</v>
      </c>
      <c r="H731" s="16"/>
      <c r="I731" s="16">
        <v>2</v>
      </c>
      <c r="J731" s="81">
        <v>2</v>
      </c>
      <c r="K731" s="33">
        <v>7.8</v>
      </c>
      <c r="L731" s="80" t="s">
        <v>38</v>
      </c>
      <c r="M731" s="81" t="s">
        <v>39</v>
      </c>
      <c r="N731" s="81">
        <v>2</v>
      </c>
      <c r="O731" s="91">
        <v>7.8</v>
      </c>
      <c r="P731" s="77"/>
      <c r="Q731" s="77" t="s">
        <v>887</v>
      </c>
      <c r="R731" s="77"/>
      <c r="S731" s="173"/>
    </row>
    <row r="732" spans="1:19" s="35" customFormat="1" ht="14.25" customHeight="1" x14ac:dyDescent="0.25">
      <c r="A732" s="70"/>
      <c r="B732" s="78"/>
      <c r="C732" s="79"/>
      <c r="D732" s="75"/>
      <c r="E732" s="75"/>
      <c r="F732" s="81"/>
      <c r="G732" s="80" t="s">
        <v>41</v>
      </c>
      <c r="H732" s="16"/>
      <c r="I732" s="16">
        <v>3</v>
      </c>
      <c r="J732" s="81">
        <v>3</v>
      </c>
      <c r="K732" s="33">
        <v>7</v>
      </c>
      <c r="L732" s="80" t="s">
        <v>41</v>
      </c>
      <c r="M732" s="81" t="s">
        <v>42</v>
      </c>
      <c r="N732" s="81">
        <v>3</v>
      </c>
      <c r="O732" s="91">
        <v>7</v>
      </c>
      <c r="P732" s="77"/>
      <c r="Q732" s="77" t="s">
        <v>887</v>
      </c>
      <c r="R732" s="77"/>
      <c r="S732" s="173"/>
    </row>
    <row r="733" spans="1:19" s="35" customFormat="1" ht="14.25" customHeight="1" x14ac:dyDescent="0.25">
      <c r="A733" s="70"/>
      <c r="B733" s="78"/>
      <c r="C733" s="79"/>
      <c r="D733" s="75"/>
      <c r="E733" s="75"/>
      <c r="F733" s="81"/>
      <c r="G733" s="80" t="s">
        <v>314</v>
      </c>
      <c r="H733" s="16"/>
      <c r="I733" s="16">
        <v>3</v>
      </c>
      <c r="J733" s="81">
        <v>3</v>
      </c>
      <c r="K733" s="33">
        <v>6</v>
      </c>
      <c r="L733" s="80" t="s">
        <v>314</v>
      </c>
      <c r="M733" s="81" t="s">
        <v>40</v>
      </c>
      <c r="N733" s="81">
        <v>3</v>
      </c>
      <c r="O733" s="91">
        <v>6</v>
      </c>
      <c r="P733" s="77"/>
      <c r="Q733" s="77" t="s">
        <v>887</v>
      </c>
      <c r="R733" s="77"/>
      <c r="S733" s="173"/>
    </row>
    <row r="734" spans="1:19" s="35" customFormat="1" ht="14.25" customHeight="1" x14ac:dyDescent="0.25">
      <c r="A734" s="70"/>
      <c r="B734" s="78"/>
      <c r="C734" s="79"/>
      <c r="D734" s="75"/>
      <c r="E734" s="75"/>
      <c r="F734" s="81"/>
      <c r="G734" s="80" t="s">
        <v>315</v>
      </c>
      <c r="H734" s="16"/>
      <c r="I734" s="16">
        <v>3</v>
      </c>
      <c r="J734" s="81">
        <v>3</v>
      </c>
      <c r="K734" s="33">
        <v>4.5</v>
      </c>
      <c r="L734" s="80" t="s">
        <v>315</v>
      </c>
      <c r="M734" s="81" t="s">
        <v>53</v>
      </c>
      <c r="N734" s="81">
        <v>3</v>
      </c>
      <c r="O734" s="91">
        <v>4.5</v>
      </c>
      <c r="P734" s="77"/>
      <c r="Q734" s="77" t="s">
        <v>887</v>
      </c>
      <c r="R734" s="77"/>
      <c r="S734" s="173"/>
    </row>
    <row r="735" spans="1:19" s="35" customFormat="1" ht="14.25" customHeight="1" x14ac:dyDescent="0.25">
      <c r="A735" s="70"/>
      <c r="B735" s="78"/>
      <c r="C735" s="79"/>
      <c r="D735" s="75"/>
      <c r="E735" s="75"/>
      <c r="F735" s="81"/>
      <c r="G735" s="80" t="s">
        <v>316</v>
      </c>
      <c r="H735" s="16"/>
      <c r="I735" s="16">
        <v>3</v>
      </c>
      <c r="J735" s="81">
        <v>3</v>
      </c>
      <c r="K735" s="33">
        <v>8.1999999999999993</v>
      </c>
      <c r="L735" s="80" t="s">
        <v>316</v>
      </c>
      <c r="M735" s="81" t="s">
        <v>78</v>
      </c>
      <c r="N735" s="81">
        <v>3</v>
      </c>
      <c r="O735" s="91">
        <v>8.1999999999999993</v>
      </c>
      <c r="P735" s="77"/>
      <c r="Q735" s="77" t="s">
        <v>887</v>
      </c>
      <c r="R735" s="77"/>
      <c r="S735" s="173"/>
    </row>
    <row r="736" spans="1:19" s="35" customFormat="1" ht="14.25" customHeight="1" x14ac:dyDescent="0.25">
      <c r="A736" s="70"/>
      <c r="B736" s="78"/>
      <c r="C736" s="79"/>
      <c r="D736" s="75"/>
      <c r="E736" s="75"/>
      <c r="F736" s="81"/>
      <c r="G736" s="34" t="s">
        <v>247</v>
      </c>
      <c r="H736" s="16"/>
      <c r="I736" s="16">
        <v>2</v>
      </c>
      <c r="J736" s="81">
        <v>2</v>
      </c>
      <c r="K736" s="33">
        <v>8</v>
      </c>
      <c r="L736" s="80" t="s">
        <v>2041</v>
      </c>
      <c r="M736" s="81" t="s">
        <v>49</v>
      </c>
      <c r="N736" s="81">
        <v>2</v>
      </c>
      <c r="O736" s="91">
        <v>8</v>
      </c>
      <c r="P736" s="77"/>
      <c r="Q736" s="77" t="s">
        <v>887</v>
      </c>
      <c r="R736" s="77"/>
      <c r="S736" s="173"/>
    </row>
    <row r="737" spans="1:19" s="35" customFormat="1" ht="14.25" customHeight="1" x14ac:dyDescent="0.25">
      <c r="A737" s="70"/>
      <c r="B737" s="78"/>
      <c r="C737" s="79"/>
      <c r="D737" s="75"/>
      <c r="E737" s="75"/>
      <c r="F737" s="81"/>
      <c r="G737" s="34" t="s">
        <v>248</v>
      </c>
      <c r="H737" s="16"/>
      <c r="I737" s="16">
        <v>2</v>
      </c>
      <c r="J737" s="81">
        <v>2</v>
      </c>
      <c r="K737" s="33">
        <v>8.1</v>
      </c>
      <c r="L737" s="80" t="s">
        <v>2042</v>
      </c>
      <c r="M737" s="81" t="s">
        <v>51</v>
      </c>
      <c r="N737" s="81">
        <v>2</v>
      </c>
      <c r="O737" s="91">
        <v>8.1</v>
      </c>
      <c r="P737" s="77"/>
      <c r="Q737" s="77" t="s">
        <v>887</v>
      </c>
      <c r="R737" s="77"/>
      <c r="S737" s="173"/>
    </row>
    <row r="738" spans="1:19" s="35" customFormat="1" ht="14.25" customHeight="1" x14ac:dyDescent="0.25">
      <c r="A738" s="70"/>
      <c r="B738" s="78"/>
      <c r="C738" s="79"/>
      <c r="D738" s="75"/>
      <c r="E738" s="75"/>
      <c r="F738" s="81"/>
      <c r="G738" s="80" t="s">
        <v>133</v>
      </c>
      <c r="H738" s="16"/>
      <c r="I738" s="16">
        <v>3</v>
      </c>
      <c r="J738" s="81">
        <v>3</v>
      </c>
      <c r="K738" s="33">
        <v>7.8</v>
      </c>
      <c r="L738" s="80" t="s">
        <v>133</v>
      </c>
      <c r="M738" s="81" t="s">
        <v>134</v>
      </c>
      <c r="N738" s="81">
        <v>3</v>
      </c>
      <c r="O738" s="91">
        <v>7.8</v>
      </c>
      <c r="P738" s="77"/>
      <c r="Q738" s="77" t="s">
        <v>887</v>
      </c>
      <c r="R738" s="77"/>
      <c r="S738" s="173"/>
    </row>
    <row r="739" spans="1:19" s="35" customFormat="1" ht="14.25" customHeight="1" x14ac:dyDescent="0.25">
      <c r="A739" s="70"/>
      <c r="B739" s="78"/>
      <c r="C739" s="79"/>
      <c r="D739" s="75"/>
      <c r="E739" s="75"/>
      <c r="F739" s="81"/>
      <c r="G739" s="34" t="s">
        <v>2069</v>
      </c>
      <c r="H739" s="16"/>
      <c r="I739" s="16">
        <v>3</v>
      </c>
      <c r="J739" s="81"/>
      <c r="K739" s="33">
        <v>5.4</v>
      </c>
      <c r="L739" s="80" t="s">
        <v>2057</v>
      </c>
      <c r="M739" s="81" t="s">
        <v>142</v>
      </c>
      <c r="N739" s="81">
        <v>3</v>
      </c>
      <c r="O739" s="91"/>
      <c r="P739" s="77"/>
      <c r="Q739" s="77"/>
      <c r="R739" s="77"/>
      <c r="S739" s="77" t="s">
        <v>888</v>
      </c>
    </row>
    <row r="740" spans="1:19" s="35" customFormat="1" ht="14.25" customHeight="1" x14ac:dyDescent="0.25">
      <c r="A740" s="70"/>
      <c r="B740" s="78"/>
      <c r="C740" s="79"/>
      <c r="D740" s="75"/>
      <c r="E740" s="75"/>
      <c r="F740" s="81"/>
      <c r="G740" s="80" t="s">
        <v>148</v>
      </c>
      <c r="H740" s="16"/>
      <c r="I740" s="16">
        <v>3</v>
      </c>
      <c r="J740" s="81">
        <v>3</v>
      </c>
      <c r="K740" s="33">
        <v>8.6999999999999993</v>
      </c>
      <c r="L740" s="80" t="s">
        <v>148</v>
      </c>
      <c r="M740" s="81" t="s">
        <v>60</v>
      </c>
      <c r="N740" s="81">
        <v>3</v>
      </c>
      <c r="O740" s="91">
        <v>8.6999999999999993</v>
      </c>
      <c r="P740" s="77"/>
      <c r="Q740" s="77" t="s">
        <v>887</v>
      </c>
      <c r="R740" s="77"/>
      <c r="S740" s="173"/>
    </row>
    <row r="741" spans="1:19" s="35" customFormat="1" ht="14.25" customHeight="1" x14ac:dyDescent="0.25">
      <c r="A741" s="108">
        <v>58</v>
      </c>
      <c r="B741" s="117" t="s">
        <v>728</v>
      </c>
      <c r="C741" s="118">
        <v>38025</v>
      </c>
      <c r="D741" s="111" t="s">
        <v>729</v>
      </c>
      <c r="E741" s="111" t="s">
        <v>1946</v>
      </c>
      <c r="F741" s="126" t="s">
        <v>1678</v>
      </c>
      <c r="G741" s="112"/>
      <c r="H741" s="113"/>
      <c r="I741" s="113"/>
      <c r="J741" s="113"/>
      <c r="K741" s="114"/>
      <c r="L741" s="112"/>
      <c r="M741" s="113"/>
      <c r="N741" s="113"/>
      <c r="O741" s="162"/>
      <c r="P741" s="123"/>
      <c r="Q741" s="123"/>
      <c r="R741" s="58">
        <v>31</v>
      </c>
      <c r="S741" s="171"/>
    </row>
    <row r="742" spans="1:19" s="35" customFormat="1" ht="14.25" customHeight="1" x14ac:dyDescent="0.25">
      <c r="A742" s="70"/>
      <c r="B742" s="78"/>
      <c r="C742" s="79"/>
      <c r="D742" s="75"/>
      <c r="E742" s="75"/>
      <c r="F742" s="81"/>
      <c r="G742" s="34" t="s">
        <v>294</v>
      </c>
      <c r="H742" s="16"/>
      <c r="I742" s="16">
        <v>4</v>
      </c>
      <c r="J742" s="81">
        <v>4</v>
      </c>
      <c r="K742" s="33">
        <v>6</v>
      </c>
      <c r="L742" s="80" t="s">
        <v>146</v>
      </c>
      <c r="M742" s="81" t="s">
        <v>22</v>
      </c>
      <c r="N742" s="81">
        <v>3</v>
      </c>
      <c r="O742" s="91">
        <v>6</v>
      </c>
      <c r="P742" s="77"/>
      <c r="Q742" s="77" t="s">
        <v>887</v>
      </c>
      <c r="R742" s="77"/>
      <c r="S742" s="173"/>
    </row>
    <row r="743" spans="1:19" s="35" customFormat="1" ht="14.25" customHeight="1" x14ac:dyDescent="0.25">
      <c r="A743" s="70"/>
      <c r="B743" s="78"/>
      <c r="C743" s="79"/>
      <c r="D743" s="75"/>
      <c r="E743" s="75"/>
      <c r="F743" s="81"/>
      <c r="G743" s="34" t="s">
        <v>295</v>
      </c>
      <c r="H743" s="16"/>
      <c r="I743" s="16">
        <v>2</v>
      </c>
      <c r="J743" s="81">
        <v>2</v>
      </c>
      <c r="K743" s="33">
        <v>6.1</v>
      </c>
      <c r="L743" s="80" t="s">
        <v>307</v>
      </c>
      <c r="M743" s="81" t="s">
        <v>69</v>
      </c>
      <c r="N743" s="81">
        <v>2</v>
      </c>
      <c r="O743" s="91">
        <v>6.1</v>
      </c>
      <c r="P743" s="77"/>
      <c r="Q743" s="77" t="s">
        <v>887</v>
      </c>
      <c r="R743" s="77"/>
      <c r="S743" s="173"/>
    </row>
    <row r="744" spans="1:19" s="35" customFormat="1" ht="14.25" customHeight="1" x14ac:dyDescent="0.25">
      <c r="A744" s="70"/>
      <c r="B744" s="78"/>
      <c r="C744" s="79"/>
      <c r="D744" s="75"/>
      <c r="E744" s="75"/>
      <c r="F744" s="81"/>
      <c r="G744" s="34" t="s">
        <v>296</v>
      </c>
      <c r="H744" s="16"/>
      <c r="I744" s="16">
        <v>5</v>
      </c>
      <c r="J744" s="81">
        <v>5</v>
      </c>
      <c r="K744" s="33">
        <v>7.9</v>
      </c>
      <c r="L744" s="80" t="s">
        <v>30</v>
      </c>
      <c r="M744" s="81" t="s">
        <v>31</v>
      </c>
      <c r="N744" s="81">
        <v>2</v>
      </c>
      <c r="O744" s="91">
        <v>7.9</v>
      </c>
      <c r="P744" s="77"/>
      <c r="Q744" s="77" t="s">
        <v>887</v>
      </c>
      <c r="R744" s="77"/>
      <c r="S744" s="173"/>
    </row>
    <row r="745" spans="1:19" s="35" customFormat="1" ht="14.25" customHeight="1" x14ac:dyDescent="0.25">
      <c r="A745" s="70"/>
      <c r="B745" s="78"/>
      <c r="C745" s="79"/>
      <c r="D745" s="75"/>
      <c r="E745" s="75"/>
      <c r="F745" s="81"/>
      <c r="G745" s="34" t="s">
        <v>248</v>
      </c>
      <c r="H745" s="16"/>
      <c r="I745" s="16">
        <v>3</v>
      </c>
      <c r="J745" s="81">
        <v>3</v>
      </c>
      <c r="K745" s="33">
        <v>7.1</v>
      </c>
      <c r="L745" s="80" t="s">
        <v>32</v>
      </c>
      <c r="M745" s="81" t="s">
        <v>33</v>
      </c>
      <c r="N745" s="81">
        <v>2</v>
      </c>
      <c r="O745" s="91">
        <v>7.1</v>
      </c>
      <c r="P745" s="77"/>
      <c r="Q745" s="77" t="s">
        <v>887</v>
      </c>
      <c r="R745" s="77"/>
      <c r="S745" s="173"/>
    </row>
    <row r="746" spans="1:19" s="35" customFormat="1" ht="14.25" customHeight="1" x14ac:dyDescent="0.25">
      <c r="A746" s="70"/>
      <c r="B746" s="78"/>
      <c r="C746" s="79"/>
      <c r="D746" s="75"/>
      <c r="E746" s="75"/>
      <c r="F746" s="81"/>
      <c r="G746" s="34" t="s">
        <v>278</v>
      </c>
      <c r="H746" s="16"/>
      <c r="I746" s="16">
        <v>3</v>
      </c>
      <c r="J746" s="81">
        <v>3</v>
      </c>
      <c r="K746" s="33">
        <v>5.4</v>
      </c>
      <c r="L746" s="80" t="s">
        <v>34</v>
      </c>
      <c r="M746" s="81" t="s">
        <v>35</v>
      </c>
      <c r="N746" s="81">
        <v>2</v>
      </c>
      <c r="O746" s="91">
        <v>5.4</v>
      </c>
      <c r="P746" s="77"/>
      <c r="Q746" s="77" t="s">
        <v>887</v>
      </c>
      <c r="R746" s="77"/>
      <c r="S746" s="173"/>
    </row>
    <row r="747" spans="1:19" s="35" customFormat="1" ht="14.25" customHeight="1" x14ac:dyDescent="0.25">
      <c r="A747" s="70"/>
      <c r="B747" s="78"/>
      <c r="C747" s="79"/>
      <c r="D747" s="75"/>
      <c r="E747" s="75"/>
      <c r="F747" s="81"/>
      <c r="G747" s="34" t="s">
        <v>297</v>
      </c>
      <c r="H747" s="16"/>
      <c r="I747" s="16">
        <v>3</v>
      </c>
      <c r="J747" s="81">
        <v>3</v>
      </c>
      <c r="K747" s="33">
        <v>6.2</v>
      </c>
      <c r="L747" s="80" t="s">
        <v>36</v>
      </c>
      <c r="M747" s="81" t="s">
        <v>37</v>
      </c>
      <c r="N747" s="81">
        <v>3</v>
      </c>
      <c r="O747" s="91"/>
      <c r="P747" s="77"/>
      <c r="Q747" s="77" t="s">
        <v>887</v>
      </c>
      <c r="R747" s="77"/>
      <c r="S747" s="173"/>
    </row>
    <row r="748" spans="1:19" s="35" customFormat="1" ht="14.25" customHeight="1" x14ac:dyDescent="0.25">
      <c r="A748" s="70"/>
      <c r="B748" s="78"/>
      <c r="C748" s="79"/>
      <c r="D748" s="75"/>
      <c r="E748" s="75"/>
      <c r="F748" s="81"/>
      <c r="G748" s="80" t="s">
        <v>313</v>
      </c>
      <c r="H748" s="16"/>
      <c r="I748" s="16">
        <v>2</v>
      </c>
      <c r="J748" s="81">
        <v>2</v>
      </c>
      <c r="K748" s="33">
        <v>8.1999999999999993</v>
      </c>
      <c r="L748" s="80" t="s">
        <v>46</v>
      </c>
      <c r="M748" s="81" t="s">
        <v>47</v>
      </c>
      <c r="N748" s="81">
        <v>2</v>
      </c>
      <c r="O748" s="91">
        <v>8.1999999999999993</v>
      </c>
      <c r="P748" s="77"/>
      <c r="Q748" s="77" t="s">
        <v>887</v>
      </c>
      <c r="R748" s="77"/>
      <c r="S748" s="173"/>
    </row>
    <row r="749" spans="1:19" s="35" customFormat="1" ht="14.25" customHeight="1" x14ac:dyDescent="0.25">
      <c r="A749" s="70"/>
      <c r="B749" s="78"/>
      <c r="C749" s="79"/>
      <c r="D749" s="75"/>
      <c r="E749" s="75"/>
      <c r="F749" s="81"/>
      <c r="G749" s="34" t="s">
        <v>140</v>
      </c>
      <c r="H749" s="16"/>
      <c r="I749" s="16">
        <v>3</v>
      </c>
      <c r="J749" s="81">
        <v>3</v>
      </c>
      <c r="K749" s="33">
        <v>7.5</v>
      </c>
      <c r="L749" s="80" t="s">
        <v>314</v>
      </c>
      <c r="M749" s="81" t="s">
        <v>40</v>
      </c>
      <c r="N749" s="81">
        <v>3</v>
      </c>
      <c r="O749" s="91">
        <v>7.5</v>
      </c>
      <c r="P749" s="77"/>
      <c r="Q749" s="77" t="s">
        <v>887</v>
      </c>
      <c r="R749" s="77"/>
      <c r="S749" s="173"/>
    </row>
    <row r="750" spans="1:19" s="35" customFormat="1" ht="14.25" customHeight="1" x14ac:dyDescent="0.25">
      <c r="A750" s="70"/>
      <c r="B750" s="78"/>
      <c r="C750" s="79"/>
      <c r="D750" s="75"/>
      <c r="E750" s="75"/>
      <c r="F750" s="81"/>
      <c r="G750" s="80" t="s">
        <v>315</v>
      </c>
      <c r="H750" s="16"/>
      <c r="I750" s="16">
        <v>3</v>
      </c>
      <c r="J750" s="81">
        <v>3</v>
      </c>
      <c r="K750" s="33">
        <v>7.4</v>
      </c>
      <c r="L750" s="80" t="s">
        <v>315</v>
      </c>
      <c r="M750" s="81" t="s">
        <v>53</v>
      </c>
      <c r="N750" s="81">
        <v>3</v>
      </c>
      <c r="O750" s="91">
        <v>7.4</v>
      </c>
      <c r="P750" s="77"/>
      <c r="Q750" s="77" t="s">
        <v>887</v>
      </c>
      <c r="R750" s="77"/>
      <c r="S750" s="173"/>
    </row>
    <row r="751" spans="1:19" s="35" customFormat="1" ht="14.25" customHeight="1" x14ac:dyDescent="0.25">
      <c r="A751" s="70"/>
      <c r="B751" s="78"/>
      <c r="C751" s="79"/>
      <c r="D751" s="75"/>
      <c r="E751" s="75"/>
      <c r="F751" s="81"/>
      <c r="G751" s="80" t="s">
        <v>316</v>
      </c>
      <c r="H751" s="16"/>
      <c r="I751" s="16">
        <v>3</v>
      </c>
      <c r="J751" s="81">
        <v>3</v>
      </c>
      <c r="K751" s="33">
        <v>6.5</v>
      </c>
      <c r="L751" s="80" t="s">
        <v>316</v>
      </c>
      <c r="M751" s="81" t="s">
        <v>78</v>
      </c>
      <c r="N751" s="81">
        <v>3</v>
      </c>
      <c r="O751" s="91">
        <v>6.5</v>
      </c>
      <c r="P751" s="77"/>
      <c r="Q751" s="77" t="s">
        <v>887</v>
      </c>
      <c r="R751" s="77"/>
      <c r="S751" s="173"/>
    </row>
    <row r="752" spans="1:19" s="35" customFormat="1" ht="14.25" customHeight="1" x14ac:dyDescent="0.25">
      <c r="A752" s="70"/>
      <c r="B752" s="78"/>
      <c r="C752" s="79"/>
      <c r="D752" s="75"/>
      <c r="E752" s="75"/>
      <c r="F752" s="81"/>
      <c r="G752" s="34" t="s">
        <v>2067</v>
      </c>
      <c r="H752" s="16"/>
      <c r="I752" s="16">
        <v>3</v>
      </c>
      <c r="J752" s="81">
        <v>3</v>
      </c>
      <c r="K752" s="33">
        <v>6.3</v>
      </c>
      <c r="L752" s="80" t="s">
        <v>2057</v>
      </c>
      <c r="M752" s="81" t="s">
        <v>142</v>
      </c>
      <c r="N752" s="81">
        <v>3</v>
      </c>
      <c r="O752" s="91">
        <v>6.3</v>
      </c>
      <c r="P752" s="77"/>
      <c r="Q752" s="77" t="s">
        <v>887</v>
      </c>
      <c r="R752" s="77"/>
      <c r="S752" s="173"/>
    </row>
    <row r="753" spans="1:19" s="35" customFormat="1" ht="14.25" customHeight="1" x14ac:dyDescent="0.25">
      <c r="A753" s="70"/>
      <c r="B753" s="78"/>
      <c r="C753" s="79"/>
      <c r="D753" s="75"/>
      <c r="E753" s="75"/>
      <c r="F753" s="81"/>
      <c r="G753" s="80" t="s">
        <v>325</v>
      </c>
      <c r="H753" s="16"/>
      <c r="I753" s="16">
        <v>3</v>
      </c>
      <c r="J753" s="81">
        <v>3</v>
      </c>
      <c r="K753" s="33">
        <v>6.6</v>
      </c>
      <c r="L753" s="80" t="s">
        <v>325</v>
      </c>
      <c r="M753" s="81" t="s">
        <v>91</v>
      </c>
      <c r="N753" s="81">
        <v>3</v>
      </c>
      <c r="O753" s="91">
        <v>6.6</v>
      </c>
      <c r="P753" s="77"/>
      <c r="Q753" s="77" t="s">
        <v>887</v>
      </c>
      <c r="R753" s="77"/>
      <c r="S753" s="173"/>
    </row>
    <row r="754" spans="1:19" s="35" customFormat="1" ht="14.25" customHeight="1" x14ac:dyDescent="0.25">
      <c r="A754" s="108">
        <v>59</v>
      </c>
      <c r="B754" s="117" t="s">
        <v>730</v>
      </c>
      <c r="C754" s="118">
        <v>38064</v>
      </c>
      <c r="D754" s="111" t="s">
        <v>731</v>
      </c>
      <c r="E754" s="111" t="s">
        <v>1947</v>
      </c>
      <c r="F754" s="113" t="s">
        <v>180</v>
      </c>
      <c r="G754" s="112"/>
      <c r="H754" s="113"/>
      <c r="I754" s="113"/>
      <c r="J754" s="113"/>
      <c r="K754" s="114"/>
      <c r="L754" s="112"/>
      <c r="M754" s="113"/>
      <c r="N754" s="113"/>
      <c r="O754" s="162"/>
      <c r="P754" s="123"/>
      <c r="Q754" s="123"/>
      <c r="R754" s="58">
        <v>30</v>
      </c>
      <c r="S754" s="171"/>
    </row>
    <row r="755" spans="1:19" s="35" customFormat="1" ht="14.25" customHeight="1" x14ac:dyDescent="0.25">
      <c r="A755" s="70"/>
      <c r="B755" s="78"/>
      <c r="C755" s="79"/>
      <c r="D755" s="75"/>
      <c r="E755" s="75"/>
      <c r="F755" s="81"/>
      <c r="G755" s="34" t="s">
        <v>355</v>
      </c>
      <c r="H755" s="16"/>
      <c r="I755" s="16">
        <v>4</v>
      </c>
      <c r="J755" s="81">
        <v>4</v>
      </c>
      <c r="K755" s="33">
        <v>8.6</v>
      </c>
      <c r="L755" s="80" t="s">
        <v>146</v>
      </c>
      <c r="M755" s="81" t="s">
        <v>22</v>
      </c>
      <c r="N755" s="81">
        <v>3</v>
      </c>
      <c r="O755" s="91">
        <v>8.6</v>
      </c>
      <c r="P755" s="77"/>
      <c r="Q755" s="77" t="s">
        <v>887</v>
      </c>
      <c r="R755" s="77"/>
      <c r="S755" s="173"/>
    </row>
    <row r="756" spans="1:19" s="35" customFormat="1" ht="14.25" customHeight="1" x14ac:dyDescent="0.25">
      <c r="A756" s="70"/>
      <c r="B756" s="78"/>
      <c r="C756" s="79"/>
      <c r="D756" s="75"/>
      <c r="E756" s="75"/>
      <c r="F756" s="81"/>
      <c r="G756" s="34" t="s">
        <v>295</v>
      </c>
      <c r="H756" s="16"/>
      <c r="I756" s="16">
        <v>2</v>
      </c>
      <c r="J756" s="81">
        <v>2</v>
      </c>
      <c r="K756" s="33">
        <v>7.5</v>
      </c>
      <c r="L756" s="80" t="s">
        <v>307</v>
      </c>
      <c r="M756" s="81" t="s">
        <v>69</v>
      </c>
      <c r="N756" s="81">
        <v>2</v>
      </c>
      <c r="O756" s="91">
        <v>7.5</v>
      </c>
      <c r="P756" s="77"/>
      <c r="Q756" s="77" t="s">
        <v>887</v>
      </c>
      <c r="R756" s="77"/>
      <c r="S756" s="173"/>
    </row>
    <row r="757" spans="1:19" s="35" customFormat="1" ht="14.25" customHeight="1" x14ac:dyDescent="0.25">
      <c r="A757" s="70"/>
      <c r="B757" s="78"/>
      <c r="C757" s="79"/>
      <c r="D757" s="75"/>
      <c r="E757" s="75"/>
      <c r="F757" s="81"/>
      <c r="G757" s="34" t="s">
        <v>137</v>
      </c>
      <c r="H757" s="16"/>
      <c r="I757" s="16">
        <v>3</v>
      </c>
      <c r="J757" s="81">
        <v>3</v>
      </c>
      <c r="K757" s="33">
        <v>9.4</v>
      </c>
      <c r="L757" s="80" t="s">
        <v>30</v>
      </c>
      <c r="M757" s="81" t="s">
        <v>31</v>
      </c>
      <c r="N757" s="81">
        <v>2</v>
      </c>
      <c r="O757" s="91">
        <v>9.4</v>
      </c>
      <c r="P757" s="77"/>
      <c r="Q757" s="77" t="s">
        <v>887</v>
      </c>
      <c r="R757" s="77"/>
      <c r="S757" s="173"/>
    </row>
    <row r="758" spans="1:19" s="35" customFormat="1" ht="14.25" customHeight="1" x14ac:dyDescent="0.25">
      <c r="A758" s="70"/>
      <c r="B758" s="78"/>
      <c r="C758" s="79"/>
      <c r="D758" s="75"/>
      <c r="E758" s="75"/>
      <c r="F758" s="81"/>
      <c r="G758" s="34" t="s">
        <v>138</v>
      </c>
      <c r="H758" s="16"/>
      <c r="I758" s="16">
        <v>3</v>
      </c>
      <c r="J758" s="81">
        <v>3</v>
      </c>
      <c r="K758" s="33">
        <v>9.1</v>
      </c>
      <c r="L758" s="80" t="s">
        <v>32</v>
      </c>
      <c r="M758" s="81" t="s">
        <v>33</v>
      </c>
      <c r="N758" s="81">
        <v>2</v>
      </c>
      <c r="O758" s="91">
        <v>9.1</v>
      </c>
      <c r="P758" s="77"/>
      <c r="Q758" s="77" t="s">
        <v>887</v>
      </c>
      <c r="R758" s="77"/>
      <c r="S758" s="173"/>
    </row>
    <row r="759" spans="1:19" s="35" customFormat="1" ht="14.25" customHeight="1" x14ac:dyDescent="0.25">
      <c r="A759" s="70"/>
      <c r="B759" s="78"/>
      <c r="C759" s="79"/>
      <c r="D759" s="75"/>
      <c r="E759" s="75"/>
      <c r="F759" s="81"/>
      <c r="G759" s="34" t="s">
        <v>130</v>
      </c>
      <c r="H759" s="16"/>
      <c r="I759" s="16">
        <v>3</v>
      </c>
      <c r="J759" s="81">
        <v>3</v>
      </c>
      <c r="K759" s="33">
        <v>8.1999999999999993</v>
      </c>
      <c r="L759" s="80" t="s">
        <v>34</v>
      </c>
      <c r="M759" s="81" t="s">
        <v>35</v>
      </c>
      <c r="N759" s="81">
        <v>2</v>
      </c>
      <c r="O759" s="91">
        <v>8.1999999999999993</v>
      </c>
      <c r="P759" s="77"/>
      <c r="Q759" s="77" t="s">
        <v>887</v>
      </c>
      <c r="R759" s="77"/>
      <c r="S759" s="173"/>
    </row>
    <row r="760" spans="1:19" s="35" customFormat="1" ht="14.25" customHeight="1" x14ac:dyDescent="0.25">
      <c r="A760" s="70"/>
      <c r="B760" s="78"/>
      <c r="C760" s="79"/>
      <c r="D760" s="75"/>
      <c r="E760" s="75"/>
      <c r="F760" s="81"/>
      <c r="G760" s="34" t="s">
        <v>297</v>
      </c>
      <c r="H760" s="16"/>
      <c r="I760" s="16">
        <v>3</v>
      </c>
      <c r="J760" s="81">
        <v>3</v>
      </c>
      <c r="K760" s="33">
        <v>7.9</v>
      </c>
      <c r="L760" s="80" t="s">
        <v>36</v>
      </c>
      <c r="M760" s="81" t="s">
        <v>37</v>
      </c>
      <c r="N760" s="81">
        <v>3</v>
      </c>
      <c r="O760" s="91"/>
      <c r="P760" s="77"/>
      <c r="Q760" s="77" t="s">
        <v>887</v>
      </c>
      <c r="R760" s="77"/>
      <c r="S760" s="173"/>
    </row>
    <row r="761" spans="1:19" s="35" customFormat="1" ht="14.25" customHeight="1" x14ac:dyDescent="0.25">
      <c r="A761" s="70"/>
      <c r="B761" s="78"/>
      <c r="C761" s="79"/>
      <c r="D761" s="75"/>
      <c r="E761" s="75"/>
      <c r="F761" s="81"/>
      <c r="G761" s="80" t="s">
        <v>313</v>
      </c>
      <c r="H761" s="16"/>
      <c r="I761" s="16">
        <v>2</v>
      </c>
      <c r="J761" s="81">
        <v>2</v>
      </c>
      <c r="K761" s="33" t="s">
        <v>131</v>
      </c>
      <c r="L761" s="80" t="s">
        <v>46</v>
      </c>
      <c r="M761" s="81" t="s">
        <v>47</v>
      </c>
      <c r="N761" s="81">
        <v>2</v>
      </c>
      <c r="O761" s="91" t="s">
        <v>131</v>
      </c>
      <c r="P761" s="77"/>
      <c r="Q761" s="77" t="s">
        <v>887</v>
      </c>
      <c r="R761" s="77"/>
      <c r="S761" s="173"/>
    </row>
    <row r="762" spans="1:19" s="35" customFormat="1" ht="14.25" customHeight="1" x14ac:dyDescent="0.25">
      <c r="A762" s="70"/>
      <c r="B762" s="78"/>
      <c r="C762" s="79"/>
      <c r="D762" s="75"/>
      <c r="E762" s="75"/>
      <c r="F762" s="81"/>
      <c r="G762" s="80" t="s">
        <v>316</v>
      </c>
      <c r="H762" s="16"/>
      <c r="I762" s="16">
        <v>3</v>
      </c>
      <c r="J762" s="81">
        <v>3</v>
      </c>
      <c r="K762" s="33">
        <v>8.1999999999999993</v>
      </c>
      <c r="L762" s="80" t="s">
        <v>316</v>
      </c>
      <c r="M762" s="81" t="s">
        <v>78</v>
      </c>
      <c r="N762" s="81">
        <v>3</v>
      </c>
      <c r="O762" s="91">
        <v>8.1999999999999993</v>
      </c>
      <c r="P762" s="77"/>
      <c r="Q762" s="77" t="s">
        <v>887</v>
      </c>
      <c r="R762" s="77"/>
      <c r="S762" s="173"/>
    </row>
    <row r="763" spans="1:19" s="35" customFormat="1" ht="14.25" customHeight="1" x14ac:dyDescent="0.25">
      <c r="A763" s="70"/>
      <c r="B763" s="78"/>
      <c r="C763" s="79"/>
      <c r="D763" s="75"/>
      <c r="E763" s="75"/>
      <c r="F763" s="81"/>
      <c r="G763" s="34" t="s">
        <v>358</v>
      </c>
      <c r="H763" s="16"/>
      <c r="I763" s="16">
        <v>3</v>
      </c>
      <c r="J763" s="81">
        <v>3</v>
      </c>
      <c r="K763" s="33">
        <v>8</v>
      </c>
      <c r="L763" s="80" t="s">
        <v>43</v>
      </c>
      <c r="M763" s="81" t="s">
        <v>44</v>
      </c>
      <c r="N763" s="81">
        <v>2</v>
      </c>
      <c r="O763" s="91">
        <v>8</v>
      </c>
      <c r="P763" s="77"/>
      <c r="Q763" s="77" t="s">
        <v>887</v>
      </c>
      <c r="R763" s="77"/>
      <c r="S763" s="173"/>
    </row>
    <row r="764" spans="1:19" s="35" customFormat="1" ht="14.25" customHeight="1" x14ac:dyDescent="0.25">
      <c r="A764" s="70"/>
      <c r="B764" s="78"/>
      <c r="C764" s="79"/>
      <c r="D764" s="75"/>
      <c r="E764" s="75"/>
      <c r="F764" s="81"/>
      <c r="G764" s="80" t="s">
        <v>86</v>
      </c>
      <c r="H764" s="16"/>
      <c r="I764" s="16">
        <v>3</v>
      </c>
      <c r="J764" s="81">
        <v>3</v>
      </c>
      <c r="K764" s="33">
        <v>7.7</v>
      </c>
      <c r="L764" s="80" t="s">
        <v>86</v>
      </c>
      <c r="M764" s="81" t="s">
        <v>87</v>
      </c>
      <c r="N764" s="81">
        <v>3</v>
      </c>
      <c r="O764" s="91">
        <v>7.7</v>
      </c>
      <c r="P764" s="77"/>
      <c r="Q764" s="77" t="s">
        <v>887</v>
      </c>
      <c r="R764" s="77"/>
      <c r="S764" s="173"/>
    </row>
    <row r="765" spans="1:19" s="35" customFormat="1" ht="14.25" customHeight="1" x14ac:dyDescent="0.25">
      <c r="A765" s="70"/>
      <c r="B765" s="78"/>
      <c r="C765" s="79"/>
      <c r="D765" s="75"/>
      <c r="E765" s="75"/>
      <c r="F765" s="81"/>
      <c r="G765" s="80" t="s">
        <v>139</v>
      </c>
      <c r="H765" s="16"/>
      <c r="I765" s="16">
        <v>3</v>
      </c>
      <c r="J765" s="81">
        <v>3</v>
      </c>
      <c r="K765" s="33">
        <v>6.9</v>
      </c>
      <c r="L765" s="80" t="s">
        <v>139</v>
      </c>
      <c r="M765" s="81" t="s">
        <v>149</v>
      </c>
      <c r="N765" s="81">
        <v>3</v>
      </c>
      <c r="O765" s="91">
        <v>6.9</v>
      </c>
      <c r="P765" s="77"/>
      <c r="Q765" s="77" t="s">
        <v>887</v>
      </c>
      <c r="R765" s="77"/>
      <c r="S765" s="173"/>
    </row>
    <row r="766" spans="1:19" s="35" customFormat="1" ht="14.25" customHeight="1" x14ac:dyDescent="0.25">
      <c r="A766" s="70"/>
      <c r="B766" s="78"/>
      <c r="C766" s="79"/>
      <c r="D766" s="75"/>
      <c r="E766" s="75"/>
      <c r="F766" s="81"/>
      <c r="G766" s="80" t="s">
        <v>436</v>
      </c>
      <c r="H766" s="16"/>
      <c r="I766" s="16">
        <v>3</v>
      </c>
      <c r="J766" s="81">
        <v>3</v>
      </c>
      <c r="K766" s="33">
        <v>8</v>
      </c>
      <c r="L766" s="80" t="s">
        <v>151</v>
      </c>
      <c r="M766" s="81" t="s">
        <v>152</v>
      </c>
      <c r="N766" s="81">
        <v>3</v>
      </c>
      <c r="O766" s="91">
        <v>8</v>
      </c>
      <c r="P766" s="77"/>
      <c r="Q766" s="77" t="s">
        <v>887</v>
      </c>
      <c r="R766" s="77"/>
      <c r="S766" s="173"/>
    </row>
    <row r="767" spans="1:19" s="35" customFormat="1" ht="14.25" customHeight="1" x14ac:dyDescent="0.25">
      <c r="A767" s="108">
        <v>60</v>
      </c>
      <c r="B767" s="117" t="s">
        <v>732</v>
      </c>
      <c r="C767" s="118">
        <v>37431</v>
      </c>
      <c r="D767" s="111" t="s">
        <v>733</v>
      </c>
      <c r="E767" s="111" t="s">
        <v>1948</v>
      </c>
      <c r="F767" s="113" t="s">
        <v>2089</v>
      </c>
      <c r="G767" s="112"/>
      <c r="H767" s="113"/>
      <c r="I767" s="113"/>
      <c r="J767" s="113"/>
      <c r="K767" s="114"/>
      <c r="L767" s="112"/>
      <c r="M767" s="113"/>
      <c r="N767" s="113"/>
      <c r="O767" s="162"/>
      <c r="P767" s="123"/>
      <c r="Q767" s="123"/>
      <c r="R767" s="58">
        <v>36</v>
      </c>
      <c r="S767" s="171"/>
    </row>
    <row r="768" spans="1:19" s="35" customFormat="1" ht="14.25" customHeight="1" x14ac:dyDescent="0.25">
      <c r="A768" s="70"/>
      <c r="B768" s="78"/>
      <c r="C768" s="79"/>
      <c r="D768" s="75"/>
      <c r="E768" s="75"/>
      <c r="F768" s="81"/>
      <c r="G768" s="34" t="s">
        <v>355</v>
      </c>
      <c r="H768" s="16"/>
      <c r="I768" s="16">
        <v>4</v>
      </c>
      <c r="J768" s="81">
        <v>4</v>
      </c>
      <c r="K768" s="33">
        <v>9.5</v>
      </c>
      <c r="L768" s="80" t="s">
        <v>146</v>
      </c>
      <c r="M768" s="81" t="s">
        <v>22</v>
      </c>
      <c r="N768" s="81">
        <v>3</v>
      </c>
      <c r="O768" s="91">
        <v>9.5</v>
      </c>
      <c r="P768" s="77"/>
      <c r="Q768" s="77" t="s">
        <v>887</v>
      </c>
      <c r="R768" s="77"/>
      <c r="S768" s="173"/>
    </row>
    <row r="769" spans="1:19" s="35" customFormat="1" ht="14.25" customHeight="1" x14ac:dyDescent="0.25">
      <c r="A769" s="70"/>
      <c r="B769" s="78"/>
      <c r="C769" s="79"/>
      <c r="D769" s="75"/>
      <c r="E769" s="75"/>
      <c r="F769" s="81"/>
      <c r="G769" s="34" t="s">
        <v>295</v>
      </c>
      <c r="H769" s="16"/>
      <c r="I769" s="16">
        <v>2</v>
      </c>
      <c r="J769" s="81">
        <v>2</v>
      </c>
      <c r="K769" s="33">
        <v>7.3</v>
      </c>
      <c r="L769" s="80" t="s">
        <v>307</v>
      </c>
      <c r="M769" s="81" t="s">
        <v>69</v>
      </c>
      <c r="N769" s="81">
        <v>2</v>
      </c>
      <c r="O769" s="91">
        <v>7.3</v>
      </c>
      <c r="P769" s="77"/>
      <c r="Q769" s="77" t="s">
        <v>887</v>
      </c>
      <c r="R769" s="77"/>
      <c r="S769" s="173"/>
    </row>
    <row r="770" spans="1:19" s="35" customFormat="1" ht="14.25" customHeight="1" x14ac:dyDescent="0.25">
      <c r="A770" s="70"/>
      <c r="B770" s="78"/>
      <c r="C770" s="79"/>
      <c r="D770" s="75"/>
      <c r="E770" s="75"/>
      <c r="F770" s="81"/>
      <c r="G770" s="34" t="s">
        <v>137</v>
      </c>
      <c r="H770" s="16"/>
      <c r="I770" s="16">
        <v>3</v>
      </c>
      <c r="J770" s="81">
        <v>3</v>
      </c>
      <c r="K770" s="33">
        <v>5.8</v>
      </c>
      <c r="L770" s="80" t="s">
        <v>30</v>
      </c>
      <c r="M770" s="81" t="s">
        <v>31</v>
      </c>
      <c r="N770" s="81">
        <v>2</v>
      </c>
      <c r="O770" s="91">
        <v>5.8</v>
      </c>
      <c r="P770" s="77"/>
      <c r="Q770" s="77" t="s">
        <v>887</v>
      </c>
      <c r="R770" s="77"/>
      <c r="S770" s="173"/>
    </row>
    <row r="771" spans="1:19" s="35" customFormat="1" ht="14.25" customHeight="1" x14ac:dyDescent="0.25">
      <c r="A771" s="70"/>
      <c r="B771" s="78"/>
      <c r="C771" s="79"/>
      <c r="D771" s="75"/>
      <c r="E771" s="75"/>
      <c r="F771" s="81"/>
      <c r="G771" s="34" t="s">
        <v>138</v>
      </c>
      <c r="H771" s="16"/>
      <c r="I771" s="16">
        <v>3</v>
      </c>
      <c r="J771" s="81">
        <v>3</v>
      </c>
      <c r="K771" s="33">
        <v>7.2</v>
      </c>
      <c r="L771" s="80" t="s">
        <v>32</v>
      </c>
      <c r="M771" s="81" t="s">
        <v>33</v>
      </c>
      <c r="N771" s="81">
        <v>2</v>
      </c>
      <c r="O771" s="91">
        <v>7.2</v>
      </c>
      <c r="P771" s="77"/>
      <c r="Q771" s="77" t="s">
        <v>887</v>
      </c>
      <c r="R771" s="77"/>
      <c r="S771" s="173"/>
    </row>
    <row r="772" spans="1:19" s="35" customFormat="1" ht="14.25" customHeight="1" x14ac:dyDescent="0.25">
      <c r="A772" s="70"/>
      <c r="B772" s="78"/>
      <c r="C772" s="79"/>
      <c r="D772" s="75"/>
      <c r="E772" s="75"/>
      <c r="F772" s="81"/>
      <c r="G772" s="34" t="s">
        <v>130</v>
      </c>
      <c r="H772" s="16"/>
      <c r="I772" s="16">
        <v>3</v>
      </c>
      <c r="J772" s="81">
        <v>3</v>
      </c>
      <c r="K772" s="33">
        <v>7.3</v>
      </c>
      <c r="L772" s="80" t="s">
        <v>34</v>
      </c>
      <c r="M772" s="81" t="s">
        <v>35</v>
      </c>
      <c r="N772" s="81">
        <v>2</v>
      </c>
      <c r="O772" s="91">
        <v>7.3</v>
      </c>
      <c r="P772" s="77"/>
      <c r="Q772" s="77" t="s">
        <v>887</v>
      </c>
      <c r="R772" s="77"/>
      <c r="S772" s="173"/>
    </row>
    <row r="773" spans="1:19" s="35" customFormat="1" ht="14.25" customHeight="1" x14ac:dyDescent="0.25">
      <c r="A773" s="70"/>
      <c r="B773" s="78"/>
      <c r="C773" s="79"/>
      <c r="D773" s="75"/>
      <c r="E773" s="75"/>
      <c r="F773" s="81"/>
      <c r="G773" s="34" t="s">
        <v>297</v>
      </c>
      <c r="H773" s="16"/>
      <c r="I773" s="16">
        <v>3</v>
      </c>
      <c r="J773" s="81">
        <v>3</v>
      </c>
      <c r="K773" s="33">
        <v>8.9</v>
      </c>
      <c r="L773" s="80" t="s">
        <v>36</v>
      </c>
      <c r="M773" s="81" t="s">
        <v>37</v>
      </c>
      <c r="N773" s="81">
        <v>3</v>
      </c>
      <c r="O773" s="91"/>
      <c r="P773" s="77"/>
      <c r="Q773" s="77" t="s">
        <v>887</v>
      </c>
      <c r="R773" s="77"/>
      <c r="S773" s="173"/>
    </row>
    <row r="774" spans="1:19" s="35" customFormat="1" ht="14.25" customHeight="1" x14ac:dyDescent="0.25">
      <c r="A774" s="70"/>
      <c r="B774" s="78"/>
      <c r="C774" s="79"/>
      <c r="D774" s="75"/>
      <c r="E774" s="75"/>
      <c r="F774" s="81"/>
      <c r="G774" s="80" t="s">
        <v>313</v>
      </c>
      <c r="H774" s="16"/>
      <c r="I774" s="16">
        <v>2</v>
      </c>
      <c r="J774" s="81">
        <v>2</v>
      </c>
      <c r="K774" s="33" t="s">
        <v>131</v>
      </c>
      <c r="L774" s="80" t="s">
        <v>46</v>
      </c>
      <c r="M774" s="81" t="s">
        <v>47</v>
      </c>
      <c r="N774" s="81">
        <v>2</v>
      </c>
      <c r="O774" s="91" t="s">
        <v>131</v>
      </c>
      <c r="P774" s="77"/>
      <c r="Q774" s="77" t="s">
        <v>887</v>
      </c>
      <c r="R774" s="77"/>
      <c r="S774" s="173"/>
    </row>
    <row r="775" spans="1:19" s="35" customFormat="1" ht="14.25" customHeight="1" x14ac:dyDescent="0.25">
      <c r="A775" s="70"/>
      <c r="B775" s="78"/>
      <c r="C775" s="79"/>
      <c r="D775" s="75"/>
      <c r="E775" s="75"/>
      <c r="F775" s="81"/>
      <c r="G775" s="34" t="s">
        <v>734</v>
      </c>
      <c r="H775" s="16"/>
      <c r="I775" s="16">
        <v>3</v>
      </c>
      <c r="J775" s="81"/>
      <c r="K775" s="33">
        <v>7.8</v>
      </c>
      <c r="L775" s="80" t="s">
        <v>314</v>
      </c>
      <c r="M775" s="81" t="s">
        <v>40</v>
      </c>
      <c r="N775" s="81">
        <v>3</v>
      </c>
      <c r="O775" s="91"/>
      <c r="P775" s="77"/>
      <c r="Q775" s="77"/>
      <c r="R775" s="77"/>
      <c r="S775" s="77" t="s">
        <v>888</v>
      </c>
    </row>
    <row r="776" spans="1:19" s="35" customFormat="1" ht="14.25" customHeight="1" x14ac:dyDescent="0.25">
      <c r="A776" s="70"/>
      <c r="B776" s="78"/>
      <c r="C776" s="79"/>
      <c r="D776" s="75"/>
      <c r="E776" s="75"/>
      <c r="F776" s="81"/>
      <c r="G776" s="34" t="s">
        <v>735</v>
      </c>
      <c r="H776" s="16"/>
      <c r="I776" s="16">
        <v>3</v>
      </c>
      <c r="J776" s="81">
        <v>3</v>
      </c>
      <c r="K776" s="33">
        <v>8.5</v>
      </c>
      <c r="L776" s="80" t="s">
        <v>316</v>
      </c>
      <c r="M776" s="81" t="s">
        <v>78</v>
      </c>
      <c r="N776" s="81">
        <v>3</v>
      </c>
      <c r="O776" s="91">
        <v>8.5</v>
      </c>
      <c r="P776" s="77"/>
      <c r="Q776" s="77" t="s">
        <v>887</v>
      </c>
      <c r="R776" s="77"/>
      <c r="S776" s="173"/>
    </row>
    <row r="777" spans="1:19" s="35" customFormat="1" ht="14.25" customHeight="1" x14ac:dyDescent="0.25">
      <c r="A777" s="70"/>
      <c r="B777" s="78"/>
      <c r="C777" s="79"/>
      <c r="D777" s="75"/>
      <c r="E777" s="75"/>
      <c r="F777" s="81"/>
      <c r="G777" s="34" t="s">
        <v>2070</v>
      </c>
      <c r="H777" s="16"/>
      <c r="I777" s="16">
        <v>3</v>
      </c>
      <c r="J777" s="81">
        <v>3</v>
      </c>
      <c r="K777" s="33">
        <v>7.5</v>
      </c>
      <c r="L777" s="80" t="s">
        <v>2057</v>
      </c>
      <c r="M777" s="81" t="s">
        <v>142</v>
      </c>
      <c r="N777" s="81">
        <v>3</v>
      </c>
      <c r="O777" s="91">
        <v>7.5</v>
      </c>
      <c r="P777" s="77"/>
      <c r="Q777" s="77" t="s">
        <v>887</v>
      </c>
      <c r="R777" s="77"/>
      <c r="S777" s="173"/>
    </row>
    <row r="778" spans="1:19" s="35" customFormat="1" ht="14.25" customHeight="1" x14ac:dyDescent="0.25">
      <c r="A778" s="70"/>
      <c r="B778" s="78"/>
      <c r="C778" s="79"/>
      <c r="D778" s="75"/>
      <c r="E778" s="75"/>
      <c r="F778" s="81"/>
      <c r="G778" s="34" t="s">
        <v>736</v>
      </c>
      <c r="H778" s="16"/>
      <c r="I778" s="16">
        <v>3</v>
      </c>
      <c r="J778" s="81"/>
      <c r="K778" s="33">
        <v>10</v>
      </c>
      <c r="L778" s="80" t="s">
        <v>107</v>
      </c>
      <c r="M778" s="81" t="s">
        <v>108</v>
      </c>
      <c r="N778" s="81">
        <v>3</v>
      </c>
      <c r="O778" s="91"/>
      <c r="P778" s="77"/>
      <c r="Q778" s="77"/>
      <c r="R778" s="77"/>
      <c r="S778" s="77" t="s">
        <v>888</v>
      </c>
    </row>
    <row r="779" spans="1:19" s="35" customFormat="1" ht="14.25" customHeight="1" x14ac:dyDescent="0.25">
      <c r="A779" s="70"/>
      <c r="B779" s="78"/>
      <c r="C779" s="79"/>
      <c r="D779" s="75"/>
      <c r="E779" s="75"/>
      <c r="F779" s="81"/>
      <c r="G779" s="34" t="s">
        <v>737</v>
      </c>
      <c r="H779" s="16"/>
      <c r="I779" s="16">
        <v>3</v>
      </c>
      <c r="J779" s="81">
        <v>3</v>
      </c>
      <c r="K779" s="33">
        <v>8.6</v>
      </c>
      <c r="L779" s="80" t="s">
        <v>43</v>
      </c>
      <c r="M779" s="81" t="s">
        <v>44</v>
      </c>
      <c r="N779" s="81">
        <v>2</v>
      </c>
      <c r="O779" s="91">
        <v>8.6</v>
      </c>
      <c r="P779" s="77"/>
      <c r="Q779" s="77" t="s">
        <v>887</v>
      </c>
      <c r="R779" s="77"/>
      <c r="S779" s="173"/>
    </row>
    <row r="780" spans="1:19" s="35" customFormat="1" ht="14.25" customHeight="1" x14ac:dyDescent="0.25">
      <c r="A780" s="70"/>
      <c r="B780" s="78"/>
      <c r="C780" s="79"/>
      <c r="D780" s="75"/>
      <c r="E780" s="75"/>
      <c r="F780" s="81"/>
      <c r="G780" s="80" t="s">
        <v>86</v>
      </c>
      <c r="H780" s="16"/>
      <c r="I780" s="16">
        <v>3</v>
      </c>
      <c r="J780" s="81">
        <v>3</v>
      </c>
      <c r="K780" s="33">
        <v>9.1</v>
      </c>
      <c r="L780" s="80" t="s">
        <v>86</v>
      </c>
      <c r="M780" s="81" t="s">
        <v>87</v>
      </c>
      <c r="N780" s="81">
        <v>3</v>
      </c>
      <c r="O780" s="91">
        <v>9.1</v>
      </c>
      <c r="P780" s="77"/>
      <c r="Q780" s="77" t="s">
        <v>887</v>
      </c>
      <c r="R780" s="77"/>
      <c r="S780" s="173"/>
    </row>
    <row r="781" spans="1:19" s="35" customFormat="1" ht="14.25" customHeight="1" x14ac:dyDescent="0.25">
      <c r="A781" s="70"/>
      <c r="B781" s="78"/>
      <c r="C781" s="79"/>
      <c r="D781" s="75"/>
      <c r="E781" s="75"/>
      <c r="F781" s="81"/>
      <c r="G781" s="80" t="s">
        <v>139</v>
      </c>
      <c r="H781" s="16"/>
      <c r="I781" s="16">
        <v>3</v>
      </c>
      <c r="J781" s="81">
        <v>3</v>
      </c>
      <c r="K781" s="33">
        <v>7.9</v>
      </c>
      <c r="L781" s="80" t="s">
        <v>139</v>
      </c>
      <c r="M781" s="81" t="s">
        <v>149</v>
      </c>
      <c r="N781" s="81">
        <v>3</v>
      </c>
      <c r="O781" s="91">
        <v>7.9</v>
      </c>
      <c r="P781" s="77"/>
      <c r="Q781" s="77" t="s">
        <v>887</v>
      </c>
      <c r="R781" s="77"/>
      <c r="S781" s="173"/>
    </row>
    <row r="782" spans="1:19" s="35" customFormat="1" ht="14.25" customHeight="1" x14ac:dyDescent="0.25">
      <c r="A782" s="70"/>
      <c r="B782" s="78"/>
      <c r="C782" s="79"/>
      <c r="D782" s="75"/>
      <c r="E782" s="75"/>
      <c r="F782" s="81"/>
      <c r="G782" s="34" t="s">
        <v>738</v>
      </c>
      <c r="H782" s="16"/>
      <c r="I782" s="16">
        <v>3</v>
      </c>
      <c r="J782" s="81"/>
      <c r="K782" s="33">
        <v>8.4</v>
      </c>
      <c r="L782" s="80" t="s">
        <v>151</v>
      </c>
      <c r="M782" s="81" t="s">
        <v>152</v>
      </c>
      <c r="N782" s="81">
        <v>3</v>
      </c>
      <c r="O782" s="91"/>
      <c r="P782" s="77"/>
      <c r="Q782" s="77"/>
      <c r="R782" s="77"/>
      <c r="S782" s="77" t="s">
        <v>888</v>
      </c>
    </row>
    <row r="783" spans="1:19" s="35" customFormat="1" ht="14.25" customHeight="1" x14ac:dyDescent="0.25">
      <c r="A783" s="70"/>
      <c r="B783" s="78"/>
      <c r="C783" s="79"/>
      <c r="D783" s="75"/>
      <c r="E783" s="75"/>
      <c r="F783" s="81"/>
      <c r="G783" s="80" t="s">
        <v>154</v>
      </c>
      <c r="H783" s="16"/>
      <c r="I783" s="16">
        <v>3</v>
      </c>
      <c r="J783" s="81">
        <v>3</v>
      </c>
      <c r="K783" s="33">
        <v>8.1</v>
      </c>
      <c r="L783" s="80" t="s">
        <v>154</v>
      </c>
      <c r="M783" s="81" t="s">
        <v>155</v>
      </c>
      <c r="N783" s="81">
        <v>3</v>
      </c>
      <c r="O783" s="91">
        <v>8.1</v>
      </c>
      <c r="P783" s="77"/>
      <c r="Q783" s="77" t="s">
        <v>887</v>
      </c>
      <c r="R783" s="77"/>
      <c r="S783" s="173"/>
    </row>
    <row r="784" spans="1:19" s="35" customFormat="1" ht="14.25" customHeight="1" x14ac:dyDescent="0.25">
      <c r="A784" s="70"/>
      <c r="B784" s="78"/>
      <c r="C784" s="79"/>
      <c r="D784" s="75"/>
      <c r="E784" s="75"/>
      <c r="F784" s="81"/>
      <c r="G784" s="34" t="s">
        <v>739</v>
      </c>
      <c r="H784" s="16"/>
      <c r="I784" s="16">
        <v>3</v>
      </c>
      <c r="J784" s="81"/>
      <c r="K784" s="33">
        <v>8.6999999999999993</v>
      </c>
      <c r="L784" s="80" t="s">
        <v>196</v>
      </c>
      <c r="M784" s="81" t="s">
        <v>197</v>
      </c>
      <c r="N784" s="81">
        <v>3</v>
      </c>
      <c r="O784" s="91"/>
      <c r="P784" s="77"/>
      <c r="Q784" s="77"/>
      <c r="R784" s="77"/>
      <c r="S784" s="77" t="s">
        <v>888</v>
      </c>
    </row>
    <row r="785" spans="1:19" s="35" customFormat="1" ht="14.25" customHeight="1" x14ac:dyDescent="0.25">
      <c r="A785" s="70"/>
      <c r="B785" s="78"/>
      <c r="C785" s="79"/>
      <c r="D785" s="75"/>
      <c r="E785" s="75"/>
      <c r="F785" s="81"/>
      <c r="G785" s="34" t="s">
        <v>424</v>
      </c>
      <c r="H785" s="16"/>
      <c r="I785" s="16">
        <v>3</v>
      </c>
      <c r="J785" s="81">
        <v>3</v>
      </c>
      <c r="K785" s="33">
        <v>8.6999999999999993</v>
      </c>
      <c r="L785" s="80" t="s">
        <v>102</v>
      </c>
      <c r="M785" s="81" t="s">
        <v>103</v>
      </c>
      <c r="N785" s="81">
        <v>3</v>
      </c>
      <c r="O785" s="91">
        <v>8.6999999999999993</v>
      </c>
      <c r="P785" s="77"/>
      <c r="Q785" s="77" t="s">
        <v>887</v>
      </c>
      <c r="R785" s="77"/>
      <c r="S785" s="173"/>
    </row>
    <row r="786" spans="1:19" s="35" customFormat="1" ht="14.25" customHeight="1" x14ac:dyDescent="0.25">
      <c r="A786" s="108">
        <v>61</v>
      </c>
      <c r="B786" s="109" t="s">
        <v>853</v>
      </c>
      <c r="C786" s="110" t="s">
        <v>854</v>
      </c>
      <c r="D786" s="111" t="s">
        <v>855</v>
      </c>
      <c r="E786" s="111" t="s">
        <v>1949</v>
      </c>
      <c r="F786" s="113" t="s">
        <v>1680</v>
      </c>
      <c r="G786" s="112"/>
      <c r="H786" s="113"/>
      <c r="I786" s="113"/>
      <c r="J786" s="113"/>
      <c r="K786" s="114"/>
      <c r="L786" s="112"/>
      <c r="M786" s="113"/>
      <c r="N786" s="113"/>
      <c r="O786" s="162"/>
      <c r="P786" s="123"/>
      <c r="Q786" s="123"/>
      <c r="R786" s="58">
        <v>28</v>
      </c>
      <c r="S786" s="171"/>
    </row>
    <row r="787" spans="1:19" s="35" customFormat="1" ht="14.25" customHeight="1" x14ac:dyDescent="0.25">
      <c r="A787" s="70"/>
      <c r="B787" s="78"/>
      <c r="C787" s="79"/>
      <c r="D787" s="75"/>
      <c r="E787" s="75"/>
      <c r="F787" s="16"/>
      <c r="G787" s="34" t="s">
        <v>294</v>
      </c>
      <c r="H787" s="16"/>
      <c r="I787" s="16">
        <v>4</v>
      </c>
      <c r="J787" s="81">
        <v>4</v>
      </c>
      <c r="K787" s="33">
        <v>7.1</v>
      </c>
      <c r="L787" s="80" t="s">
        <v>146</v>
      </c>
      <c r="M787" s="81" t="s">
        <v>22</v>
      </c>
      <c r="N787" s="81">
        <v>3</v>
      </c>
      <c r="O787" s="91">
        <v>7.1</v>
      </c>
      <c r="P787" s="77"/>
      <c r="Q787" s="77" t="s">
        <v>887</v>
      </c>
      <c r="R787" s="77"/>
      <c r="S787" s="173"/>
    </row>
    <row r="788" spans="1:19" s="35" customFormat="1" ht="14.25" customHeight="1" x14ac:dyDescent="0.25">
      <c r="A788" s="70"/>
      <c r="B788" s="78"/>
      <c r="C788" s="79"/>
      <c r="D788" s="75"/>
      <c r="E788" s="75"/>
      <c r="F788" s="16"/>
      <c r="G788" s="80" t="s">
        <v>295</v>
      </c>
      <c r="H788" s="16"/>
      <c r="I788" s="16">
        <v>2</v>
      </c>
      <c r="J788" s="81">
        <v>2</v>
      </c>
      <c r="K788" s="33">
        <v>6.3</v>
      </c>
      <c r="L788" s="80" t="s">
        <v>307</v>
      </c>
      <c r="M788" s="81" t="s">
        <v>69</v>
      </c>
      <c r="N788" s="81">
        <v>2</v>
      </c>
      <c r="O788" s="91">
        <v>6.3</v>
      </c>
      <c r="P788" s="77"/>
      <c r="Q788" s="77" t="s">
        <v>887</v>
      </c>
      <c r="R788" s="77"/>
      <c r="S788" s="173"/>
    </row>
    <row r="789" spans="1:19" s="35" customFormat="1" ht="14.25" customHeight="1" x14ac:dyDescent="0.25">
      <c r="A789" s="70"/>
      <c r="B789" s="78"/>
      <c r="C789" s="79"/>
      <c r="D789" s="75"/>
      <c r="E789" s="75"/>
      <c r="F789" s="16"/>
      <c r="G789" s="34" t="s">
        <v>170</v>
      </c>
      <c r="H789" s="16"/>
      <c r="I789" s="16">
        <v>3</v>
      </c>
      <c r="J789" s="81">
        <v>3</v>
      </c>
      <c r="K789" s="33">
        <v>8</v>
      </c>
      <c r="L789" s="80" t="s">
        <v>30</v>
      </c>
      <c r="M789" s="81" t="s">
        <v>31</v>
      </c>
      <c r="N789" s="81">
        <v>2</v>
      </c>
      <c r="O789" s="91">
        <v>8</v>
      </c>
      <c r="P789" s="77"/>
      <c r="Q789" s="77" t="s">
        <v>887</v>
      </c>
      <c r="R789" s="77"/>
      <c r="S789" s="173"/>
    </row>
    <row r="790" spans="1:19" s="35" customFormat="1" ht="14.25" customHeight="1" x14ac:dyDescent="0.25">
      <c r="A790" s="70"/>
      <c r="B790" s="78"/>
      <c r="C790" s="79"/>
      <c r="D790" s="75"/>
      <c r="E790" s="75"/>
      <c r="F790" s="16"/>
      <c r="G790" s="34" t="s">
        <v>171</v>
      </c>
      <c r="H790" s="16"/>
      <c r="I790" s="16">
        <v>3</v>
      </c>
      <c r="J790" s="81">
        <v>3</v>
      </c>
      <c r="K790" s="33">
        <v>8.3000000000000007</v>
      </c>
      <c r="L790" s="80" t="s">
        <v>32</v>
      </c>
      <c r="M790" s="81" t="s">
        <v>33</v>
      </c>
      <c r="N790" s="81">
        <v>2</v>
      </c>
      <c r="O790" s="91">
        <v>8.3000000000000007</v>
      </c>
      <c r="P790" s="77"/>
      <c r="Q790" s="77" t="s">
        <v>887</v>
      </c>
      <c r="R790" s="77"/>
      <c r="S790" s="173"/>
    </row>
    <row r="791" spans="1:19" s="35" customFormat="1" ht="14.25" customHeight="1" x14ac:dyDescent="0.25">
      <c r="A791" s="70"/>
      <c r="B791" s="78"/>
      <c r="C791" s="79"/>
      <c r="D791" s="75"/>
      <c r="E791" s="75"/>
      <c r="F791" s="16"/>
      <c r="G791" s="34" t="s">
        <v>2071</v>
      </c>
      <c r="H791" s="16"/>
      <c r="I791" s="16">
        <v>3</v>
      </c>
      <c r="J791" s="16">
        <v>3</v>
      </c>
      <c r="K791" s="33">
        <v>6.8</v>
      </c>
      <c r="L791" s="80" t="s">
        <v>34</v>
      </c>
      <c r="M791" s="81" t="s">
        <v>35</v>
      </c>
      <c r="N791" s="81">
        <v>2</v>
      </c>
      <c r="O791" s="91">
        <v>6.8</v>
      </c>
      <c r="P791" s="77"/>
      <c r="Q791" s="77" t="s">
        <v>887</v>
      </c>
      <c r="R791" s="77"/>
      <c r="S791" s="173"/>
    </row>
    <row r="792" spans="1:19" s="35" customFormat="1" ht="14.25" customHeight="1" x14ac:dyDescent="0.25">
      <c r="A792" s="70"/>
      <c r="B792" s="78"/>
      <c r="C792" s="79"/>
      <c r="D792" s="75"/>
      <c r="E792" s="75"/>
      <c r="F792" s="16"/>
      <c r="G792" s="34" t="s">
        <v>297</v>
      </c>
      <c r="H792" s="16"/>
      <c r="I792" s="16">
        <v>3</v>
      </c>
      <c r="J792" s="81">
        <v>3</v>
      </c>
      <c r="K792" s="33">
        <v>8.5</v>
      </c>
      <c r="L792" s="80" t="s">
        <v>36</v>
      </c>
      <c r="M792" s="81" t="s">
        <v>37</v>
      </c>
      <c r="N792" s="81">
        <v>3</v>
      </c>
      <c r="O792" s="91"/>
      <c r="P792" s="77"/>
      <c r="Q792" s="77" t="s">
        <v>887</v>
      </c>
      <c r="R792" s="77"/>
      <c r="S792" s="173"/>
    </row>
    <row r="793" spans="1:19" s="35" customFormat="1" ht="14.25" customHeight="1" x14ac:dyDescent="0.25">
      <c r="A793" s="70"/>
      <c r="B793" s="78"/>
      <c r="C793" s="79"/>
      <c r="D793" s="75"/>
      <c r="E793" s="75"/>
      <c r="F793" s="16"/>
      <c r="G793" s="80" t="s">
        <v>313</v>
      </c>
      <c r="H793" s="16"/>
      <c r="I793" s="16">
        <v>2</v>
      </c>
      <c r="J793" s="81">
        <v>2</v>
      </c>
      <c r="K793" s="33">
        <v>9.1</v>
      </c>
      <c r="L793" s="80" t="s">
        <v>46</v>
      </c>
      <c r="M793" s="81" t="s">
        <v>47</v>
      </c>
      <c r="N793" s="81">
        <v>2</v>
      </c>
      <c r="O793" s="91">
        <v>9.1</v>
      </c>
      <c r="P793" s="77"/>
      <c r="Q793" s="77" t="s">
        <v>887</v>
      </c>
      <c r="R793" s="77"/>
      <c r="S793" s="173"/>
    </row>
    <row r="794" spans="1:19" s="35" customFormat="1" ht="14.25" customHeight="1" x14ac:dyDescent="0.25">
      <c r="A794" s="70"/>
      <c r="B794" s="78"/>
      <c r="C794" s="79"/>
      <c r="D794" s="75"/>
      <c r="E794" s="75"/>
      <c r="F794" s="16"/>
      <c r="G794" s="34" t="s">
        <v>431</v>
      </c>
      <c r="H794" s="16"/>
      <c r="I794" s="16">
        <v>3</v>
      </c>
      <c r="J794" s="81"/>
      <c r="K794" s="33">
        <v>7.7</v>
      </c>
      <c r="L794" s="80" t="s">
        <v>41</v>
      </c>
      <c r="M794" s="81" t="s">
        <v>42</v>
      </c>
      <c r="N794" s="81">
        <v>3</v>
      </c>
      <c r="O794" s="91"/>
      <c r="P794" s="77"/>
      <c r="Q794" s="77"/>
      <c r="R794" s="77"/>
      <c r="S794" s="77" t="s">
        <v>2063</v>
      </c>
    </row>
    <row r="795" spans="1:19" s="35" customFormat="1" ht="14.25" customHeight="1" x14ac:dyDescent="0.25">
      <c r="A795" s="70"/>
      <c r="B795" s="78"/>
      <c r="C795" s="79"/>
      <c r="D795" s="75"/>
      <c r="E795" s="75"/>
      <c r="F795" s="16"/>
      <c r="G795" s="80" t="s">
        <v>316</v>
      </c>
      <c r="H795" s="16"/>
      <c r="I795" s="16">
        <v>3</v>
      </c>
      <c r="J795" s="81">
        <v>3</v>
      </c>
      <c r="K795" s="33">
        <v>7.1</v>
      </c>
      <c r="L795" s="80" t="s">
        <v>316</v>
      </c>
      <c r="M795" s="81" t="s">
        <v>78</v>
      </c>
      <c r="N795" s="81">
        <v>3</v>
      </c>
      <c r="O795" s="91">
        <v>7.1</v>
      </c>
      <c r="P795" s="77"/>
      <c r="Q795" s="77" t="s">
        <v>887</v>
      </c>
      <c r="R795" s="77"/>
      <c r="S795" s="173"/>
    </row>
    <row r="796" spans="1:19" s="35" customFormat="1" ht="14.25" customHeight="1" x14ac:dyDescent="0.25">
      <c r="A796" s="70"/>
      <c r="B796" s="78"/>
      <c r="C796" s="79"/>
      <c r="D796" s="75"/>
      <c r="E796" s="75"/>
      <c r="F796" s="16"/>
      <c r="G796" s="34" t="s">
        <v>441</v>
      </c>
      <c r="H796" s="16"/>
      <c r="I796" s="16">
        <v>3</v>
      </c>
      <c r="J796" s="81"/>
      <c r="K796" s="33">
        <v>5.8</v>
      </c>
      <c r="L796" s="80" t="s">
        <v>317</v>
      </c>
      <c r="M796" s="81" t="s">
        <v>84</v>
      </c>
      <c r="N796" s="81">
        <v>3</v>
      </c>
      <c r="O796" s="91"/>
      <c r="P796" s="77"/>
      <c r="Q796" s="77"/>
      <c r="R796" s="77"/>
      <c r="S796" s="77" t="s">
        <v>888</v>
      </c>
    </row>
    <row r="797" spans="1:19" s="35" customFormat="1" ht="14.25" customHeight="1" x14ac:dyDescent="0.25">
      <c r="A797" s="70"/>
      <c r="B797" s="78"/>
      <c r="C797" s="79"/>
      <c r="D797" s="75"/>
      <c r="E797" s="75"/>
      <c r="F797" s="16"/>
      <c r="G797" s="80" t="s">
        <v>154</v>
      </c>
      <c r="H797" s="16"/>
      <c r="I797" s="16">
        <v>3</v>
      </c>
      <c r="J797" s="81">
        <v>3</v>
      </c>
      <c r="K797" s="33">
        <v>5.7</v>
      </c>
      <c r="L797" s="80" t="s">
        <v>154</v>
      </c>
      <c r="M797" s="81" t="s">
        <v>155</v>
      </c>
      <c r="N797" s="81">
        <v>3</v>
      </c>
      <c r="O797" s="91">
        <v>5.7</v>
      </c>
      <c r="P797" s="77"/>
      <c r="Q797" s="77" t="s">
        <v>887</v>
      </c>
      <c r="R797" s="77"/>
      <c r="S797" s="173"/>
    </row>
    <row r="798" spans="1:19" s="35" customFormat="1" ht="14.25" customHeight="1" x14ac:dyDescent="0.25">
      <c r="A798" s="70"/>
      <c r="B798" s="78"/>
      <c r="C798" s="79"/>
      <c r="D798" s="75"/>
      <c r="E798" s="75"/>
      <c r="F798" s="16"/>
      <c r="G798" s="80" t="s">
        <v>325</v>
      </c>
      <c r="H798" s="16"/>
      <c r="I798" s="16">
        <v>3</v>
      </c>
      <c r="J798" s="81">
        <v>3</v>
      </c>
      <c r="K798" s="33">
        <v>7.8</v>
      </c>
      <c r="L798" s="80" t="s">
        <v>54</v>
      </c>
      <c r="M798" s="81" t="s">
        <v>55</v>
      </c>
      <c r="N798" s="81">
        <v>3</v>
      </c>
      <c r="O798" s="91">
        <v>7.8</v>
      </c>
      <c r="P798" s="77"/>
      <c r="Q798" s="77" t="s">
        <v>887</v>
      </c>
      <c r="R798" s="77"/>
      <c r="S798" s="173"/>
    </row>
    <row r="799" spans="1:19" s="35" customFormat="1" ht="14.25" customHeight="1" x14ac:dyDescent="0.25">
      <c r="A799" s="70"/>
      <c r="B799" s="78"/>
      <c r="C799" s="79"/>
      <c r="D799" s="75"/>
      <c r="E799" s="75"/>
      <c r="F799" s="16"/>
      <c r="G799" s="80" t="s">
        <v>572</v>
      </c>
      <c r="H799" s="16"/>
      <c r="I799" s="16">
        <v>3</v>
      </c>
      <c r="J799" s="81">
        <v>3</v>
      </c>
      <c r="K799" s="33">
        <v>7.4</v>
      </c>
      <c r="L799" s="80" t="s">
        <v>2058</v>
      </c>
      <c r="M799" s="81" t="s">
        <v>157</v>
      </c>
      <c r="N799" s="81">
        <v>3</v>
      </c>
      <c r="O799" s="91">
        <v>7.4</v>
      </c>
      <c r="P799" s="77"/>
      <c r="Q799" s="77" t="s">
        <v>887</v>
      </c>
      <c r="R799" s="77"/>
      <c r="S799" s="173"/>
    </row>
    <row r="800" spans="1:19" s="35" customFormat="1" ht="14.25" customHeight="1" x14ac:dyDescent="0.25">
      <c r="A800" s="108">
        <v>62</v>
      </c>
      <c r="B800" s="109" t="s">
        <v>856</v>
      </c>
      <c r="C800" s="110" t="s">
        <v>857</v>
      </c>
      <c r="D800" s="111" t="s">
        <v>858</v>
      </c>
      <c r="E800" s="111" t="s">
        <v>1950</v>
      </c>
      <c r="F800" s="126" t="s">
        <v>1680</v>
      </c>
      <c r="G800" s="112"/>
      <c r="H800" s="113"/>
      <c r="I800" s="113"/>
      <c r="J800" s="113"/>
      <c r="K800" s="114"/>
      <c r="L800" s="112"/>
      <c r="M800" s="113"/>
      <c r="N800" s="113"/>
      <c r="O800" s="114"/>
      <c r="P800" s="113"/>
      <c r="Q800" s="113"/>
      <c r="R800" s="58">
        <v>28</v>
      </c>
      <c r="S800" s="181"/>
    </row>
    <row r="801" spans="1:19" s="35" customFormat="1" ht="14.25" customHeight="1" x14ac:dyDescent="0.25">
      <c r="A801" s="86"/>
      <c r="B801" s="78"/>
      <c r="C801" s="79"/>
      <c r="D801" s="75"/>
      <c r="E801" s="75"/>
      <c r="F801" s="81"/>
      <c r="G801" s="34" t="s">
        <v>294</v>
      </c>
      <c r="H801" s="16"/>
      <c r="I801" s="16">
        <v>4</v>
      </c>
      <c r="J801" s="81">
        <v>4</v>
      </c>
      <c r="K801" s="33">
        <v>7.2</v>
      </c>
      <c r="L801" s="80" t="s">
        <v>146</v>
      </c>
      <c r="M801" s="81" t="s">
        <v>22</v>
      </c>
      <c r="N801" s="81">
        <v>3</v>
      </c>
      <c r="O801" s="91">
        <v>7.2</v>
      </c>
      <c r="P801" s="77"/>
      <c r="Q801" s="77" t="s">
        <v>887</v>
      </c>
      <c r="R801" s="77"/>
      <c r="S801" s="173"/>
    </row>
    <row r="802" spans="1:19" s="35" customFormat="1" ht="14.25" customHeight="1" x14ac:dyDescent="0.25">
      <c r="A802" s="86"/>
      <c r="B802" s="78"/>
      <c r="C802" s="79"/>
      <c r="D802" s="75"/>
      <c r="E802" s="75"/>
      <c r="F802" s="81"/>
      <c r="G802" s="80" t="s">
        <v>295</v>
      </c>
      <c r="H802" s="16"/>
      <c r="I802" s="16">
        <v>2</v>
      </c>
      <c r="J802" s="81">
        <v>2</v>
      </c>
      <c r="K802" s="33">
        <v>7.4</v>
      </c>
      <c r="L802" s="80" t="s">
        <v>307</v>
      </c>
      <c r="M802" s="81" t="s">
        <v>69</v>
      </c>
      <c r="N802" s="81">
        <v>2</v>
      </c>
      <c r="O802" s="91">
        <v>7.4</v>
      </c>
      <c r="P802" s="77"/>
      <c r="Q802" s="77" t="s">
        <v>887</v>
      </c>
      <c r="R802" s="77"/>
      <c r="S802" s="173"/>
    </row>
    <row r="803" spans="1:19" s="35" customFormat="1" ht="14.25" customHeight="1" x14ac:dyDescent="0.25">
      <c r="A803" s="86"/>
      <c r="B803" s="78"/>
      <c r="C803" s="79"/>
      <c r="D803" s="75"/>
      <c r="E803" s="75"/>
      <c r="F803" s="81"/>
      <c r="G803" s="34" t="s">
        <v>170</v>
      </c>
      <c r="H803" s="16"/>
      <c r="I803" s="16">
        <v>3</v>
      </c>
      <c r="J803" s="81">
        <v>3</v>
      </c>
      <c r="K803" s="33">
        <v>8.9</v>
      </c>
      <c r="L803" s="80" t="s">
        <v>30</v>
      </c>
      <c r="M803" s="81" t="s">
        <v>31</v>
      </c>
      <c r="N803" s="81">
        <v>2</v>
      </c>
      <c r="O803" s="91">
        <v>8.9</v>
      </c>
      <c r="P803" s="77"/>
      <c r="Q803" s="77" t="s">
        <v>887</v>
      </c>
      <c r="R803" s="77"/>
      <c r="S803" s="173"/>
    </row>
    <row r="804" spans="1:19" s="35" customFormat="1" ht="14.25" customHeight="1" x14ac:dyDescent="0.25">
      <c r="A804" s="86"/>
      <c r="B804" s="78"/>
      <c r="C804" s="79"/>
      <c r="D804" s="75"/>
      <c r="E804" s="75"/>
      <c r="F804" s="81"/>
      <c r="G804" s="34" t="s">
        <v>171</v>
      </c>
      <c r="H804" s="16"/>
      <c r="I804" s="16">
        <v>3</v>
      </c>
      <c r="J804" s="81">
        <v>3</v>
      </c>
      <c r="K804" s="33">
        <v>8.6999999999999993</v>
      </c>
      <c r="L804" s="80" t="s">
        <v>32</v>
      </c>
      <c r="M804" s="81" t="s">
        <v>33</v>
      </c>
      <c r="N804" s="81">
        <v>2</v>
      </c>
      <c r="O804" s="91">
        <v>8.6999999999999993</v>
      </c>
      <c r="P804" s="77"/>
      <c r="Q804" s="77" t="s">
        <v>887</v>
      </c>
      <c r="R804" s="77"/>
      <c r="S804" s="173"/>
    </row>
    <row r="805" spans="1:19" s="35" customFormat="1" ht="14.25" customHeight="1" x14ac:dyDescent="0.25">
      <c r="A805" s="86"/>
      <c r="B805" s="78"/>
      <c r="C805" s="79"/>
      <c r="D805" s="75"/>
      <c r="E805" s="75"/>
      <c r="F805" s="81"/>
      <c r="G805" s="34" t="s">
        <v>2071</v>
      </c>
      <c r="H805" s="16"/>
      <c r="I805" s="16">
        <v>3</v>
      </c>
      <c r="J805" s="16">
        <v>3</v>
      </c>
      <c r="K805" s="33">
        <v>9.4</v>
      </c>
      <c r="L805" s="80" t="s">
        <v>34</v>
      </c>
      <c r="M805" s="81" t="s">
        <v>35</v>
      </c>
      <c r="N805" s="81">
        <v>2</v>
      </c>
      <c r="O805" s="91">
        <v>9.4</v>
      </c>
      <c r="P805" s="77"/>
      <c r="Q805" s="77" t="s">
        <v>887</v>
      </c>
      <c r="R805" s="77"/>
      <c r="S805" s="173"/>
    </row>
    <row r="806" spans="1:19" s="35" customFormat="1" ht="14.25" customHeight="1" x14ac:dyDescent="0.25">
      <c r="A806" s="86"/>
      <c r="B806" s="78"/>
      <c r="C806" s="79"/>
      <c r="D806" s="75"/>
      <c r="E806" s="75"/>
      <c r="F806" s="81"/>
      <c r="G806" s="34" t="s">
        <v>297</v>
      </c>
      <c r="H806" s="16"/>
      <c r="I806" s="16">
        <v>3</v>
      </c>
      <c r="J806" s="81">
        <v>3</v>
      </c>
      <c r="K806" s="33">
        <v>9.6999999999999993</v>
      </c>
      <c r="L806" s="80" t="s">
        <v>36</v>
      </c>
      <c r="M806" s="81" t="s">
        <v>37</v>
      </c>
      <c r="N806" s="81">
        <v>3</v>
      </c>
      <c r="O806" s="91"/>
      <c r="P806" s="77"/>
      <c r="Q806" s="77" t="s">
        <v>887</v>
      </c>
      <c r="R806" s="77"/>
      <c r="S806" s="173"/>
    </row>
    <row r="807" spans="1:19" s="35" customFormat="1" ht="14.25" customHeight="1" x14ac:dyDescent="0.25">
      <c r="A807" s="86"/>
      <c r="B807" s="78"/>
      <c r="C807" s="79"/>
      <c r="D807" s="75"/>
      <c r="E807" s="75"/>
      <c r="F807" s="81"/>
      <c r="G807" s="80" t="s">
        <v>313</v>
      </c>
      <c r="H807" s="16"/>
      <c r="I807" s="16">
        <v>2</v>
      </c>
      <c r="J807" s="81">
        <v>2</v>
      </c>
      <c r="K807" s="33">
        <v>9.1999999999999993</v>
      </c>
      <c r="L807" s="80" t="s">
        <v>46</v>
      </c>
      <c r="M807" s="81" t="s">
        <v>47</v>
      </c>
      <c r="N807" s="81">
        <v>2</v>
      </c>
      <c r="O807" s="91">
        <v>9.1999999999999993</v>
      </c>
      <c r="P807" s="77"/>
      <c r="Q807" s="77" t="s">
        <v>887</v>
      </c>
      <c r="R807" s="77"/>
      <c r="S807" s="173"/>
    </row>
    <row r="808" spans="1:19" s="35" customFormat="1" ht="14.25" customHeight="1" x14ac:dyDescent="0.25">
      <c r="A808" s="86"/>
      <c r="B808" s="78"/>
      <c r="C808" s="79"/>
      <c r="D808" s="75"/>
      <c r="E808" s="75"/>
      <c r="F808" s="81"/>
      <c r="G808" s="34" t="s">
        <v>431</v>
      </c>
      <c r="H808" s="16"/>
      <c r="I808" s="16">
        <v>3</v>
      </c>
      <c r="J808" s="81"/>
      <c r="K808" s="33">
        <v>7.9</v>
      </c>
      <c r="L808" s="80" t="s">
        <v>41</v>
      </c>
      <c r="M808" s="81" t="s">
        <v>42</v>
      </c>
      <c r="N808" s="81">
        <v>3</v>
      </c>
      <c r="O808" s="91"/>
      <c r="P808" s="77"/>
      <c r="Q808" s="77"/>
      <c r="R808" s="77"/>
      <c r="S808" s="77" t="s">
        <v>2063</v>
      </c>
    </row>
    <row r="809" spans="1:19" s="35" customFormat="1" ht="14.25" customHeight="1" x14ac:dyDescent="0.25">
      <c r="A809" s="86"/>
      <c r="B809" s="78"/>
      <c r="C809" s="79"/>
      <c r="D809" s="75"/>
      <c r="E809" s="75"/>
      <c r="F809" s="81"/>
      <c r="G809" s="80" t="s">
        <v>316</v>
      </c>
      <c r="H809" s="16"/>
      <c r="I809" s="16">
        <v>3</v>
      </c>
      <c r="J809" s="81">
        <v>3</v>
      </c>
      <c r="K809" s="33">
        <v>8.6</v>
      </c>
      <c r="L809" s="80" t="s">
        <v>316</v>
      </c>
      <c r="M809" s="81" t="s">
        <v>78</v>
      </c>
      <c r="N809" s="81">
        <v>3</v>
      </c>
      <c r="O809" s="91">
        <v>8.6</v>
      </c>
      <c r="P809" s="77"/>
      <c r="Q809" s="77" t="s">
        <v>887</v>
      </c>
      <c r="R809" s="77"/>
      <c r="S809" s="173"/>
    </row>
    <row r="810" spans="1:19" s="35" customFormat="1" ht="14.25" customHeight="1" x14ac:dyDescent="0.25">
      <c r="A810" s="86"/>
      <c r="B810" s="78"/>
      <c r="C810" s="79"/>
      <c r="D810" s="75"/>
      <c r="E810" s="75"/>
      <c r="F810" s="81"/>
      <c r="G810" s="34" t="s">
        <v>441</v>
      </c>
      <c r="H810" s="16"/>
      <c r="I810" s="16">
        <v>3</v>
      </c>
      <c r="J810" s="81"/>
      <c r="K810" s="33">
        <v>8.6</v>
      </c>
      <c r="L810" s="80" t="s">
        <v>317</v>
      </c>
      <c r="M810" s="81" t="s">
        <v>84</v>
      </c>
      <c r="N810" s="81">
        <v>3</v>
      </c>
      <c r="O810" s="91"/>
      <c r="P810" s="77"/>
      <c r="Q810" s="77"/>
      <c r="R810" s="77"/>
      <c r="S810" s="77" t="s">
        <v>888</v>
      </c>
    </row>
    <row r="811" spans="1:19" s="35" customFormat="1" ht="14.25" customHeight="1" x14ac:dyDescent="0.25">
      <c r="A811" s="86"/>
      <c r="B811" s="78"/>
      <c r="C811" s="79"/>
      <c r="D811" s="75"/>
      <c r="E811" s="75"/>
      <c r="F811" s="81"/>
      <c r="G811" s="80" t="s">
        <v>154</v>
      </c>
      <c r="H811" s="16"/>
      <c r="I811" s="16">
        <v>3</v>
      </c>
      <c r="J811" s="81">
        <v>3</v>
      </c>
      <c r="K811" s="33">
        <v>5.8</v>
      </c>
      <c r="L811" s="80" t="s">
        <v>2045</v>
      </c>
      <c r="M811" s="81" t="s">
        <v>153</v>
      </c>
      <c r="N811" s="81">
        <v>3</v>
      </c>
      <c r="O811" s="91">
        <v>5.8</v>
      </c>
      <c r="P811" s="77"/>
      <c r="Q811" s="77" t="s">
        <v>887</v>
      </c>
      <c r="R811" s="77"/>
      <c r="S811" s="173"/>
    </row>
    <row r="812" spans="1:19" s="35" customFormat="1" ht="14.25" customHeight="1" x14ac:dyDescent="0.25">
      <c r="A812" s="86"/>
      <c r="B812" s="78"/>
      <c r="C812" s="79"/>
      <c r="D812" s="75"/>
      <c r="E812" s="75"/>
      <c r="F812" s="81"/>
      <c r="G812" s="80" t="s">
        <v>325</v>
      </c>
      <c r="H812" s="16"/>
      <c r="I812" s="16">
        <v>3</v>
      </c>
      <c r="J812" s="81">
        <v>3</v>
      </c>
      <c r="K812" s="33">
        <v>8.6999999999999993</v>
      </c>
      <c r="L812" s="80" t="s">
        <v>325</v>
      </c>
      <c r="M812" s="81" t="s">
        <v>91</v>
      </c>
      <c r="N812" s="81">
        <v>3</v>
      </c>
      <c r="O812" s="91">
        <v>8.6999999999999993</v>
      </c>
      <c r="P812" s="77"/>
      <c r="Q812" s="77" t="s">
        <v>887</v>
      </c>
      <c r="R812" s="77"/>
      <c r="S812" s="173"/>
    </row>
    <row r="813" spans="1:19" s="35" customFormat="1" ht="14.25" customHeight="1" x14ac:dyDescent="0.25">
      <c r="A813" s="86"/>
      <c r="B813" s="78"/>
      <c r="C813" s="79"/>
      <c r="D813" s="75"/>
      <c r="E813" s="75"/>
      <c r="F813" s="81"/>
      <c r="G813" s="80" t="s">
        <v>572</v>
      </c>
      <c r="H813" s="16"/>
      <c r="I813" s="16">
        <v>3</v>
      </c>
      <c r="J813" s="81">
        <v>3</v>
      </c>
      <c r="K813" s="33">
        <v>8.6999999999999993</v>
      </c>
      <c r="L813" s="80" t="s">
        <v>54</v>
      </c>
      <c r="M813" s="81" t="s">
        <v>55</v>
      </c>
      <c r="N813" s="81">
        <v>3</v>
      </c>
      <c r="O813" s="91">
        <v>8.6999999999999993</v>
      </c>
      <c r="P813" s="77"/>
      <c r="Q813" s="77" t="s">
        <v>887</v>
      </c>
      <c r="R813" s="77"/>
      <c r="S813" s="173"/>
    </row>
    <row r="814" spans="1:19" s="35" customFormat="1" ht="14.25" customHeight="1" x14ac:dyDescent="0.25">
      <c r="A814" s="108">
        <v>63</v>
      </c>
      <c r="B814" s="109" t="s">
        <v>859</v>
      </c>
      <c r="C814" s="110" t="s">
        <v>860</v>
      </c>
      <c r="D814" s="111" t="s">
        <v>861</v>
      </c>
      <c r="E814" s="111" t="s">
        <v>1951</v>
      </c>
      <c r="F814" s="113" t="s">
        <v>1045</v>
      </c>
      <c r="G814" s="112"/>
      <c r="H814" s="113"/>
      <c r="I814" s="113"/>
      <c r="J814" s="113"/>
      <c r="K814" s="114"/>
      <c r="L814" s="112"/>
      <c r="M814" s="113"/>
      <c r="N814" s="113"/>
      <c r="O814" s="114"/>
      <c r="P814" s="113"/>
      <c r="Q814" s="113"/>
      <c r="R814" s="58">
        <v>28</v>
      </c>
      <c r="S814" s="181"/>
    </row>
    <row r="815" spans="1:19" s="35" customFormat="1" ht="14.25" customHeight="1" x14ac:dyDescent="0.25">
      <c r="A815" s="86"/>
      <c r="B815" s="78"/>
      <c r="C815" s="79"/>
      <c r="D815" s="75"/>
      <c r="E815" s="75"/>
      <c r="F815" s="16"/>
      <c r="G815" s="34" t="s">
        <v>294</v>
      </c>
      <c r="H815" s="16"/>
      <c r="I815" s="16">
        <v>4</v>
      </c>
      <c r="J815" s="81">
        <v>4</v>
      </c>
      <c r="K815" s="33">
        <v>7.6</v>
      </c>
      <c r="L815" s="80" t="s">
        <v>146</v>
      </c>
      <c r="M815" s="81" t="s">
        <v>22</v>
      </c>
      <c r="N815" s="81">
        <v>3</v>
      </c>
      <c r="O815" s="91">
        <v>7.6</v>
      </c>
      <c r="P815" s="77"/>
      <c r="Q815" s="77" t="s">
        <v>887</v>
      </c>
      <c r="R815" s="77"/>
      <c r="S815" s="173"/>
    </row>
    <row r="816" spans="1:19" s="35" customFormat="1" ht="14.25" customHeight="1" x14ac:dyDescent="0.25">
      <c r="A816" s="86"/>
      <c r="B816" s="78"/>
      <c r="C816" s="79"/>
      <c r="D816" s="75"/>
      <c r="E816" s="75"/>
      <c r="F816" s="16"/>
      <c r="G816" s="80" t="s">
        <v>295</v>
      </c>
      <c r="H816" s="16"/>
      <c r="I816" s="16">
        <v>2</v>
      </c>
      <c r="J816" s="81">
        <v>2</v>
      </c>
      <c r="K816" s="33">
        <v>8</v>
      </c>
      <c r="L816" s="80" t="s">
        <v>307</v>
      </c>
      <c r="M816" s="81" t="s">
        <v>69</v>
      </c>
      <c r="N816" s="81">
        <v>2</v>
      </c>
      <c r="O816" s="91">
        <v>8</v>
      </c>
      <c r="P816" s="77"/>
      <c r="Q816" s="77" t="s">
        <v>887</v>
      </c>
      <c r="R816" s="77"/>
      <c r="S816" s="173"/>
    </row>
    <row r="817" spans="1:19" s="35" customFormat="1" ht="14.25" customHeight="1" x14ac:dyDescent="0.25">
      <c r="A817" s="86"/>
      <c r="B817" s="78"/>
      <c r="C817" s="79"/>
      <c r="D817" s="75"/>
      <c r="E817" s="75"/>
      <c r="F817" s="16"/>
      <c r="G817" s="34" t="s">
        <v>170</v>
      </c>
      <c r="H817" s="16"/>
      <c r="I817" s="16">
        <v>3</v>
      </c>
      <c r="J817" s="81">
        <v>3</v>
      </c>
      <c r="K817" s="33">
        <v>9.1999999999999993</v>
      </c>
      <c r="L817" s="80" t="s">
        <v>30</v>
      </c>
      <c r="M817" s="81" t="s">
        <v>31</v>
      </c>
      <c r="N817" s="81">
        <v>2</v>
      </c>
      <c r="O817" s="91">
        <v>9.1999999999999993</v>
      </c>
      <c r="P817" s="77"/>
      <c r="Q817" s="77" t="s">
        <v>887</v>
      </c>
      <c r="R817" s="77"/>
      <c r="S817" s="173"/>
    </row>
    <row r="818" spans="1:19" s="35" customFormat="1" ht="14.25" customHeight="1" x14ac:dyDescent="0.25">
      <c r="A818" s="86"/>
      <c r="B818" s="78"/>
      <c r="C818" s="79"/>
      <c r="D818" s="75"/>
      <c r="E818" s="75"/>
      <c r="F818" s="16"/>
      <c r="G818" s="34" t="s">
        <v>171</v>
      </c>
      <c r="H818" s="16"/>
      <c r="I818" s="16">
        <v>3</v>
      </c>
      <c r="J818" s="81">
        <v>3</v>
      </c>
      <c r="K818" s="33">
        <v>8.1999999999999993</v>
      </c>
      <c r="L818" s="80" t="s">
        <v>32</v>
      </c>
      <c r="M818" s="81" t="s">
        <v>33</v>
      </c>
      <c r="N818" s="81">
        <v>2</v>
      </c>
      <c r="O818" s="91">
        <v>8.1999999999999993</v>
      </c>
      <c r="P818" s="77"/>
      <c r="Q818" s="77" t="s">
        <v>887</v>
      </c>
      <c r="R818" s="77"/>
      <c r="S818" s="173"/>
    </row>
    <row r="819" spans="1:19" s="35" customFormat="1" ht="14.25" customHeight="1" x14ac:dyDescent="0.25">
      <c r="A819" s="86"/>
      <c r="B819" s="78"/>
      <c r="C819" s="79"/>
      <c r="D819" s="75"/>
      <c r="E819" s="75"/>
      <c r="F819" s="16"/>
      <c r="G819" s="34" t="s">
        <v>2071</v>
      </c>
      <c r="H819" s="16"/>
      <c r="I819" s="16">
        <v>3</v>
      </c>
      <c r="J819" s="16">
        <v>3</v>
      </c>
      <c r="K819" s="33">
        <v>7.4</v>
      </c>
      <c r="L819" s="80" t="s">
        <v>34</v>
      </c>
      <c r="M819" s="81" t="s">
        <v>35</v>
      </c>
      <c r="N819" s="81">
        <v>2</v>
      </c>
      <c r="O819" s="91">
        <v>7.4</v>
      </c>
      <c r="P819" s="77"/>
      <c r="Q819" s="77" t="s">
        <v>887</v>
      </c>
      <c r="R819" s="77"/>
      <c r="S819" s="173"/>
    </row>
    <row r="820" spans="1:19" s="35" customFormat="1" ht="14.25" customHeight="1" x14ac:dyDescent="0.25">
      <c r="A820" s="86"/>
      <c r="B820" s="78"/>
      <c r="C820" s="79"/>
      <c r="D820" s="75"/>
      <c r="E820" s="75"/>
      <c r="F820" s="16"/>
      <c r="G820" s="34" t="s">
        <v>297</v>
      </c>
      <c r="H820" s="16"/>
      <c r="I820" s="16">
        <v>3</v>
      </c>
      <c r="J820" s="81">
        <v>3</v>
      </c>
      <c r="K820" s="33">
        <v>5.9</v>
      </c>
      <c r="L820" s="80" t="s">
        <v>36</v>
      </c>
      <c r="M820" s="81" t="s">
        <v>37</v>
      </c>
      <c r="N820" s="81">
        <v>3</v>
      </c>
      <c r="O820" s="91"/>
      <c r="P820" s="77"/>
      <c r="Q820" s="77" t="s">
        <v>887</v>
      </c>
      <c r="R820" s="77"/>
      <c r="S820" s="173"/>
    </row>
    <row r="821" spans="1:19" s="35" customFormat="1" ht="14.25" customHeight="1" x14ac:dyDescent="0.25">
      <c r="A821" s="86"/>
      <c r="B821" s="78"/>
      <c r="C821" s="79"/>
      <c r="D821" s="75"/>
      <c r="E821" s="75"/>
      <c r="F821" s="16"/>
      <c r="G821" s="80" t="s">
        <v>313</v>
      </c>
      <c r="H821" s="16"/>
      <c r="I821" s="16">
        <v>2</v>
      </c>
      <c r="J821" s="81">
        <v>2</v>
      </c>
      <c r="K821" s="33">
        <v>9</v>
      </c>
      <c r="L821" s="80" t="s">
        <v>46</v>
      </c>
      <c r="M821" s="81" t="s">
        <v>47</v>
      </c>
      <c r="N821" s="81">
        <v>2</v>
      </c>
      <c r="O821" s="91">
        <v>9</v>
      </c>
      <c r="P821" s="77"/>
      <c r="Q821" s="77" t="s">
        <v>887</v>
      </c>
      <c r="R821" s="77"/>
      <c r="S821" s="173"/>
    </row>
    <row r="822" spans="1:19" s="35" customFormat="1" ht="14.25" customHeight="1" x14ac:dyDescent="0.25">
      <c r="A822" s="86"/>
      <c r="B822" s="78"/>
      <c r="C822" s="79"/>
      <c r="D822" s="75"/>
      <c r="E822" s="75"/>
      <c r="F822" s="16"/>
      <c r="G822" s="34" t="s">
        <v>431</v>
      </c>
      <c r="H822" s="16"/>
      <c r="I822" s="16">
        <v>3</v>
      </c>
      <c r="J822" s="81"/>
      <c r="K822" s="33">
        <v>7.9</v>
      </c>
      <c r="L822" s="80" t="s">
        <v>41</v>
      </c>
      <c r="M822" s="81" t="s">
        <v>42</v>
      </c>
      <c r="N822" s="81">
        <v>3</v>
      </c>
      <c r="O822" s="91"/>
      <c r="P822" s="77"/>
      <c r="Q822" s="77"/>
      <c r="R822" s="77"/>
      <c r="S822" s="77" t="s">
        <v>2063</v>
      </c>
    </row>
    <row r="823" spans="1:19" s="35" customFormat="1" ht="14.25" customHeight="1" x14ac:dyDescent="0.25">
      <c r="A823" s="86"/>
      <c r="B823" s="78"/>
      <c r="C823" s="79"/>
      <c r="D823" s="75"/>
      <c r="E823" s="75"/>
      <c r="F823" s="16"/>
      <c r="G823" s="80" t="s">
        <v>316</v>
      </c>
      <c r="H823" s="16"/>
      <c r="I823" s="16">
        <v>3</v>
      </c>
      <c r="J823" s="81">
        <v>3</v>
      </c>
      <c r="K823" s="33">
        <v>7.3</v>
      </c>
      <c r="L823" s="80" t="s">
        <v>316</v>
      </c>
      <c r="M823" s="81" t="s">
        <v>78</v>
      </c>
      <c r="N823" s="81">
        <v>3</v>
      </c>
      <c r="O823" s="91">
        <v>7.3</v>
      </c>
      <c r="P823" s="77"/>
      <c r="Q823" s="77" t="s">
        <v>887</v>
      </c>
      <c r="R823" s="77"/>
      <c r="S823" s="173"/>
    </row>
    <row r="824" spans="1:19" s="35" customFormat="1" ht="14.25" customHeight="1" x14ac:dyDescent="0.25">
      <c r="A824" s="86"/>
      <c r="B824" s="78"/>
      <c r="C824" s="79"/>
      <c r="D824" s="75"/>
      <c r="E824" s="75"/>
      <c r="F824" s="16"/>
      <c r="G824" s="34" t="s">
        <v>441</v>
      </c>
      <c r="H824" s="16"/>
      <c r="I824" s="16">
        <v>3</v>
      </c>
      <c r="J824" s="81"/>
      <c r="K824" s="33">
        <v>5.2</v>
      </c>
      <c r="L824" s="80" t="s">
        <v>317</v>
      </c>
      <c r="M824" s="81" t="s">
        <v>84</v>
      </c>
      <c r="N824" s="81">
        <v>3</v>
      </c>
      <c r="O824" s="91"/>
      <c r="P824" s="77"/>
      <c r="Q824" s="77"/>
      <c r="R824" s="77"/>
      <c r="S824" s="77" t="s">
        <v>888</v>
      </c>
    </row>
    <row r="825" spans="1:19" s="35" customFormat="1" ht="14.25" customHeight="1" x14ac:dyDescent="0.25">
      <c r="A825" s="86"/>
      <c r="B825" s="78"/>
      <c r="C825" s="79"/>
      <c r="D825" s="75"/>
      <c r="E825" s="75"/>
      <c r="F825" s="16"/>
      <c r="G825" s="80" t="s">
        <v>154</v>
      </c>
      <c r="H825" s="16"/>
      <c r="I825" s="16">
        <v>3</v>
      </c>
      <c r="J825" s="81">
        <v>3</v>
      </c>
      <c r="K825" s="33">
        <v>5.7</v>
      </c>
      <c r="L825" s="80" t="s">
        <v>154</v>
      </c>
      <c r="M825" s="81" t="s">
        <v>155</v>
      </c>
      <c r="N825" s="81">
        <v>3</v>
      </c>
      <c r="O825" s="91">
        <v>5.7</v>
      </c>
      <c r="P825" s="77"/>
      <c r="Q825" s="77" t="s">
        <v>887</v>
      </c>
      <c r="R825" s="77"/>
      <c r="S825" s="173"/>
    </row>
    <row r="826" spans="1:19" s="35" customFormat="1" ht="14.25" customHeight="1" x14ac:dyDescent="0.25">
      <c r="A826" s="86"/>
      <c r="B826" s="78"/>
      <c r="C826" s="79"/>
      <c r="D826" s="75"/>
      <c r="E826" s="75"/>
      <c r="F826" s="16"/>
      <c r="G826" s="80" t="s">
        <v>325</v>
      </c>
      <c r="H826" s="16"/>
      <c r="I826" s="16">
        <v>3</v>
      </c>
      <c r="J826" s="81">
        <v>3</v>
      </c>
      <c r="K826" s="33">
        <v>7.4</v>
      </c>
      <c r="L826" s="80" t="s">
        <v>325</v>
      </c>
      <c r="M826" s="81" t="s">
        <v>91</v>
      </c>
      <c r="N826" s="81">
        <v>3</v>
      </c>
      <c r="O826" s="91">
        <v>7.4</v>
      </c>
      <c r="P826" s="77"/>
      <c r="Q826" s="77" t="s">
        <v>887</v>
      </c>
      <c r="R826" s="77"/>
      <c r="S826" s="173"/>
    </row>
    <row r="827" spans="1:19" s="35" customFormat="1" ht="14.25" customHeight="1" x14ac:dyDescent="0.25">
      <c r="A827" s="86"/>
      <c r="B827" s="78"/>
      <c r="C827" s="79"/>
      <c r="D827" s="75"/>
      <c r="E827" s="75"/>
      <c r="F827" s="16"/>
      <c r="G827" s="80" t="s">
        <v>572</v>
      </c>
      <c r="H827" s="16"/>
      <c r="I827" s="16">
        <v>3</v>
      </c>
      <c r="J827" s="81">
        <v>3</v>
      </c>
      <c r="K827" s="33">
        <v>8.1</v>
      </c>
      <c r="L827" s="80" t="s">
        <v>54</v>
      </c>
      <c r="M827" s="81" t="s">
        <v>55</v>
      </c>
      <c r="N827" s="81">
        <v>3</v>
      </c>
      <c r="O827" s="91">
        <v>8.1</v>
      </c>
      <c r="P827" s="77"/>
      <c r="Q827" s="77" t="s">
        <v>887</v>
      </c>
      <c r="R827" s="77"/>
      <c r="S827" s="173"/>
    </row>
    <row r="828" spans="1:19" s="35" customFormat="1" ht="14.25" customHeight="1" x14ac:dyDescent="0.25">
      <c r="A828" s="108">
        <v>64</v>
      </c>
      <c r="B828" s="109" t="s">
        <v>862</v>
      </c>
      <c r="C828" s="110" t="s">
        <v>863</v>
      </c>
      <c r="D828" s="111" t="s">
        <v>864</v>
      </c>
      <c r="E828" s="111" t="s">
        <v>1952</v>
      </c>
      <c r="F828" s="58" t="s">
        <v>277</v>
      </c>
      <c r="G828" s="112"/>
      <c r="H828" s="113"/>
      <c r="I828" s="113"/>
      <c r="J828" s="113"/>
      <c r="K828" s="114"/>
      <c r="L828" s="112"/>
      <c r="M828" s="113"/>
      <c r="N828" s="113"/>
      <c r="O828" s="114"/>
      <c r="P828" s="113"/>
      <c r="Q828" s="113"/>
      <c r="R828" s="58">
        <v>31</v>
      </c>
      <c r="S828" s="181"/>
    </row>
    <row r="829" spans="1:19" s="35" customFormat="1" ht="14.25" customHeight="1" x14ac:dyDescent="0.25">
      <c r="A829" s="86"/>
      <c r="B829" s="78"/>
      <c r="C829" s="79"/>
      <c r="D829" s="75"/>
      <c r="E829" s="75"/>
      <c r="F829" s="76"/>
      <c r="G829" s="34" t="s">
        <v>294</v>
      </c>
      <c r="H829" s="16"/>
      <c r="I829" s="16">
        <v>4</v>
      </c>
      <c r="J829" s="81">
        <v>4</v>
      </c>
      <c r="K829" s="33">
        <v>7.8</v>
      </c>
      <c r="L829" s="80" t="s">
        <v>146</v>
      </c>
      <c r="M829" s="81" t="s">
        <v>22</v>
      </c>
      <c r="N829" s="81">
        <v>3</v>
      </c>
      <c r="O829" s="91">
        <v>7.8</v>
      </c>
      <c r="P829" s="77"/>
      <c r="Q829" s="77" t="s">
        <v>887</v>
      </c>
      <c r="R829" s="77"/>
      <c r="S829" s="173"/>
    </row>
    <row r="830" spans="1:19" s="35" customFormat="1" ht="14.25" customHeight="1" x14ac:dyDescent="0.25">
      <c r="A830" s="86"/>
      <c r="B830" s="78"/>
      <c r="C830" s="79"/>
      <c r="D830" s="75"/>
      <c r="E830" s="75"/>
      <c r="F830" s="76"/>
      <c r="G830" s="80" t="s">
        <v>295</v>
      </c>
      <c r="H830" s="16"/>
      <c r="I830" s="16">
        <v>2</v>
      </c>
      <c r="J830" s="81">
        <v>2</v>
      </c>
      <c r="K830" s="33">
        <v>6.5</v>
      </c>
      <c r="L830" s="80" t="s">
        <v>307</v>
      </c>
      <c r="M830" s="81" t="s">
        <v>69</v>
      </c>
      <c r="N830" s="81">
        <v>2</v>
      </c>
      <c r="O830" s="91">
        <v>6.5</v>
      </c>
      <c r="P830" s="77"/>
      <c r="Q830" s="77" t="s">
        <v>887</v>
      </c>
      <c r="R830" s="77"/>
      <c r="S830" s="173"/>
    </row>
    <row r="831" spans="1:19" s="35" customFormat="1" ht="14.25" customHeight="1" x14ac:dyDescent="0.25">
      <c r="A831" s="100"/>
      <c r="B831" s="101"/>
      <c r="C831" s="102"/>
      <c r="D831" s="103"/>
      <c r="E831" s="103"/>
      <c r="F831" s="119"/>
      <c r="G831" s="57" t="s">
        <v>296</v>
      </c>
      <c r="H831" s="56"/>
      <c r="I831" s="56">
        <v>5</v>
      </c>
      <c r="J831" s="105">
        <v>5</v>
      </c>
      <c r="K831" s="37">
        <v>8.6</v>
      </c>
      <c r="L831" s="80" t="s">
        <v>30</v>
      </c>
      <c r="M831" s="81" t="s">
        <v>31</v>
      </c>
      <c r="N831" s="81">
        <v>2</v>
      </c>
      <c r="O831" s="91">
        <v>8.6</v>
      </c>
      <c r="P831" s="77"/>
      <c r="Q831" s="77" t="s">
        <v>887</v>
      </c>
      <c r="R831" s="77"/>
      <c r="S831" s="173"/>
    </row>
    <row r="832" spans="1:19" s="35" customFormat="1" ht="14.25" customHeight="1" x14ac:dyDescent="0.25">
      <c r="A832" s="139"/>
      <c r="B832" s="140"/>
      <c r="C832" s="141"/>
      <c r="D832" s="142"/>
      <c r="E832" s="142"/>
      <c r="F832" s="145"/>
      <c r="G832" s="62"/>
      <c r="H832" s="63"/>
      <c r="I832" s="63"/>
      <c r="J832" s="138"/>
      <c r="K832" s="64"/>
      <c r="L832" s="80" t="s">
        <v>32</v>
      </c>
      <c r="M832" s="81" t="s">
        <v>33</v>
      </c>
      <c r="N832" s="81">
        <v>2</v>
      </c>
      <c r="O832" s="91">
        <v>8.6</v>
      </c>
      <c r="P832" s="77"/>
      <c r="Q832" s="77" t="s">
        <v>887</v>
      </c>
      <c r="R832" s="77"/>
      <c r="S832" s="173"/>
    </row>
    <row r="833" spans="1:19" s="35" customFormat="1" ht="14.25" customHeight="1" x14ac:dyDescent="0.25">
      <c r="A833" s="86"/>
      <c r="B833" s="78"/>
      <c r="C833" s="79"/>
      <c r="D833" s="75"/>
      <c r="E833" s="75"/>
      <c r="F833" s="16"/>
      <c r="G833" s="34" t="s">
        <v>247</v>
      </c>
      <c r="H833" s="16"/>
      <c r="I833" s="16">
        <v>3</v>
      </c>
      <c r="J833" s="81">
        <v>3</v>
      </c>
      <c r="K833" s="33">
        <v>7.8</v>
      </c>
      <c r="L833" s="80" t="s">
        <v>34</v>
      </c>
      <c r="M833" s="81" t="s">
        <v>35</v>
      </c>
      <c r="N833" s="81">
        <v>2</v>
      </c>
      <c r="O833" s="91">
        <v>7.8</v>
      </c>
      <c r="P833" s="77"/>
      <c r="Q833" s="77" t="s">
        <v>887</v>
      </c>
      <c r="R833" s="77"/>
      <c r="S833" s="173"/>
    </row>
    <row r="834" spans="1:19" s="35" customFormat="1" ht="14.25" customHeight="1" x14ac:dyDescent="0.25">
      <c r="A834" s="86"/>
      <c r="B834" s="78"/>
      <c r="C834" s="79"/>
      <c r="D834" s="75"/>
      <c r="E834" s="75"/>
      <c r="F834" s="76"/>
      <c r="G834" s="34" t="s">
        <v>297</v>
      </c>
      <c r="H834" s="16"/>
      <c r="I834" s="16">
        <v>3</v>
      </c>
      <c r="J834" s="81">
        <v>3</v>
      </c>
      <c r="K834" s="33">
        <v>7.1</v>
      </c>
      <c r="L834" s="80" t="s">
        <v>36</v>
      </c>
      <c r="M834" s="81" t="s">
        <v>37</v>
      </c>
      <c r="N834" s="81">
        <v>3</v>
      </c>
      <c r="O834" s="91"/>
      <c r="P834" s="77"/>
      <c r="Q834" s="77" t="s">
        <v>887</v>
      </c>
      <c r="R834" s="77"/>
      <c r="S834" s="173"/>
    </row>
    <row r="835" spans="1:19" s="35" customFormat="1" ht="14.25" customHeight="1" x14ac:dyDescent="0.25">
      <c r="A835" s="86"/>
      <c r="B835" s="78"/>
      <c r="C835" s="79"/>
      <c r="D835" s="75"/>
      <c r="E835" s="75"/>
      <c r="F835" s="76"/>
      <c r="G835" s="80" t="s">
        <v>313</v>
      </c>
      <c r="H835" s="16"/>
      <c r="I835" s="16">
        <v>2</v>
      </c>
      <c r="J835" s="81">
        <v>2</v>
      </c>
      <c r="K835" s="33">
        <v>6.9</v>
      </c>
      <c r="L835" s="80" t="s">
        <v>46</v>
      </c>
      <c r="M835" s="81" t="s">
        <v>47</v>
      </c>
      <c r="N835" s="81">
        <v>2</v>
      </c>
      <c r="O835" s="91">
        <v>6.9</v>
      </c>
      <c r="P835" s="77"/>
      <c r="Q835" s="77" t="s">
        <v>887</v>
      </c>
      <c r="R835" s="77"/>
      <c r="S835" s="173"/>
    </row>
    <row r="836" spans="1:19" s="35" customFormat="1" ht="14.25" customHeight="1" x14ac:dyDescent="0.25">
      <c r="A836" s="86"/>
      <c r="B836" s="78"/>
      <c r="C836" s="79"/>
      <c r="D836" s="75"/>
      <c r="E836" s="75"/>
      <c r="F836" s="76"/>
      <c r="G836" s="34" t="s">
        <v>140</v>
      </c>
      <c r="H836" s="16"/>
      <c r="I836" s="16">
        <v>3</v>
      </c>
      <c r="J836" s="81">
        <v>3</v>
      </c>
      <c r="K836" s="33">
        <v>8.6</v>
      </c>
      <c r="L836" s="80" t="s">
        <v>314</v>
      </c>
      <c r="M836" s="81" t="s">
        <v>40</v>
      </c>
      <c r="N836" s="81">
        <v>3</v>
      </c>
      <c r="O836" s="91">
        <v>8.6</v>
      </c>
      <c r="P836" s="77"/>
      <c r="Q836" s="77" t="s">
        <v>887</v>
      </c>
      <c r="R836" s="77"/>
      <c r="S836" s="173"/>
    </row>
    <row r="837" spans="1:19" s="35" customFormat="1" ht="14.25" customHeight="1" x14ac:dyDescent="0.25">
      <c r="A837" s="86"/>
      <c r="B837" s="78"/>
      <c r="C837" s="79"/>
      <c r="D837" s="75"/>
      <c r="E837" s="75"/>
      <c r="F837" s="76"/>
      <c r="G837" s="80" t="s">
        <v>315</v>
      </c>
      <c r="H837" s="16"/>
      <c r="I837" s="16">
        <v>3</v>
      </c>
      <c r="J837" s="81">
        <v>3</v>
      </c>
      <c r="K837" s="33">
        <v>8.1</v>
      </c>
      <c r="L837" s="80" t="s">
        <v>315</v>
      </c>
      <c r="M837" s="81" t="s">
        <v>53</v>
      </c>
      <c r="N837" s="81">
        <v>3</v>
      </c>
      <c r="O837" s="91">
        <v>8.1</v>
      </c>
      <c r="P837" s="77"/>
      <c r="Q837" s="77" t="s">
        <v>887</v>
      </c>
      <c r="R837" s="77"/>
      <c r="S837" s="173"/>
    </row>
    <row r="838" spans="1:19" s="35" customFormat="1" ht="14.25" customHeight="1" x14ac:dyDescent="0.25">
      <c r="A838" s="86"/>
      <c r="B838" s="78"/>
      <c r="C838" s="79"/>
      <c r="D838" s="75"/>
      <c r="E838" s="75"/>
      <c r="F838" s="76"/>
      <c r="G838" s="80" t="s">
        <v>316</v>
      </c>
      <c r="H838" s="16"/>
      <c r="I838" s="16">
        <v>3</v>
      </c>
      <c r="J838" s="81">
        <v>3</v>
      </c>
      <c r="K838" s="33">
        <v>7.7</v>
      </c>
      <c r="L838" s="80" t="s">
        <v>316</v>
      </c>
      <c r="M838" s="81" t="s">
        <v>78</v>
      </c>
      <c r="N838" s="81">
        <v>3</v>
      </c>
      <c r="O838" s="91">
        <v>7.7</v>
      </c>
      <c r="P838" s="77"/>
      <c r="Q838" s="77" t="s">
        <v>887</v>
      </c>
      <c r="R838" s="77"/>
      <c r="S838" s="173"/>
    </row>
    <row r="839" spans="1:19" s="35" customFormat="1" ht="14.25" customHeight="1" x14ac:dyDescent="0.25">
      <c r="A839" s="86"/>
      <c r="B839" s="78"/>
      <c r="C839" s="79"/>
      <c r="D839" s="75"/>
      <c r="E839" s="75"/>
      <c r="F839" s="76"/>
      <c r="G839" s="34" t="s">
        <v>2067</v>
      </c>
      <c r="H839" s="16"/>
      <c r="I839" s="16">
        <v>3</v>
      </c>
      <c r="J839" s="81">
        <v>3</v>
      </c>
      <c r="K839" s="33">
        <v>7.6</v>
      </c>
      <c r="L839" s="80" t="s">
        <v>2057</v>
      </c>
      <c r="M839" s="81" t="s">
        <v>142</v>
      </c>
      <c r="N839" s="81">
        <v>3</v>
      </c>
      <c r="O839" s="91">
        <v>7.6</v>
      </c>
      <c r="P839" s="77"/>
      <c r="Q839" s="77" t="s">
        <v>887</v>
      </c>
      <c r="R839" s="77"/>
      <c r="S839" s="173"/>
    </row>
    <row r="840" spans="1:19" s="35" customFormat="1" ht="14.25" customHeight="1" x14ac:dyDescent="0.25">
      <c r="A840" s="86"/>
      <c r="B840" s="78"/>
      <c r="C840" s="79"/>
      <c r="D840" s="75"/>
      <c r="E840" s="75"/>
      <c r="F840" s="76"/>
      <c r="G840" s="80" t="s">
        <v>325</v>
      </c>
      <c r="H840" s="16"/>
      <c r="I840" s="16">
        <v>3</v>
      </c>
      <c r="J840" s="81">
        <v>3</v>
      </c>
      <c r="K840" s="33">
        <v>9.4</v>
      </c>
      <c r="L840" s="80" t="s">
        <v>325</v>
      </c>
      <c r="M840" s="81" t="s">
        <v>91</v>
      </c>
      <c r="N840" s="81">
        <v>3</v>
      </c>
      <c r="O840" s="91">
        <v>9.4</v>
      </c>
      <c r="P840" s="77"/>
      <c r="Q840" s="77" t="s">
        <v>887</v>
      </c>
      <c r="R840" s="77"/>
      <c r="S840" s="173"/>
    </row>
    <row r="841" spans="1:19" s="35" customFormat="1" ht="14.25" customHeight="1" x14ac:dyDescent="0.25">
      <c r="A841" s="108">
        <v>65</v>
      </c>
      <c r="B841" s="109" t="s">
        <v>865</v>
      </c>
      <c r="C841" s="110" t="s">
        <v>866</v>
      </c>
      <c r="D841" s="111" t="s">
        <v>867</v>
      </c>
      <c r="E841" s="111" t="s">
        <v>1953</v>
      </c>
      <c r="F841" s="122" t="s">
        <v>277</v>
      </c>
      <c r="G841" s="112"/>
      <c r="H841" s="113"/>
      <c r="I841" s="113"/>
      <c r="J841" s="113"/>
      <c r="K841" s="114"/>
      <c r="L841" s="112"/>
      <c r="M841" s="113"/>
      <c r="N841" s="113"/>
      <c r="O841" s="114"/>
      <c r="P841" s="113"/>
      <c r="Q841" s="113"/>
      <c r="R841" s="58">
        <v>28</v>
      </c>
      <c r="S841" s="181"/>
    </row>
    <row r="842" spans="1:19" s="35" customFormat="1" ht="14.25" customHeight="1" x14ac:dyDescent="0.25">
      <c r="A842" s="86"/>
      <c r="B842" s="78"/>
      <c r="C842" s="79"/>
      <c r="D842" s="75"/>
      <c r="E842" s="75"/>
      <c r="F842" s="76"/>
      <c r="G842" s="34" t="s">
        <v>294</v>
      </c>
      <c r="H842" s="16"/>
      <c r="I842" s="16">
        <v>4</v>
      </c>
      <c r="J842" s="81">
        <v>4</v>
      </c>
      <c r="K842" s="33">
        <v>6.6</v>
      </c>
      <c r="L842" s="80" t="s">
        <v>146</v>
      </c>
      <c r="M842" s="81" t="s">
        <v>22</v>
      </c>
      <c r="N842" s="81">
        <v>3</v>
      </c>
      <c r="O842" s="91">
        <v>6.6</v>
      </c>
      <c r="P842" s="77"/>
      <c r="Q842" s="77" t="s">
        <v>887</v>
      </c>
      <c r="R842" s="77"/>
      <c r="S842" s="173"/>
    </row>
    <row r="843" spans="1:19" s="35" customFormat="1" ht="14.25" customHeight="1" x14ac:dyDescent="0.25">
      <c r="A843" s="86"/>
      <c r="B843" s="78"/>
      <c r="C843" s="79"/>
      <c r="D843" s="75"/>
      <c r="E843" s="75"/>
      <c r="F843" s="76"/>
      <c r="G843" s="80" t="s">
        <v>295</v>
      </c>
      <c r="H843" s="16"/>
      <c r="I843" s="16">
        <v>2</v>
      </c>
      <c r="J843" s="81">
        <v>2</v>
      </c>
      <c r="K843" s="33">
        <v>5.4</v>
      </c>
      <c r="L843" s="80" t="s">
        <v>307</v>
      </c>
      <c r="M843" s="81" t="s">
        <v>69</v>
      </c>
      <c r="N843" s="81">
        <v>2</v>
      </c>
      <c r="O843" s="91">
        <v>5.4</v>
      </c>
      <c r="P843" s="77"/>
      <c r="Q843" s="77" t="s">
        <v>887</v>
      </c>
      <c r="R843" s="77"/>
      <c r="S843" s="173"/>
    </row>
    <row r="844" spans="1:19" s="35" customFormat="1" ht="14.25" customHeight="1" x14ac:dyDescent="0.25">
      <c r="A844" s="86"/>
      <c r="B844" s="78"/>
      <c r="C844" s="79"/>
      <c r="D844" s="75"/>
      <c r="E844" s="75"/>
      <c r="F844" s="76"/>
      <c r="G844" s="34" t="s">
        <v>170</v>
      </c>
      <c r="H844" s="16"/>
      <c r="I844" s="16">
        <v>3</v>
      </c>
      <c r="J844" s="81">
        <v>3</v>
      </c>
      <c r="K844" s="33">
        <v>7.7</v>
      </c>
      <c r="L844" s="80" t="s">
        <v>30</v>
      </c>
      <c r="M844" s="81" t="s">
        <v>31</v>
      </c>
      <c r="N844" s="81">
        <v>2</v>
      </c>
      <c r="O844" s="91">
        <v>7.7</v>
      </c>
      <c r="P844" s="77"/>
      <c r="Q844" s="77" t="s">
        <v>887</v>
      </c>
      <c r="R844" s="77"/>
      <c r="S844" s="173"/>
    </row>
    <row r="845" spans="1:19" s="35" customFormat="1" ht="14.25" customHeight="1" x14ac:dyDescent="0.25">
      <c r="A845" s="86"/>
      <c r="B845" s="78"/>
      <c r="C845" s="79"/>
      <c r="D845" s="75"/>
      <c r="E845" s="75"/>
      <c r="F845" s="76"/>
      <c r="G845" s="34" t="s">
        <v>171</v>
      </c>
      <c r="H845" s="16"/>
      <c r="I845" s="16">
        <v>3</v>
      </c>
      <c r="J845" s="81">
        <v>3</v>
      </c>
      <c r="K845" s="33">
        <v>7</v>
      </c>
      <c r="L845" s="80" t="s">
        <v>32</v>
      </c>
      <c r="M845" s="81" t="s">
        <v>33</v>
      </c>
      <c r="N845" s="81">
        <v>2</v>
      </c>
      <c r="O845" s="91">
        <v>7</v>
      </c>
      <c r="P845" s="77"/>
      <c r="Q845" s="77" t="s">
        <v>887</v>
      </c>
      <c r="R845" s="77"/>
      <c r="S845" s="173"/>
    </row>
    <row r="846" spans="1:19" s="35" customFormat="1" ht="14.25" customHeight="1" x14ac:dyDescent="0.25">
      <c r="A846" s="86"/>
      <c r="B846" s="78"/>
      <c r="C846" s="79"/>
      <c r="D846" s="75"/>
      <c r="E846" s="75"/>
      <c r="F846" s="76"/>
      <c r="G846" s="80" t="s">
        <v>2068</v>
      </c>
      <c r="H846" s="16"/>
      <c r="I846" s="16">
        <v>3</v>
      </c>
      <c r="J846" s="81">
        <v>3</v>
      </c>
      <c r="K846" s="33">
        <v>4.5</v>
      </c>
      <c r="L846" s="80" t="s">
        <v>34</v>
      </c>
      <c r="M846" s="81" t="s">
        <v>35</v>
      </c>
      <c r="N846" s="81">
        <v>2</v>
      </c>
      <c r="O846" s="91">
        <v>4.5</v>
      </c>
      <c r="P846" s="77"/>
      <c r="Q846" s="77" t="s">
        <v>887</v>
      </c>
      <c r="R846" s="77"/>
      <c r="S846" s="173"/>
    </row>
    <row r="847" spans="1:19" s="35" customFormat="1" ht="14.25" customHeight="1" x14ac:dyDescent="0.25">
      <c r="A847" s="86"/>
      <c r="B847" s="78"/>
      <c r="C847" s="79"/>
      <c r="D847" s="75"/>
      <c r="E847" s="75"/>
      <c r="F847" s="76"/>
      <c r="G847" s="34" t="s">
        <v>297</v>
      </c>
      <c r="H847" s="16"/>
      <c r="I847" s="16">
        <v>3</v>
      </c>
      <c r="J847" s="81">
        <v>3</v>
      </c>
      <c r="K847" s="33">
        <v>6.1</v>
      </c>
      <c r="L847" s="80" t="s">
        <v>36</v>
      </c>
      <c r="M847" s="81" t="s">
        <v>37</v>
      </c>
      <c r="N847" s="81">
        <v>3</v>
      </c>
      <c r="O847" s="91"/>
      <c r="P847" s="77"/>
      <c r="Q847" s="77" t="s">
        <v>887</v>
      </c>
      <c r="R847" s="77"/>
      <c r="S847" s="173"/>
    </row>
    <row r="848" spans="1:19" s="35" customFormat="1" ht="14.25" customHeight="1" x14ac:dyDescent="0.25">
      <c r="A848" s="86"/>
      <c r="B848" s="78"/>
      <c r="C848" s="79"/>
      <c r="D848" s="75"/>
      <c r="E848" s="75"/>
      <c r="F848" s="76"/>
      <c r="G848" s="80" t="s">
        <v>313</v>
      </c>
      <c r="H848" s="16"/>
      <c r="I848" s="16">
        <v>2</v>
      </c>
      <c r="J848" s="81">
        <v>2</v>
      </c>
      <c r="K848" s="33">
        <v>8.5</v>
      </c>
      <c r="L848" s="80" t="s">
        <v>46</v>
      </c>
      <c r="M848" s="81" t="s">
        <v>47</v>
      </c>
      <c r="N848" s="81">
        <v>2</v>
      </c>
      <c r="O848" s="91">
        <v>8.5</v>
      </c>
      <c r="P848" s="77"/>
      <c r="Q848" s="77" t="s">
        <v>887</v>
      </c>
      <c r="R848" s="77"/>
      <c r="S848" s="173"/>
    </row>
    <row r="849" spans="1:19" s="35" customFormat="1" ht="14.25" customHeight="1" x14ac:dyDescent="0.25">
      <c r="A849" s="86"/>
      <c r="B849" s="78"/>
      <c r="C849" s="79"/>
      <c r="D849" s="75"/>
      <c r="E849" s="75"/>
      <c r="F849" s="76"/>
      <c r="G849" s="34" t="s">
        <v>431</v>
      </c>
      <c r="H849" s="16"/>
      <c r="I849" s="16">
        <v>3</v>
      </c>
      <c r="J849" s="81"/>
      <c r="K849" s="33">
        <v>7.5</v>
      </c>
      <c r="L849" s="80" t="s">
        <v>41</v>
      </c>
      <c r="M849" s="81" t="s">
        <v>42</v>
      </c>
      <c r="N849" s="81">
        <v>3</v>
      </c>
      <c r="O849" s="91"/>
      <c r="P849" s="77"/>
      <c r="Q849" s="77"/>
      <c r="R849" s="77"/>
      <c r="S849" s="77" t="s">
        <v>2063</v>
      </c>
    </row>
    <row r="850" spans="1:19" s="35" customFormat="1" ht="14.25" customHeight="1" x14ac:dyDescent="0.25">
      <c r="A850" s="86"/>
      <c r="B850" s="78"/>
      <c r="C850" s="79"/>
      <c r="D850" s="75"/>
      <c r="E850" s="75"/>
      <c r="F850" s="76"/>
      <c r="G850" s="80" t="s">
        <v>316</v>
      </c>
      <c r="H850" s="16"/>
      <c r="I850" s="16">
        <v>3</v>
      </c>
      <c r="J850" s="81">
        <v>3</v>
      </c>
      <c r="K850" s="33">
        <v>7.2</v>
      </c>
      <c r="L850" s="80" t="s">
        <v>316</v>
      </c>
      <c r="M850" s="81" t="s">
        <v>78</v>
      </c>
      <c r="N850" s="81">
        <v>3</v>
      </c>
      <c r="O850" s="91">
        <v>7.2</v>
      </c>
      <c r="P850" s="77"/>
      <c r="Q850" s="77" t="s">
        <v>887</v>
      </c>
      <c r="R850" s="77"/>
      <c r="S850" s="173"/>
    </row>
    <row r="851" spans="1:19" s="35" customFormat="1" ht="14.25" customHeight="1" x14ac:dyDescent="0.25">
      <c r="A851" s="86"/>
      <c r="B851" s="78"/>
      <c r="C851" s="79"/>
      <c r="D851" s="75"/>
      <c r="E851" s="75"/>
      <c r="F851" s="76"/>
      <c r="G851" s="34" t="s">
        <v>868</v>
      </c>
      <c r="H851" s="16"/>
      <c r="I851" s="16">
        <v>3</v>
      </c>
      <c r="J851" s="81"/>
      <c r="K851" s="33">
        <v>9</v>
      </c>
      <c r="L851" s="80" t="s">
        <v>317</v>
      </c>
      <c r="M851" s="81" t="s">
        <v>84</v>
      </c>
      <c r="N851" s="81">
        <v>3</v>
      </c>
      <c r="O851" s="91"/>
      <c r="P851" s="77"/>
      <c r="Q851" s="77"/>
      <c r="R851" s="77"/>
      <c r="S851" s="77" t="s">
        <v>888</v>
      </c>
    </row>
    <row r="852" spans="1:19" s="35" customFormat="1" ht="14.25" customHeight="1" x14ac:dyDescent="0.25">
      <c r="A852" s="86"/>
      <c r="B852" s="78"/>
      <c r="C852" s="79"/>
      <c r="D852" s="75"/>
      <c r="E852" s="75"/>
      <c r="F852" s="76"/>
      <c r="G852" s="80" t="s">
        <v>154</v>
      </c>
      <c r="H852" s="16"/>
      <c r="I852" s="16">
        <v>3</v>
      </c>
      <c r="J852" s="81">
        <v>3</v>
      </c>
      <c r="K852" s="33">
        <v>5.0999999999999996</v>
      </c>
      <c r="L852" s="80" t="s">
        <v>154</v>
      </c>
      <c r="M852" s="81" t="s">
        <v>155</v>
      </c>
      <c r="N852" s="81">
        <v>3</v>
      </c>
      <c r="O852" s="91">
        <v>5.0999999999999996</v>
      </c>
      <c r="P852" s="77"/>
      <c r="Q852" s="77" t="s">
        <v>887</v>
      </c>
      <c r="R852" s="77"/>
      <c r="S852" s="173"/>
    </row>
    <row r="853" spans="1:19" s="35" customFormat="1" ht="14.25" customHeight="1" x14ac:dyDescent="0.25">
      <c r="A853" s="86"/>
      <c r="B853" s="78"/>
      <c r="C853" s="79"/>
      <c r="D853" s="75"/>
      <c r="E853" s="75"/>
      <c r="F853" s="76"/>
      <c r="G853" s="80" t="s">
        <v>325</v>
      </c>
      <c r="H853" s="16"/>
      <c r="I853" s="16">
        <v>3</v>
      </c>
      <c r="J853" s="81">
        <v>3</v>
      </c>
      <c r="K853" s="33">
        <v>6.6</v>
      </c>
      <c r="L853" s="80" t="s">
        <v>325</v>
      </c>
      <c r="M853" s="81" t="s">
        <v>91</v>
      </c>
      <c r="N853" s="81">
        <v>3</v>
      </c>
      <c r="O853" s="91">
        <v>6.6</v>
      </c>
      <c r="P853" s="77"/>
      <c r="Q853" s="77" t="s">
        <v>887</v>
      </c>
      <c r="R853" s="77"/>
      <c r="S853" s="173"/>
    </row>
    <row r="854" spans="1:19" s="35" customFormat="1" ht="14.25" customHeight="1" x14ac:dyDescent="0.25">
      <c r="A854" s="86"/>
      <c r="B854" s="78"/>
      <c r="C854" s="79"/>
      <c r="D854" s="75"/>
      <c r="E854" s="75"/>
      <c r="F854" s="76"/>
      <c r="G854" s="34" t="s">
        <v>572</v>
      </c>
      <c r="H854" s="16"/>
      <c r="I854" s="16">
        <v>3</v>
      </c>
      <c r="J854" s="81">
        <v>3</v>
      </c>
      <c r="K854" s="33">
        <v>8.1</v>
      </c>
      <c r="L854" s="80" t="s">
        <v>54</v>
      </c>
      <c r="M854" s="81" t="s">
        <v>55</v>
      </c>
      <c r="N854" s="81">
        <v>3</v>
      </c>
      <c r="O854" s="91">
        <v>8.1</v>
      </c>
      <c r="P854" s="77"/>
      <c r="Q854" s="77" t="s">
        <v>887</v>
      </c>
      <c r="R854" s="77"/>
      <c r="S854" s="173"/>
    </row>
    <row r="855" spans="1:19" s="35" customFormat="1" ht="14.25" customHeight="1" x14ac:dyDescent="0.25">
      <c r="A855" s="108">
        <v>66</v>
      </c>
      <c r="B855" s="109" t="s">
        <v>869</v>
      </c>
      <c r="C855" s="110" t="s">
        <v>870</v>
      </c>
      <c r="D855" s="111" t="s">
        <v>871</v>
      </c>
      <c r="E855" s="111" t="s">
        <v>1954</v>
      </c>
      <c r="F855" s="122" t="s">
        <v>277</v>
      </c>
      <c r="G855" s="112"/>
      <c r="H855" s="113"/>
      <c r="I855" s="113"/>
      <c r="J855" s="113"/>
      <c r="K855" s="114"/>
      <c r="L855" s="112"/>
      <c r="M855" s="113"/>
      <c r="N855" s="113"/>
      <c r="O855" s="114"/>
      <c r="P855" s="113"/>
      <c r="Q855" s="113"/>
      <c r="R855" s="58">
        <v>28</v>
      </c>
      <c r="S855" s="181"/>
    </row>
    <row r="856" spans="1:19" s="35" customFormat="1" ht="14.25" customHeight="1" x14ac:dyDescent="0.25">
      <c r="A856" s="86"/>
      <c r="B856" s="78"/>
      <c r="C856" s="79"/>
      <c r="D856" s="75"/>
      <c r="E856" s="75"/>
      <c r="F856" s="76"/>
      <c r="G856" s="34" t="s">
        <v>294</v>
      </c>
      <c r="H856" s="16"/>
      <c r="I856" s="16">
        <v>4</v>
      </c>
      <c r="J856" s="81">
        <v>4</v>
      </c>
      <c r="K856" s="33">
        <v>8</v>
      </c>
      <c r="L856" s="80" t="s">
        <v>146</v>
      </c>
      <c r="M856" s="81" t="s">
        <v>22</v>
      </c>
      <c r="N856" s="81">
        <v>3</v>
      </c>
      <c r="O856" s="91">
        <v>8</v>
      </c>
      <c r="P856" s="77"/>
      <c r="Q856" s="77" t="s">
        <v>887</v>
      </c>
      <c r="R856" s="77"/>
      <c r="S856" s="173"/>
    </row>
    <row r="857" spans="1:19" s="35" customFormat="1" ht="14.25" customHeight="1" x14ac:dyDescent="0.25">
      <c r="A857" s="86"/>
      <c r="B857" s="78"/>
      <c r="C857" s="79"/>
      <c r="D857" s="75"/>
      <c r="E857" s="75"/>
      <c r="F857" s="76"/>
      <c r="G857" s="80" t="s">
        <v>295</v>
      </c>
      <c r="H857" s="16"/>
      <c r="I857" s="16">
        <v>2</v>
      </c>
      <c r="J857" s="81">
        <v>2</v>
      </c>
      <c r="K857" s="33">
        <v>6.4</v>
      </c>
      <c r="L857" s="80" t="s">
        <v>307</v>
      </c>
      <c r="M857" s="81" t="s">
        <v>69</v>
      </c>
      <c r="N857" s="81">
        <v>2</v>
      </c>
      <c r="O857" s="91">
        <v>6.4</v>
      </c>
      <c r="P857" s="77"/>
      <c r="Q857" s="77" t="s">
        <v>887</v>
      </c>
      <c r="R857" s="77"/>
      <c r="S857" s="173"/>
    </row>
    <row r="858" spans="1:19" s="35" customFormat="1" ht="14.25" customHeight="1" x14ac:dyDescent="0.25">
      <c r="A858" s="86"/>
      <c r="B858" s="78"/>
      <c r="C858" s="79"/>
      <c r="D858" s="75"/>
      <c r="E858" s="75"/>
      <c r="F858" s="76"/>
      <c r="G858" s="34" t="s">
        <v>170</v>
      </c>
      <c r="H858" s="16"/>
      <c r="I858" s="16">
        <v>3</v>
      </c>
      <c r="J858" s="81">
        <v>3</v>
      </c>
      <c r="K858" s="33">
        <v>7.5</v>
      </c>
      <c r="L858" s="80" t="s">
        <v>30</v>
      </c>
      <c r="M858" s="81" t="s">
        <v>31</v>
      </c>
      <c r="N858" s="81">
        <v>2</v>
      </c>
      <c r="O858" s="91">
        <v>7.5</v>
      </c>
      <c r="P858" s="77"/>
      <c r="Q858" s="77" t="s">
        <v>887</v>
      </c>
      <c r="R858" s="77"/>
      <c r="S858" s="173"/>
    </row>
    <row r="859" spans="1:19" s="35" customFormat="1" ht="14.25" customHeight="1" x14ac:dyDescent="0.25">
      <c r="A859" s="86"/>
      <c r="B859" s="78"/>
      <c r="C859" s="79"/>
      <c r="D859" s="75"/>
      <c r="E859" s="75"/>
      <c r="F859" s="76"/>
      <c r="G859" s="34" t="s">
        <v>171</v>
      </c>
      <c r="H859" s="16"/>
      <c r="I859" s="16">
        <v>3</v>
      </c>
      <c r="J859" s="81">
        <v>3</v>
      </c>
      <c r="K859" s="33">
        <v>7.8</v>
      </c>
      <c r="L859" s="80" t="s">
        <v>32</v>
      </c>
      <c r="M859" s="81" t="s">
        <v>33</v>
      </c>
      <c r="N859" s="81">
        <v>2</v>
      </c>
      <c r="O859" s="91">
        <v>7.8</v>
      </c>
      <c r="P859" s="77"/>
      <c r="Q859" s="77" t="s">
        <v>887</v>
      </c>
      <c r="R859" s="77"/>
      <c r="S859" s="173"/>
    </row>
    <row r="860" spans="1:19" s="35" customFormat="1" ht="14.25" customHeight="1" x14ac:dyDescent="0.25">
      <c r="A860" s="86"/>
      <c r="B860" s="78"/>
      <c r="C860" s="79"/>
      <c r="D860" s="75"/>
      <c r="E860" s="75"/>
      <c r="F860" s="76"/>
      <c r="G860" s="80" t="s">
        <v>2068</v>
      </c>
      <c r="H860" s="16"/>
      <c r="I860" s="16">
        <v>3</v>
      </c>
      <c r="J860" s="81">
        <v>3</v>
      </c>
      <c r="K860" s="33">
        <v>6.5</v>
      </c>
      <c r="L860" s="80" t="s">
        <v>34</v>
      </c>
      <c r="M860" s="81" t="s">
        <v>35</v>
      </c>
      <c r="N860" s="81">
        <v>2</v>
      </c>
      <c r="O860" s="91">
        <v>6.5</v>
      </c>
      <c r="P860" s="77"/>
      <c r="Q860" s="77" t="s">
        <v>887</v>
      </c>
      <c r="R860" s="77"/>
      <c r="S860" s="173"/>
    </row>
    <row r="861" spans="1:19" s="35" customFormat="1" ht="14.25" customHeight="1" x14ac:dyDescent="0.25">
      <c r="A861" s="86"/>
      <c r="B861" s="78"/>
      <c r="C861" s="79"/>
      <c r="D861" s="75"/>
      <c r="E861" s="75"/>
      <c r="F861" s="76"/>
      <c r="G861" s="34" t="s">
        <v>297</v>
      </c>
      <c r="H861" s="16"/>
      <c r="I861" s="16">
        <v>3</v>
      </c>
      <c r="J861" s="81">
        <v>3</v>
      </c>
      <c r="K861" s="33">
        <v>7.6</v>
      </c>
      <c r="L861" s="80" t="s">
        <v>36</v>
      </c>
      <c r="M861" s="81" t="s">
        <v>37</v>
      </c>
      <c r="N861" s="81">
        <v>3</v>
      </c>
      <c r="O861" s="91"/>
      <c r="P861" s="77"/>
      <c r="Q861" s="77" t="s">
        <v>887</v>
      </c>
      <c r="R861" s="77"/>
      <c r="S861" s="173"/>
    </row>
    <row r="862" spans="1:19" s="35" customFormat="1" ht="14.25" customHeight="1" x14ac:dyDescent="0.25">
      <c r="A862" s="86"/>
      <c r="B862" s="78"/>
      <c r="C862" s="79"/>
      <c r="D862" s="75"/>
      <c r="E862" s="75"/>
      <c r="F862" s="76"/>
      <c r="G862" s="80" t="s">
        <v>313</v>
      </c>
      <c r="H862" s="16"/>
      <c r="I862" s="16">
        <v>2</v>
      </c>
      <c r="J862" s="81">
        <v>2</v>
      </c>
      <c r="K862" s="33">
        <v>8.4</v>
      </c>
      <c r="L862" s="80" t="s">
        <v>46</v>
      </c>
      <c r="M862" s="81" t="s">
        <v>47</v>
      </c>
      <c r="N862" s="81">
        <v>2</v>
      </c>
      <c r="O862" s="91">
        <v>8.4</v>
      </c>
      <c r="P862" s="77"/>
      <c r="Q862" s="77" t="s">
        <v>887</v>
      </c>
      <c r="R862" s="77"/>
      <c r="S862" s="173"/>
    </row>
    <row r="863" spans="1:19" s="35" customFormat="1" ht="14.25" customHeight="1" x14ac:dyDescent="0.25">
      <c r="A863" s="86"/>
      <c r="B863" s="78"/>
      <c r="C863" s="79"/>
      <c r="D863" s="75"/>
      <c r="E863" s="75"/>
      <c r="F863" s="76"/>
      <c r="G863" s="34" t="s">
        <v>431</v>
      </c>
      <c r="H863" s="16"/>
      <c r="I863" s="16">
        <v>3</v>
      </c>
      <c r="J863" s="81"/>
      <c r="K863" s="33">
        <v>7.9</v>
      </c>
      <c r="L863" s="80" t="s">
        <v>41</v>
      </c>
      <c r="M863" s="81" t="s">
        <v>42</v>
      </c>
      <c r="N863" s="81">
        <v>3</v>
      </c>
      <c r="O863" s="91"/>
      <c r="P863" s="77"/>
      <c r="Q863" s="77"/>
      <c r="R863" s="77"/>
      <c r="S863" s="77" t="s">
        <v>2063</v>
      </c>
    </row>
    <row r="864" spans="1:19" s="35" customFormat="1" ht="14.25" customHeight="1" x14ac:dyDescent="0.25">
      <c r="A864" s="86"/>
      <c r="B864" s="78"/>
      <c r="C864" s="79"/>
      <c r="D864" s="75"/>
      <c r="E864" s="75"/>
      <c r="F864" s="76"/>
      <c r="G864" s="80" t="s">
        <v>316</v>
      </c>
      <c r="H864" s="16"/>
      <c r="I864" s="16">
        <v>3</v>
      </c>
      <c r="J864" s="81">
        <v>3</v>
      </c>
      <c r="K864" s="33">
        <v>6.7</v>
      </c>
      <c r="L864" s="80" t="s">
        <v>316</v>
      </c>
      <c r="M864" s="81" t="s">
        <v>78</v>
      </c>
      <c r="N864" s="81">
        <v>3</v>
      </c>
      <c r="O864" s="91">
        <v>6.7</v>
      </c>
      <c r="P864" s="77"/>
      <c r="Q864" s="77" t="s">
        <v>887</v>
      </c>
      <c r="R864" s="77"/>
      <c r="S864" s="173"/>
    </row>
    <row r="865" spans="1:19" s="35" customFormat="1" ht="14.25" customHeight="1" x14ac:dyDescent="0.25">
      <c r="A865" s="86"/>
      <c r="B865" s="78"/>
      <c r="C865" s="79"/>
      <c r="D865" s="75"/>
      <c r="E865" s="75"/>
      <c r="F865" s="76"/>
      <c r="G865" s="34" t="s">
        <v>868</v>
      </c>
      <c r="H865" s="16"/>
      <c r="I865" s="16">
        <v>3</v>
      </c>
      <c r="J865" s="81"/>
      <c r="K865" s="33">
        <v>5.9</v>
      </c>
      <c r="L865" s="80" t="s">
        <v>317</v>
      </c>
      <c r="M865" s="81" t="s">
        <v>84</v>
      </c>
      <c r="N865" s="81">
        <v>3</v>
      </c>
      <c r="O865" s="91"/>
      <c r="P865" s="77"/>
      <c r="Q865" s="77"/>
      <c r="R865" s="77"/>
      <c r="S865" s="77" t="s">
        <v>888</v>
      </c>
    </row>
    <row r="866" spans="1:19" s="35" customFormat="1" ht="14.25" customHeight="1" x14ac:dyDescent="0.25">
      <c r="A866" s="86"/>
      <c r="B866" s="78"/>
      <c r="C866" s="79"/>
      <c r="D866" s="75"/>
      <c r="E866" s="75"/>
      <c r="F866" s="76"/>
      <c r="G866" s="80" t="s">
        <v>154</v>
      </c>
      <c r="H866" s="16"/>
      <c r="I866" s="16">
        <v>3</v>
      </c>
      <c r="J866" s="81">
        <v>3</v>
      </c>
      <c r="K866" s="33">
        <v>6</v>
      </c>
      <c r="L866" s="80" t="s">
        <v>154</v>
      </c>
      <c r="M866" s="81" t="s">
        <v>155</v>
      </c>
      <c r="N866" s="81">
        <v>3</v>
      </c>
      <c r="O866" s="91">
        <v>6</v>
      </c>
      <c r="P866" s="77"/>
      <c r="Q866" s="77" t="s">
        <v>887</v>
      </c>
      <c r="R866" s="77"/>
      <c r="S866" s="173"/>
    </row>
    <row r="867" spans="1:19" s="35" customFormat="1" ht="14.25" customHeight="1" x14ac:dyDescent="0.25">
      <c r="A867" s="86"/>
      <c r="B867" s="78"/>
      <c r="C867" s="79"/>
      <c r="D867" s="75"/>
      <c r="E867" s="75"/>
      <c r="F867" s="76"/>
      <c r="G867" s="80" t="s">
        <v>325</v>
      </c>
      <c r="H867" s="16"/>
      <c r="I867" s="16">
        <v>3</v>
      </c>
      <c r="J867" s="81">
        <v>3</v>
      </c>
      <c r="K867" s="33">
        <v>7.7</v>
      </c>
      <c r="L867" s="80" t="s">
        <v>325</v>
      </c>
      <c r="M867" s="81" t="s">
        <v>91</v>
      </c>
      <c r="N867" s="81">
        <v>3</v>
      </c>
      <c r="O867" s="91">
        <v>7.7</v>
      </c>
      <c r="P867" s="77"/>
      <c r="Q867" s="77" t="s">
        <v>887</v>
      </c>
      <c r="R867" s="77"/>
      <c r="S867" s="173"/>
    </row>
    <row r="868" spans="1:19" s="35" customFormat="1" ht="14.25" customHeight="1" x14ac:dyDescent="0.25">
      <c r="A868" s="86"/>
      <c r="B868" s="78"/>
      <c r="C868" s="79"/>
      <c r="D868" s="75"/>
      <c r="E868" s="75"/>
      <c r="F868" s="76"/>
      <c r="G868" s="34" t="s">
        <v>572</v>
      </c>
      <c r="H868" s="16"/>
      <c r="I868" s="16">
        <v>3</v>
      </c>
      <c r="J868" s="81">
        <v>3</v>
      </c>
      <c r="K868" s="33">
        <v>8.1</v>
      </c>
      <c r="L868" s="80" t="s">
        <v>54</v>
      </c>
      <c r="M868" s="81" t="s">
        <v>55</v>
      </c>
      <c r="N868" s="81">
        <v>3</v>
      </c>
      <c r="O868" s="91">
        <v>8.1</v>
      </c>
      <c r="P868" s="77"/>
      <c r="Q868" s="77" t="s">
        <v>887</v>
      </c>
      <c r="R868" s="77"/>
      <c r="S868" s="173"/>
    </row>
    <row r="869" spans="1:19" s="35" customFormat="1" ht="14.25" customHeight="1" x14ac:dyDescent="0.25">
      <c r="A869" s="108">
        <v>67</v>
      </c>
      <c r="B869" s="109" t="s">
        <v>872</v>
      </c>
      <c r="C869" s="110" t="s">
        <v>873</v>
      </c>
      <c r="D869" s="111" t="s">
        <v>874</v>
      </c>
      <c r="E869" s="111" t="s">
        <v>1955</v>
      </c>
      <c r="F869" s="122" t="s">
        <v>277</v>
      </c>
      <c r="G869" s="112"/>
      <c r="H869" s="113"/>
      <c r="I869" s="113"/>
      <c r="J869" s="113"/>
      <c r="K869" s="114"/>
      <c r="L869" s="112"/>
      <c r="M869" s="113"/>
      <c r="N869" s="113"/>
      <c r="O869" s="114"/>
      <c r="P869" s="113"/>
      <c r="Q869" s="113"/>
      <c r="R869" s="58">
        <v>28</v>
      </c>
      <c r="S869" s="181"/>
    </row>
    <row r="870" spans="1:19" s="35" customFormat="1" ht="14.25" customHeight="1" x14ac:dyDescent="0.25">
      <c r="A870" s="70"/>
      <c r="B870" s="78"/>
      <c r="C870" s="79"/>
      <c r="D870" s="75"/>
      <c r="E870" s="75"/>
      <c r="F870" s="76"/>
      <c r="G870" s="34" t="s">
        <v>294</v>
      </c>
      <c r="H870" s="16"/>
      <c r="I870" s="16">
        <v>4</v>
      </c>
      <c r="J870" s="81">
        <v>4</v>
      </c>
      <c r="K870" s="33">
        <v>8.1999999999999993</v>
      </c>
      <c r="L870" s="80" t="s">
        <v>146</v>
      </c>
      <c r="M870" s="81" t="s">
        <v>22</v>
      </c>
      <c r="N870" s="81">
        <v>3</v>
      </c>
      <c r="O870" s="91">
        <v>8.1999999999999993</v>
      </c>
      <c r="P870" s="77"/>
      <c r="Q870" s="77" t="s">
        <v>887</v>
      </c>
      <c r="R870" s="77"/>
      <c r="S870" s="173"/>
    </row>
    <row r="871" spans="1:19" s="35" customFormat="1" ht="14.25" customHeight="1" x14ac:dyDescent="0.25">
      <c r="A871" s="70"/>
      <c r="B871" s="78"/>
      <c r="C871" s="79"/>
      <c r="D871" s="75"/>
      <c r="E871" s="75"/>
      <c r="F871" s="76"/>
      <c r="G871" s="80" t="s">
        <v>295</v>
      </c>
      <c r="H871" s="16"/>
      <c r="I871" s="16">
        <v>2</v>
      </c>
      <c r="J871" s="81">
        <v>2</v>
      </c>
      <c r="K871" s="33">
        <v>6.8</v>
      </c>
      <c r="L871" s="80" t="s">
        <v>307</v>
      </c>
      <c r="M871" s="81" t="s">
        <v>69</v>
      </c>
      <c r="N871" s="81">
        <v>2</v>
      </c>
      <c r="O871" s="91">
        <v>6.8</v>
      </c>
      <c r="P871" s="77"/>
      <c r="Q871" s="77" t="s">
        <v>887</v>
      </c>
      <c r="R871" s="77"/>
      <c r="S871" s="173"/>
    </row>
    <row r="872" spans="1:19" s="35" customFormat="1" ht="14.25" customHeight="1" x14ac:dyDescent="0.25">
      <c r="A872" s="70"/>
      <c r="B872" s="78"/>
      <c r="C872" s="79"/>
      <c r="D872" s="75"/>
      <c r="E872" s="75"/>
      <c r="F872" s="76"/>
      <c r="G872" s="34" t="s">
        <v>170</v>
      </c>
      <c r="H872" s="16"/>
      <c r="I872" s="16">
        <v>3</v>
      </c>
      <c r="J872" s="81">
        <v>3</v>
      </c>
      <c r="K872" s="33">
        <v>9.1999999999999993</v>
      </c>
      <c r="L872" s="80" t="s">
        <v>30</v>
      </c>
      <c r="M872" s="81" t="s">
        <v>31</v>
      </c>
      <c r="N872" s="81">
        <v>2</v>
      </c>
      <c r="O872" s="91">
        <v>9.1999999999999993</v>
      </c>
      <c r="P872" s="77"/>
      <c r="Q872" s="77" t="s">
        <v>887</v>
      </c>
      <c r="R872" s="77"/>
      <c r="S872" s="173"/>
    </row>
    <row r="873" spans="1:19" s="35" customFormat="1" ht="14.25" customHeight="1" x14ac:dyDescent="0.25">
      <c r="A873" s="70"/>
      <c r="B873" s="78"/>
      <c r="C873" s="79"/>
      <c r="D873" s="75"/>
      <c r="E873" s="75"/>
      <c r="F873" s="76"/>
      <c r="G873" s="34" t="s">
        <v>171</v>
      </c>
      <c r="H873" s="16"/>
      <c r="I873" s="16">
        <v>3</v>
      </c>
      <c r="J873" s="81">
        <v>3</v>
      </c>
      <c r="K873" s="33">
        <v>8.1999999999999993</v>
      </c>
      <c r="L873" s="80" t="s">
        <v>32</v>
      </c>
      <c r="M873" s="81" t="s">
        <v>33</v>
      </c>
      <c r="N873" s="81">
        <v>2</v>
      </c>
      <c r="O873" s="91">
        <v>8.1999999999999993</v>
      </c>
      <c r="P873" s="77"/>
      <c r="Q873" s="77" t="s">
        <v>887</v>
      </c>
      <c r="R873" s="77"/>
      <c r="S873" s="173"/>
    </row>
    <row r="874" spans="1:19" s="35" customFormat="1" ht="14.25" customHeight="1" x14ac:dyDescent="0.25">
      <c r="A874" s="70"/>
      <c r="B874" s="78"/>
      <c r="C874" s="79"/>
      <c r="D874" s="75"/>
      <c r="E874" s="75"/>
      <c r="F874" s="76"/>
      <c r="G874" s="80" t="s">
        <v>2068</v>
      </c>
      <c r="H874" s="16"/>
      <c r="I874" s="16">
        <v>3</v>
      </c>
      <c r="J874" s="81">
        <v>3</v>
      </c>
      <c r="K874" s="33">
        <v>8</v>
      </c>
      <c r="L874" s="80" t="s">
        <v>34</v>
      </c>
      <c r="M874" s="81" t="s">
        <v>35</v>
      </c>
      <c r="N874" s="81">
        <v>2</v>
      </c>
      <c r="O874" s="91">
        <v>8</v>
      </c>
      <c r="P874" s="77"/>
      <c r="Q874" s="77" t="s">
        <v>887</v>
      </c>
      <c r="R874" s="77"/>
      <c r="S874" s="173"/>
    </row>
    <row r="875" spans="1:19" s="35" customFormat="1" ht="14.25" customHeight="1" x14ac:dyDescent="0.25">
      <c r="A875" s="70"/>
      <c r="B875" s="78"/>
      <c r="C875" s="79"/>
      <c r="D875" s="75"/>
      <c r="E875" s="75"/>
      <c r="F875" s="76"/>
      <c r="G875" s="34" t="s">
        <v>297</v>
      </c>
      <c r="H875" s="16"/>
      <c r="I875" s="16">
        <v>3</v>
      </c>
      <c r="J875" s="81">
        <v>3</v>
      </c>
      <c r="K875" s="33">
        <v>7.8</v>
      </c>
      <c r="L875" s="80" t="s">
        <v>36</v>
      </c>
      <c r="M875" s="81" t="s">
        <v>37</v>
      </c>
      <c r="N875" s="81">
        <v>3</v>
      </c>
      <c r="O875" s="91"/>
      <c r="P875" s="77"/>
      <c r="Q875" s="77" t="s">
        <v>887</v>
      </c>
      <c r="R875" s="77"/>
      <c r="S875" s="173"/>
    </row>
    <row r="876" spans="1:19" s="35" customFormat="1" ht="14.25" customHeight="1" x14ac:dyDescent="0.25">
      <c r="A876" s="70"/>
      <c r="B876" s="78"/>
      <c r="C876" s="79"/>
      <c r="D876" s="75"/>
      <c r="E876" s="75"/>
      <c r="F876" s="76"/>
      <c r="G876" s="80" t="s">
        <v>313</v>
      </c>
      <c r="H876" s="16"/>
      <c r="I876" s="16">
        <v>2</v>
      </c>
      <c r="J876" s="81">
        <v>2</v>
      </c>
      <c r="K876" s="33">
        <v>9.3000000000000007</v>
      </c>
      <c r="L876" s="80" t="s">
        <v>46</v>
      </c>
      <c r="M876" s="81" t="s">
        <v>47</v>
      </c>
      <c r="N876" s="81">
        <v>2</v>
      </c>
      <c r="O876" s="91">
        <v>9.3000000000000007</v>
      </c>
      <c r="P876" s="77"/>
      <c r="Q876" s="77" t="s">
        <v>887</v>
      </c>
      <c r="R876" s="77"/>
      <c r="S876" s="173"/>
    </row>
    <row r="877" spans="1:19" s="35" customFormat="1" ht="14.25" customHeight="1" x14ac:dyDescent="0.25">
      <c r="A877" s="70"/>
      <c r="B877" s="78"/>
      <c r="C877" s="79"/>
      <c r="D877" s="75"/>
      <c r="E877" s="75"/>
      <c r="F877" s="76"/>
      <c r="G877" s="34" t="s">
        <v>431</v>
      </c>
      <c r="H877" s="16"/>
      <c r="I877" s="16">
        <v>3</v>
      </c>
      <c r="J877" s="81"/>
      <c r="K877" s="33">
        <v>8.5</v>
      </c>
      <c r="L877" s="80" t="s">
        <v>41</v>
      </c>
      <c r="M877" s="81" t="s">
        <v>42</v>
      </c>
      <c r="N877" s="81">
        <v>3</v>
      </c>
      <c r="O877" s="91"/>
      <c r="P877" s="77"/>
      <c r="Q877" s="77"/>
      <c r="R877" s="77"/>
      <c r="S877" s="77" t="s">
        <v>2063</v>
      </c>
    </row>
    <row r="878" spans="1:19" s="35" customFormat="1" ht="14.25" customHeight="1" x14ac:dyDescent="0.25">
      <c r="A878" s="70"/>
      <c r="B878" s="78"/>
      <c r="C878" s="79"/>
      <c r="D878" s="75"/>
      <c r="E878" s="75"/>
      <c r="F878" s="76"/>
      <c r="G878" s="80" t="s">
        <v>316</v>
      </c>
      <c r="H878" s="16"/>
      <c r="I878" s="16">
        <v>3</v>
      </c>
      <c r="J878" s="81">
        <v>3</v>
      </c>
      <c r="K878" s="33">
        <v>8.6999999999999993</v>
      </c>
      <c r="L878" s="80" t="s">
        <v>316</v>
      </c>
      <c r="M878" s="81" t="s">
        <v>78</v>
      </c>
      <c r="N878" s="81">
        <v>3</v>
      </c>
      <c r="O878" s="91">
        <v>8.6999999999999993</v>
      </c>
      <c r="P878" s="77"/>
      <c r="Q878" s="77" t="s">
        <v>887</v>
      </c>
      <c r="R878" s="77"/>
      <c r="S878" s="173"/>
    </row>
    <row r="879" spans="1:19" s="35" customFormat="1" ht="14.25" customHeight="1" x14ac:dyDescent="0.25">
      <c r="A879" s="70"/>
      <c r="B879" s="78"/>
      <c r="C879" s="79"/>
      <c r="D879" s="75"/>
      <c r="E879" s="75"/>
      <c r="F879" s="76"/>
      <c r="G879" s="34" t="s">
        <v>868</v>
      </c>
      <c r="H879" s="16"/>
      <c r="I879" s="16">
        <v>3</v>
      </c>
      <c r="J879" s="81"/>
      <c r="K879" s="33">
        <v>8.9</v>
      </c>
      <c r="L879" s="80" t="s">
        <v>317</v>
      </c>
      <c r="M879" s="81" t="s">
        <v>84</v>
      </c>
      <c r="N879" s="81">
        <v>3</v>
      </c>
      <c r="O879" s="91"/>
      <c r="P879" s="77"/>
      <c r="Q879" s="77"/>
      <c r="R879" s="77"/>
      <c r="S879" s="77" t="s">
        <v>888</v>
      </c>
    </row>
    <row r="880" spans="1:19" s="35" customFormat="1" ht="14.25" customHeight="1" x14ac:dyDescent="0.25">
      <c r="A880" s="70"/>
      <c r="B880" s="78"/>
      <c r="C880" s="79"/>
      <c r="D880" s="75"/>
      <c r="E880" s="75"/>
      <c r="F880" s="76"/>
      <c r="G880" s="80" t="s">
        <v>154</v>
      </c>
      <c r="H880" s="16"/>
      <c r="I880" s="16">
        <v>3</v>
      </c>
      <c r="J880" s="81">
        <v>3</v>
      </c>
      <c r="K880" s="33">
        <v>8.5</v>
      </c>
      <c r="L880" s="80" t="s">
        <v>154</v>
      </c>
      <c r="M880" s="81" t="s">
        <v>155</v>
      </c>
      <c r="N880" s="81">
        <v>3</v>
      </c>
      <c r="O880" s="91">
        <v>8.5</v>
      </c>
      <c r="P880" s="77"/>
      <c r="Q880" s="77" t="s">
        <v>887</v>
      </c>
      <c r="R880" s="77"/>
      <c r="S880" s="173"/>
    </row>
    <row r="881" spans="1:19" s="35" customFormat="1" ht="14.25" customHeight="1" x14ac:dyDescent="0.25">
      <c r="A881" s="70"/>
      <c r="B881" s="78"/>
      <c r="C881" s="79"/>
      <c r="D881" s="75"/>
      <c r="E881" s="75"/>
      <c r="F881" s="76"/>
      <c r="G881" s="80" t="s">
        <v>325</v>
      </c>
      <c r="H881" s="16"/>
      <c r="I881" s="16">
        <v>3</v>
      </c>
      <c r="J881" s="81">
        <v>3</v>
      </c>
      <c r="K881" s="33">
        <v>7.7</v>
      </c>
      <c r="L881" s="80" t="s">
        <v>325</v>
      </c>
      <c r="M881" s="81" t="s">
        <v>91</v>
      </c>
      <c r="N881" s="81">
        <v>3</v>
      </c>
      <c r="O881" s="91">
        <v>7.7</v>
      </c>
      <c r="P881" s="77"/>
      <c r="Q881" s="77" t="s">
        <v>887</v>
      </c>
      <c r="R881" s="77"/>
      <c r="S881" s="173"/>
    </row>
    <row r="882" spans="1:19" s="35" customFormat="1" ht="14.25" customHeight="1" x14ac:dyDescent="0.25">
      <c r="A882" s="70"/>
      <c r="B882" s="78"/>
      <c r="C882" s="79"/>
      <c r="D882" s="75"/>
      <c r="E882" s="75"/>
      <c r="F882" s="76"/>
      <c r="G882" s="34" t="s">
        <v>572</v>
      </c>
      <c r="H882" s="16"/>
      <c r="I882" s="16">
        <v>3</v>
      </c>
      <c r="J882" s="81">
        <v>3</v>
      </c>
      <c r="K882" s="33">
        <v>7.8</v>
      </c>
      <c r="L882" s="80" t="s">
        <v>54</v>
      </c>
      <c r="M882" s="81" t="s">
        <v>55</v>
      </c>
      <c r="N882" s="81">
        <v>3</v>
      </c>
      <c r="O882" s="91">
        <v>7.8</v>
      </c>
      <c r="P882" s="77"/>
      <c r="Q882" s="77" t="s">
        <v>887</v>
      </c>
      <c r="R882" s="77"/>
      <c r="S882" s="173"/>
    </row>
    <row r="883" spans="1:19" s="35" customFormat="1" ht="14.25" customHeight="1" x14ac:dyDescent="0.25">
      <c r="A883" s="108">
        <v>68</v>
      </c>
      <c r="B883" s="109" t="s">
        <v>875</v>
      </c>
      <c r="C883" s="110" t="s">
        <v>876</v>
      </c>
      <c r="D883" s="111" t="s">
        <v>877</v>
      </c>
      <c r="E883" s="111" t="s">
        <v>1956</v>
      </c>
      <c r="F883" s="122" t="s">
        <v>277</v>
      </c>
      <c r="G883" s="112"/>
      <c r="H883" s="113"/>
      <c r="I883" s="113"/>
      <c r="J883" s="113"/>
      <c r="K883" s="114"/>
      <c r="L883" s="112"/>
      <c r="M883" s="113"/>
      <c r="N883" s="113"/>
      <c r="O883" s="114"/>
      <c r="P883" s="113"/>
      <c r="Q883" s="113"/>
      <c r="R883" s="58">
        <v>28</v>
      </c>
      <c r="S883" s="181"/>
    </row>
    <row r="884" spans="1:19" s="35" customFormat="1" ht="14.25" customHeight="1" x14ac:dyDescent="0.25">
      <c r="A884" s="70"/>
      <c r="B884" s="78"/>
      <c r="C884" s="79"/>
      <c r="D884" s="75"/>
      <c r="E884" s="75"/>
      <c r="F884" s="76"/>
      <c r="G884" s="34" t="s">
        <v>294</v>
      </c>
      <c r="H884" s="16"/>
      <c r="I884" s="16">
        <v>4</v>
      </c>
      <c r="J884" s="81">
        <v>4</v>
      </c>
      <c r="K884" s="33">
        <v>8.5</v>
      </c>
      <c r="L884" s="80" t="s">
        <v>146</v>
      </c>
      <c r="M884" s="81" t="s">
        <v>22</v>
      </c>
      <c r="N884" s="81">
        <v>3</v>
      </c>
      <c r="O884" s="91">
        <v>8.5</v>
      </c>
      <c r="P884" s="77"/>
      <c r="Q884" s="77" t="s">
        <v>887</v>
      </c>
      <c r="R884" s="77"/>
      <c r="S884" s="173"/>
    </row>
    <row r="885" spans="1:19" s="35" customFormat="1" ht="14.25" customHeight="1" x14ac:dyDescent="0.25">
      <c r="A885" s="70"/>
      <c r="B885" s="78"/>
      <c r="C885" s="79"/>
      <c r="D885" s="75"/>
      <c r="E885" s="75"/>
      <c r="F885" s="76"/>
      <c r="G885" s="80" t="s">
        <v>295</v>
      </c>
      <c r="H885" s="16"/>
      <c r="I885" s="16">
        <v>2</v>
      </c>
      <c r="J885" s="81">
        <v>2</v>
      </c>
      <c r="K885" s="33">
        <v>7.9</v>
      </c>
      <c r="L885" s="80" t="s">
        <v>307</v>
      </c>
      <c r="M885" s="81" t="s">
        <v>69</v>
      </c>
      <c r="N885" s="81">
        <v>2</v>
      </c>
      <c r="O885" s="91">
        <v>7.9</v>
      </c>
      <c r="P885" s="77"/>
      <c r="Q885" s="77" t="s">
        <v>887</v>
      </c>
      <c r="R885" s="77"/>
      <c r="S885" s="173"/>
    </row>
    <row r="886" spans="1:19" s="35" customFormat="1" ht="14.25" customHeight="1" x14ac:dyDescent="0.25">
      <c r="A886" s="70"/>
      <c r="B886" s="78"/>
      <c r="C886" s="79"/>
      <c r="D886" s="75"/>
      <c r="E886" s="75"/>
      <c r="F886" s="76"/>
      <c r="G886" s="34" t="s">
        <v>170</v>
      </c>
      <c r="H886" s="16"/>
      <c r="I886" s="16">
        <v>3</v>
      </c>
      <c r="J886" s="81">
        <v>3</v>
      </c>
      <c r="K886" s="33">
        <v>8.9</v>
      </c>
      <c r="L886" s="80" t="s">
        <v>30</v>
      </c>
      <c r="M886" s="81" t="s">
        <v>31</v>
      </c>
      <c r="N886" s="81">
        <v>2</v>
      </c>
      <c r="O886" s="91">
        <v>8.9</v>
      </c>
      <c r="P886" s="77"/>
      <c r="Q886" s="77" t="s">
        <v>887</v>
      </c>
      <c r="R886" s="77"/>
      <c r="S886" s="173"/>
    </row>
    <row r="887" spans="1:19" s="35" customFormat="1" ht="14.25" customHeight="1" x14ac:dyDescent="0.25">
      <c r="A887" s="70"/>
      <c r="B887" s="78"/>
      <c r="C887" s="79"/>
      <c r="D887" s="75"/>
      <c r="E887" s="75"/>
      <c r="F887" s="76"/>
      <c r="G887" s="34" t="s">
        <v>171</v>
      </c>
      <c r="H887" s="16"/>
      <c r="I887" s="16">
        <v>3</v>
      </c>
      <c r="J887" s="81">
        <v>3</v>
      </c>
      <c r="K887" s="33">
        <v>9</v>
      </c>
      <c r="L887" s="80" t="s">
        <v>32</v>
      </c>
      <c r="M887" s="81" t="s">
        <v>33</v>
      </c>
      <c r="N887" s="81">
        <v>2</v>
      </c>
      <c r="O887" s="91">
        <v>9</v>
      </c>
      <c r="P887" s="77"/>
      <c r="Q887" s="77" t="s">
        <v>887</v>
      </c>
      <c r="R887" s="77"/>
      <c r="S887" s="173"/>
    </row>
    <row r="888" spans="1:19" s="35" customFormat="1" ht="14.25" customHeight="1" x14ac:dyDescent="0.25">
      <c r="A888" s="70"/>
      <c r="B888" s="78"/>
      <c r="C888" s="79"/>
      <c r="D888" s="75"/>
      <c r="E888" s="75"/>
      <c r="F888" s="76"/>
      <c r="G888" s="80" t="s">
        <v>2068</v>
      </c>
      <c r="H888" s="16"/>
      <c r="I888" s="16">
        <v>3</v>
      </c>
      <c r="J888" s="81">
        <v>3</v>
      </c>
      <c r="K888" s="33">
        <v>7.2</v>
      </c>
      <c r="L888" s="80" t="s">
        <v>34</v>
      </c>
      <c r="M888" s="81" t="s">
        <v>35</v>
      </c>
      <c r="N888" s="81">
        <v>2</v>
      </c>
      <c r="O888" s="91">
        <v>7.2</v>
      </c>
      <c r="P888" s="77"/>
      <c r="Q888" s="77" t="s">
        <v>887</v>
      </c>
      <c r="R888" s="77"/>
      <c r="S888" s="173"/>
    </row>
    <row r="889" spans="1:19" s="35" customFormat="1" ht="14.25" customHeight="1" x14ac:dyDescent="0.25">
      <c r="A889" s="70"/>
      <c r="B889" s="78"/>
      <c r="C889" s="79"/>
      <c r="D889" s="75"/>
      <c r="E889" s="75"/>
      <c r="F889" s="76"/>
      <c r="G889" s="34" t="s">
        <v>297</v>
      </c>
      <c r="H889" s="16"/>
      <c r="I889" s="16">
        <v>3</v>
      </c>
      <c r="J889" s="81">
        <v>3</v>
      </c>
      <c r="K889" s="33">
        <v>6.5</v>
      </c>
      <c r="L889" s="80" t="s">
        <v>36</v>
      </c>
      <c r="M889" s="81" t="s">
        <v>37</v>
      </c>
      <c r="N889" s="81">
        <v>3</v>
      </c>
      <c r="O889" s="91"/>
      <c r="P889" s="77"/>
      <c r="Q889" s="77" t="s">
        <v>887</v>
      </c>
      <c r="R889" s="77"/>
      <c r="S889" s="173"/>
    </row>
    <row r="890" spans="1:19" s="35" customFormat="1" ht="14.25" customHeight="1" x14ac:dyDescent="0.25">
      <c r="A890" s="70"/>
      <c r="B890" s="78"/>
      <c r="C890" s="79"/>
      <c r="D890" s="75"/>
      <c r="E890" s="75"/>
      <c r="F890" s="76"/>
      <c r="G890" s="80" t="s">
        <v>313</v>
      </c>
      <c r="H890" s="16"/>
      <c r="I890" s="16">
        <v>2</v>
      </c>
      <c r="J890" s="81">
        <v>2</v>
      </c>
      <c r="K890" s="33">
        <v>8.5</v>
      </c>
      <c r="L890" s="80" t="s">
        <v>46</v>
      </c>
      <c r="M890" s="81" t="s">
        <v>47</v>
      </c>
      <c r="N890" s="81">
        <v>2</v>
      </c>
      <c r="O890" s="91">
        <v>8.5</v>
      </c>
      <c r="P890" s="77"/>
      <c r="Q890" s="77" t="s">
        <v>887</v>
      </c>
      <c r="R890" s="77"/>
      <c r="S890" s="173"/>
    </row>
    <row r="891" spans="1:19" s="35" customFormat="1" ht="14.25" customHeight="1" x14ac:dyDescent="0.25">
      <c r="A891" s="70"/>
      <c r="B891" s="78"/>
      <c r="C891" s="79"/>
      <c r="D891" s="75"/>
      <c r="E891" s="75"/>
      <c r="F891" s="76"/>
      <c r="G891" s="34" t="s">
        <v>431</v>
      </c>
      <c r="H891" s="16"/>
      <c r="I891" s="16">
        <v>3</v>
      </c>
      <c r="J891" s="81"/>
      <c r="K891" s="33">
        <v>8.6</v>
      </c>
      <c r="L891" s="80" t="s">
        <v>41</v>
      </c>
      <c r="M891" s="81" t="s">
        <v>42</v>
      </c>
      <c r="N891" s="81">
        <v>3</v>
      </c>
      <c r="O891" s="91"/>
      <c r="P891" s="77"/>
      <c r="Q891" s="77"/>
      <c r="R891" s="77"/>
      <c r="S891" s="77" t="s">
        <v>2063</v>
      </c>
    </row>
    <row r="892" spans="1:19" s="35" customFormat="1" ht="14.25" customHeight="1" x14ac:dyDescent="0.25">
      <c r="A892" s="70"/>
      <c r="B892" s="78"/>
      <c r="C892" s="79"/>
      <c r="D892" s="75"/>
      <c r="E892" s="75"/>
      <c r="F892" s="76"/>
      <c r="G892" s="80" t="s">
        <v>316</v>
      </c>
      <c r="H892" s="16"/>
      <c r="I892" s="16">
        <v>3</v>
      </c>
      <c r="J892" s="81">
        <v>3</v>
      </c>
      <c r="K892" s="33">
        <v>8.1</v>
      </c>
      <c r="L892" s="80" t="s">
        <v>316</v>
      </c>
      <c r="M892" s="81" t="s">
        <v>78</v>
      </c>
      <c r="N892" s="81">
        <v>3</v>
      </c>
      <c r="O892" s="91">
        <v>8.1</v>
      </c>
      <c r="P892" s="77"/>
      <c r="Q892" s="77" t="s">
        <v>887</v>
      </c>
      <c r="R892" s="77"/>
      <c r="S892" s="173"/>
    </row>
    <row r="893" spans="1:19" s="35" customFormat="1" ht="14.25" customHeight="1" x14ac:dyDescent="0.25">
      <c r="A893" s="70"/>
      <c r="B893" s="78"/>
      <c r="C893" s="79"/>
      <c r="D893" s="75"/>
      <c r="E893" s="75"/>
      <c r="F893" s="76"/>
      <c r="G893" s="34" t="s">
        <v>868</v>
      </c>
      <c r="H893" s="16"/>
      <c r="I893" s="16">
        <v>3</v>
      </c>
      <c r="J893" s="81"/>
      <c r="K893" s="33">
        <v>7.6</v>
      </c>
      <c r="L893" s="80" t="s">
        <v>317</v>
      </c>
      <c r="M893" s="81" t="s">
        <v>84</v>
      </c>
      <c r="N893" s="81">
        <v>3</v>
      </c>
      <c r="O893" s="91"/>
      <c r="P893" s="77"/>
      <c r="Q893" s="77"/>
      <c r="R893" s="77"/>
      <c r="S893" s="77" t="s">
        <v>888</v>
      </c>
    </row>
    <row r="894" spans="1:19" s="35" customFormat="1" ht="14.25" customHeight="1" x14ac:dyDescent="0.25">
      <c r="A894" s="70"/>
      <c r="B894" s="78"/>
      <c r="C894" s="79"/>
      <c r="D894" s="75"/>
      <c r="E894" s="75"/>
      <c r="F894" s="76"/>
      <c r="G894" s="80" t="s">
        <v>154</v>
      </c>
      <c r="H894" s="16"/>
      <c r="I894" s="16">
        <v>3</v>
      </c>
      <c r="J894" s="81">
        <v>3</v>
      </c>
      <c r="K894" s="33">
        <v>6.7</v>
      </c>
      <c r="L894" s="80" t="s">
        <v>154</v>
      </c>
      <c r="M894" s="81" t="s">
        <v>155</v>
      </c>
      <c r="N894" s="81">
        <v>3</v>
      </c>
      <c r="O894" s="91">
        <v>6.7</v>
      </c>
      <c r="P894" s="77"/>
      <c r="Q894" s="77" t="s">
        <v>887</v>
      </c>
      <c r="R894" s="77"/>
      <c r="S894" s="173"/>
    </row>
    <row r="895" spans="1:19" s="35" customFormat="1" ht="14.25" customHeight="1" x14ac:dyDescent="0.25">
      <c r="A895" s="70"/>
      <c r="B895" s="78"/>
      <c r="C895" s="79"/>
      <c r="D895" s="75"/>
      <c r="E895" s="75"/>
      <c r="F895" s="76"/>
      <c r="G895" s="80" t="s">
        <v>325</v>
      </c>
      <c r="H895" s="16"/>
      <c r="I895" s="16">
        <v>3</v>
      </c>
      <c r="J895" s="81">
        <v>3</v>
      </c>
      <c r="K895" s="33">
        <v>4.8</v>
      </c>
      <c r="L895" s="80" t="s">
        <v>325</v>
      </c>
      <c r="M895" s="81" t="s">
        <v>91</v>
      </c>
      <c r="N895" s="81">
        <v>3</v>
      </c>
      <c r="O895" s="91">
        <v>4.8</v>
      </c>
      <c r="P895" s="77"/>
      <c r="Q895" s="77" t="s">
        <v>887</v>
      </c>
      <c r="R895" s="77"/>
      <c r="S895" s="173"/>
    </row>
    <row r="896" spans="1:19" s="35" customFormat="1" ht="14.25" customHeight="1" x14ac:dyDescent="0.25">
      <c r="A896" s="70"/>
      <c r="B896" s="78"/>
      <c r="C896" s="79"/>
      <c r="D896" s="75"/>
      <c r="E896" s="75"/>
      <c r="F896" s="76"/>
      <c r="G896" s="34" t="s">
        <v>572</v>
      </c>
      <c r="H896" s="16"/>
      <c r="I896" s="16">
        <v>3</v>
      </c>
      <c r="J896" s="81">
        <v>3</v>
      </c>
      <c r="K896" s="33">
        <v>8.6</v>
      </c>
      <c r="L896" s="80" t="s">
        <v>54</v>
      </c>
      <c r="M896" s="81" t="s">
        <v>55</v>
      </c>
      <c r="N896" s="81">
        <v>3</v>
      </c>
      <c r="O896" s="91">
        <v>8.6</v>
      </c>
      <c r="P896" s="77"/>
      <c r="Q896" s="77" t="s">
        <v>887</v>
      </c>
      <c r="R896" s="77"/>
      <c r="S896" s="173"/>
    </row>
    <row r="897" spans="1:19" s="35" customFormat="1" ht="14.25" customHeight="1" x14ac:dyDescent="0.25">
      <c r="A897" s="108">
        <v>69</v>
      </c>
      <c r="B897" s="109" t="s">
        <v>878</v>
      </c>
      <c r="C897" s="110" t="s">
        <v>879</v>
      </c>
      <c r="D897" s="111" t="s">
        <v>880</v>
      </c>
      <c r="E897" s="111" t="s">
        <v>1957</v>
      </c>
      <c r="F897" s="122" t="s">
        <v>277</v>
      </c>
      <c r="G897" s="112"/>
      <c r="H897" s="113"/>
      <c r="I897" s="113"/>
      <c r="J897" s="113"/>
      <c r="K897" s="114"/>
      <c r="L897" s="112"/>
      <c r="M897" s="113"/>
      <c r="N897" s="113"/>
      <c r="O897" s="114"/>
      <c r="P897" s="113"/>
      <c r="Q897" s="113"/>
      <c r="R897" s="58">
        <v>28</v>
      </c>
      <c r="S897" s="181"/>
    </row>
    <row r="898" spans="1:19" s="35" customFormat="1" ht="14.25" customHeight="1" x14ac:dyDescent="0.25">
      <c r="A898" s="70"/>
      <c r="B898" s="78"/>
      <c r="C898" s="79"/>
      <c r="D898" s="75"/>
      <c r="E898" s="75"/>
      <c r="F898" s="76"/>
      <c r="G898" s="34" t="s">
        <v>294</v>
      </c>
      <c r="H898" s="16"/>
      <c r="I898" s="16">
        <v>4</v>
      </c>
      <c r="J898" s="81">
        <v>4</v>
      </c>
      <c r="K898" s="33">
        <v>7.8</v>
      </c>
      <c r="L898" s="80" t="s">
        <v>146</v>
      </c>
      <c r="M898" s="81" t="s">
        <v>22</v>
      </c>
      <c r="N898" s="81">
        <v>3</v>
      </c>
      <c r="O898" s="91">
        <v>7.8</v>
      </c>
      <c r="P898" s="77"/>
      <c r="Q898" s="77" t="s">
        <v>887</v>
      </c>
      <c r="R898" s="77"/>
      <c r="S898" s="173"/>
    </row>
    <row r="899" spans="1:19" s="35" customFormat="1" ht="14.25" customHeight="1" x14ac:dyDescent="0.25">
      <c r="A899" s="70"/>
      <c r="B899" s="78"/>
      <c r="C899" s="79"/>
      <c r="D899" s="75"/>
      <c r="E899" s="75"/>
      <c r="F899" s="76"/>
      <c r="G899" s="80" t="s">
        <v>295</v>
      </c>
      <c r="H899" s="16"/>
      <c r="I899" s="16">
        <v>2</v>
      </c>
      <c r="J899" s="81">
        <v>2</v>
      </c>
      <c r="K899" s="33">
        <v>7.3</v>
      </c>
      <c r="L899" s="80" t="s">
        <v>307</v>
      </c>
      <c r="M899" s="81" t="s">
        <v>69</v>
      </c>
      <c r="N899" s="81">
        <v>2</v>
      </c>
      <c r="O899" s="91">
        <v>7.3</v>
      </c>
      <c r="P899" s="77"/>
      <c r="Q899" s="77" t="s">
        <v>887</v>
      </c>
      <c r="R899" s="77"/>
      <c r="S899" s="173"/>
    </row>
    <row r="900" spans="1:19" s="35" customFormat="1" ht="14.25" customHeight="1" x14ac:dyDescent="0.25">
      <c r="A900" s="70"/>
      <c r="B900" s="78"/>
      <c r="C900" s="79"/>
      <c r="D900" s="75"/>
      <c r="E900" s="75"/>
      <c r="F900" s="76"/>
      <c r="G900" s="34" t="s">
        <v>170</v>
      </c>
      <c r="H900" s="16"/>
      <c r="I900" s="16">
        <v>3</v>
      </c>
      <c r="J900" s="81">
        <v>3</v>
      </c>
      <c r="K900" s="33">
        <v>7.7</v>
      </c>
      <c r="L900" s="80" t="s">
        <v>30</v>
      </c>
      <c r="M900" s="81" t="s">
        <v>31</v>
      </c>
      <c r="N900" s="81">
        <v>2</v>
      </c>
      <c r="O900" s="91">
        <v>7.7</v>
      </c>
      <c r="P900" s="77"/>
      <c r="Q900" s="77" t="s">
        <v>887</v>
      </c>
      <c r="R900" s="77"/>
      <c r="S900" s="173"/>
    </row>
    <row r="901" spans="1:19" s="35" customFormat="1" ht="14.25" customHeight="1" x14ac:dyDescent="0.25">
      <c r="A901" s="70"/>
      <c r="B901" s="78"/>
      <c r="C901" s="79"/>
      <c r="D901" s="75"/>
      <c r="E901" s="75"/>
      <c r="F901" s="76"/>
      <c r="G901" s="34" t="s">
        <v>171</v>
      </c>
      <c r="H901" s="16"/>
      <c r="I901" s="16">
        <v>3</v>
      </c>
      <c r="J901" s="81">
        <v>3</v>
      </c>
      <c r="K901" s="33">
        <v>7.7</v>
      </c>
      <c r="L901" s="80" t="s">
        <v>32</v>
      </c>
      <c r="M901" s="81" t="s">
        <v>33</v>
      </c>
      <c r="N901" s="81">
        <v>2</v>
      </c>
      <c r="O901" s="91">
        <v>7.7</v>
      </c>
      <c r="P901" s="77"/>
      <c r="Q901" s="77" t="s">
        <v>887</v>
      </c>
      <c r="R901" s="77"/>
      <c r="S901" s="173"/>
    </row>
    <row r="902" spans="1:19" s="35" customFormat="1" ht="14.25" customHeight="1" x14ac:dyDescent="0.25">
      <c r="A902" s="70"/>
      <c r="B902" s="78"/>
      <c r="C902" s="79"/>
      <c r="D902" s="75"/>
      <c r="E902" s="75"/>
      <c r="F902" s="76"/>
      <c r="G902" s="80" t="s">
        <v>2068</v>
      </c>
      <c r="H902" s="16"/>
      <c r="I902" s="16">
        <v>3</v>
      </c>
      <c r="J902" s="81">
        <v>3</v>
      </c>
      <c r="K902" s="33">
        <v>7.9</v>
      </c>
      <c r="L902" s="80" t="s">
        <v>34</v>
      </c>
      <c r="M902" s="81" t="s">
        <v>35</v>
      </c>
      <c r="N902" s="81">
        <v>2</v>
      </c>
      <c r="O902" s="91">
        <v>7.9</v>
      </c>
      <c r="P902" s="77"/>
      <c r="Q902" s="77" t="s">
        <v>887</v>
      </c>
      <c r="R902" s="77"/>
      <c r="S902" s="173"/>
    </row>
    <row r="903" spans="1:19" s="35" customFormat="1" ht="14.25" customHeight="1" x14ac:dyDescent="0.25">
      <c r="A903" s="70"/>
      <c r="B903" s="78"/>
      <c r="C903" s="79"/>
      <c r="D903" s="75"/>
      <c r="E903" s="75"/>
      <c r="F903" s="76"/>
      <c r="G903" s="34" t="s">
        <v>297</v>
      </c>
      <c r="H903" s="16"/>
      <c r="I903" s="16">
        <v>3</v>
      </c>
      <c r="J903" s="81">
        <v>3</v>
      </c>
      <c r="K903" s="33">
        <v>8.3000000000000007</v>
      </c>
      <c r="L903" s="80" t="s">
        <v>36</v>
      </c>
      <c r="M903" s="81" t="s">
        <v>37</v>
      </c>
      <c r="N903" s="81">
        <v>3</v>
      </c>
      <c r="O903" s="91"/>
      <c r="P903" s="77"/>
      <c r="Q903" s="77" t="s">
        <v>887</v>
      </c>
      <c r="R903" s="77"/>
      <c r="S903" s="173"/>
    </row>
    <row r="904" spans="1:19" s="35" customFormat="1" ht="14.25" customHeight="1" x14ac:dyDescent="0.25">
      <c r="A904" s="70"/>
      <c r="B904" s="78"/>
      <c r="C904" s="79"/>
      <c r="D904" s="75"/>
      <c r="E904" s="75"/>
      <c r="F904" s="76"/>
      <c r="G904" s="80" t="s">
        <v>313</v>
      </c>
      <c r="H904" s="16"/>
      <c r="I904" s="16">
        <v>2</v>
      </c>
      <c r="J904" s="81">
        <v>2</v>
      </c>
      <c r="K904" s="33">
        <v>9.1999999999999993</v>
      </c>
      <c r="L904" s="80" t="s">
        <v>46</v>
      </c>
      <c r="M904" s="81" t="s">
        <v>47</v>
      </c>
      <c r="N904" s="81">
        <v>2</v>
      </c>
      <c r="O904" s="91">
        <v>9.1999999999999993</v>
      </c>
      <c r="P904" s="77"/>
      <c r="Q904" s="77" t="s">
        <v>887</v>
      </c>
      <c r="R904" s="77"/>
      <c r="S904" s="173"/>
    </row>
    <row r="905" spans="1:19" s="35" customFormat="1" ht="14.25" customHeight="1" x14ac:dyDescent="0.25">
      <c r="A905" s="70"/>
      <c r="B905" s="78"/>
      <c r="C905" s="79"/>
      <c r="D905" s="75"/>
      <c r="E905" s="75"/>
      <c r="F905" s="76"/>
      <c r="G905" s="34" t="s">
        <v>431</v>
      </c>
      <c r="H905" s="16"/>
      <c r="I905" s="16">
        <v>3</v>
      </c>
      <c r="J905" s="81"/>
      <c r="K905" s="33">
        <v>8.4</v>
      </c>
      <c r="L905" s="80" t="s">
        <v>41</v>
      </c>
      <c r="M905" s="81" t="s">
        <v>42</v>
      </c>
      <c r="N905" s="81">
        <v>3</v>
      </c>
      <c r="O905" s="91"/>
      <c r="P905" s="77"/>
      <c r="Q905" s="77"/>
      <c r="R905" s="77"/>
      <c r="S905" s="77" t="s">
        <v>2063</v>
      </c>
    </row>
    <row r="906" spans="1:19" s="35" customFormat="1" ht="14.25" customHeight="1" x14ac:dyDescent="0.25">
      <c r="A906" s="70"/>
      <c r="B906" s="78"/>
      <c r="C906" s="79"/>
      <c r="D906" s="75"/>
      <c r="E906" s="75"/>
      <c r="F906" s="76"/>
      <c r="G906" s="80" t="s">
        <v>316</v>
      </c>
      <c r="H906" s="16"/>
      <c r="I906" s="16">
        <v>3</v>
      </c>
      <c r="J906" s="81">
        <v>3</v>
      </c>
      <c r="K906" s="33">
        <v>7.8</v>
      </c>
      <c r="L906" s="80" t="s">
        <v>316</v>
      </c>
      <c r="M906" s="81" t="s">
        <v>78</v>
      </c>
      <c r="N906" s="81">
        <v>3</v>
      </c>
      <c r="O906" s="91">
        <v>7.8</v>
      </c>
      <c r="P906" s="77"/>
      <c r="Q906" s="77" t="s">
        <v>887</v>
      </c>
      <c r="R906" s="77"/>
      <c r="S906" s="173"/>
    </row>
    <row r="907" spans="1:19" s="35" customFormat="1" ht="14.25" customHeight="1" x14ac:dyDescent="0.25">
      <c r="A907" s="70"/>
      <c r="B907" s="78"/>
      <c r="C907" s="79"/>
      <c r="D907" s="75"/>
      <c r="E907" s="75"/>
      <c r="F907" s="76"/>
      <c r="G907" s="34" t="s">
        <v>868</v>
      </c>
      <c r="H907" s="16"/>
      <c r="I907" s="16">
        <v>3</v>
      </c>
      <c r="J907" s="81"/>
      <c r="K907" s="33">
        <v>9</v>
      </c>
      <c r="L907" s="80" t="s">
        <v>317</v>
      </c>
      <c r="M907" s="81" t="s">
        <v>84</v>
      </c>
      <c r="N907" s="81">
        <v>3</v>
      </c>
      <c r="O907" s="91"/>
      <c r="P907" s="77"/>
      <c r="Q907" s="77"/>
      <c r="R907" s="77"/>
      <c r="S907" s="77" t="s">
        <v>888</v>
      </c>
    </row>
    <row r="908" spans="1:19" s="35" customFormat="1" ht="14.25" customHeight="1" x14ac:dyDescent="0.25">
      <c r="A908" s="70"/>
      <c r="B908" s="78"/>
      <c r="C908" s="79"/>
      <c r="D908" s="75"/>
      <c r="E908" s="75"/>
      <c r="F908" s="76"/>
      <c r="G908" s="80" t="s">
        <v>154</v>
      </c>
      <c r="H908" s="16"/>
      <c r="I908" s="16">
        <v>3</v>
      </c>
      <c r="J908" s="81">
        <v>3</v>
      </c>
      <c r="K908" s="33">
        <v>8.1</v>
      </c>
      <c r="L908" s="80" t="s">
        <v>154</v>
      </c>
      <c r="M908" s="81" t="s">
        <v>155</v>
      </c>
      <c r="N908" s="81">
        <v>3</v>
      </c>
      <c r="O908" s="91">
        <v>8.1</v>
      </c>
      <c r="P908" s="77"/>
      <c r="Q908" s="77" t="s">
        <v>887</v>
      </c>
      <c r="R908" s="77"/>
      <c r="S908" s="173"/>
    </row>
    <row r="909" spans="1:19" s="35" customFormat="1" ht="14.25" customHeight="1" x14ac:dyDescent="0.25">
      <c r="A909" s="70"/>
      <c r="B909" s="78"/>
      <c r="C909" s="79"/>
      <c r="D909" s="75"/>
      <c r="E909" s="75"/>
      <c r="F909" s="76"/>
      <c r="G909" s="80" t="s">
        <v>325</v>
      </c>
      <c r="H909" s="16"/>
      <c r="I909" s="16">
        <v>3</v>
      </c>
      <c r="J909" s="81">
        <v>3</v>
      </c>
      <c r="K909" s="33">
        <v>8.4</v>
      </c>
      <c r="L909" s="80" t="s">
        <v>325</v>
      </c>
      <c r="M909" s="81" t="s">
        <v>91</v>
      </c>
      <c r="N909" s="81">
        <v>3</v>
      </c>
      <c r="O909" s="91">
        <v>8.4</v>
      </c>
      <c r="P909" s="77"/>
      <c r="Q909" s="77" t="s">
        <v>887</v>
      </c>
      <c r="R909" s="77"/>
      <c r="S909" s="173"/>
    </row>
    <row r="910" spans="1:19" s="35" customFormat="1" ht="14.25" customHeight="1" x14ac:dyDescent="0.25">
      <c r="A910" s="70"/>
      <c r="B910" s="78"/>
      <c r="C910" s="79"/>
      <c r="D910" s="75"/>
      <c r="E910" s="75"/>
      <c r="F910" s="76"/>
      <c r="G910" s="34" t="s">
        <v>572</v>
      </c>
      <c r="H910" s="16"/>
      <c r="I910" s="16">
        <v>3</v>
      </c>
      <c r="J910" s="81">
        <v>3</v>
      </c>
      <c r="K910" s="33">
        <v>8</v>
      </c>
      <c r="L910" s="80" t="s">
        <v>54</v>
      </c>
      <c r="M910" s="81" t="s">
        <v>55</v>
      </c>
      <c r="N910" s="81">
        <v>3</v>
      </c>
      <c r="O910" s="91">
        <v>8</v>
      </c>
      <c r="P910" s="77"/>
      <c r="Q910" s="77" t="s">
        <v>887</v>
      </c>
      <c r="R910" s="77"/>
      <c r="S910" s="173"/>
    </row>
    <row r="911" spans="1:19" s="35" customFormat="1" ht="14.25" customHeight="1" x14ac:dyDescent="0.25">
      <c r="A911" s="108">
        <v>70</v>
      </c>
      <c r="B911" s="109" t="s">
        <v>881</v>
      </c>
      <c r="C911" s="110" t="s">
        <v>882</v>
      </c>
      <c r="D911" s="116" t="s">
        <v>883</v>
      </c>
      <c r="E911" s="111" t="s">
        <v>1958</v>
      </c>
      <c r="F911" s="113" t="s">
        <v>277</v>
      </c>
      <c r="G911" s="112"/>
      <c r="H911" s="113"/>
      <c r="I911" s="113"/>
      <c r="J911" s="113"/>
      <c r="K911" s="114"/>
      <c r="L911" s="112"/>
      <c r="M911" s="113"/>
      <c r="N911" s="113"/>
      <c r="O911" s="114"/>
      <c r="P911" s="113"/>
      <c r="Q911" s="113"/>
      <c r="R911" s="58">
        <v>28</v>
      </c>
      <c r="S911" s="181"/>
    </row>
    <row r="912" spans="1:19" s="35" customFormat="1" ht="14.25" customHeight="1" x14ac:dyDescent="0.25">
      <c r="A912" s="70"/>
      <c r="B912" s="78"/>
      <c r="C912" s="79"/>
      <c r="D912" s="75"/>
      <c r="E912" s="75"/>
      <c r="F912" s="76"/>
      <c r="G912" s="34" t="s">
        <v>294</v>
      </c>
      <c r="H912" s="16"/>
      <c r="I912" s="16">
        <v>4</v>
      </c>
      <c r="J912" s="81">
        <v>4</v>
      </c>
      <c r="K912" s="33">
        <v>6.7</v>
      </c>
      <c r="L912" s="80" t="s">
        <v>146</v>
      </c>
      <c r="M912" s="81" t="s">
        <v>22</v>
      </c>
      <c r="N912" s="81">
        <v>3</v>
      </c>
      <c r="O912" s="91">
        <v>6.7</v>
      </c>
      <c r="P912" s="77"/>
      <c r="Q912" s="77" t="s">
        <v>887</v>
      </c>
      <c r="R912" s="77"/>
      <c r="S912" s="173"/>
    </row>
    <row r="913" spans="1:19" s="35" customFormat="1" ht="14.25" customHeight="1" x14ac:dyDescent="0.25">
      <c r="A913" s="70"/>
      <c r="B913" s="78"/>
      <c r="C913" s="79"/>
      <c r="D913" s="75"/>
      <c r="E913" s="75"/>
      <c r="F913" s="76"/>
      <c r="G913" s="80" t="s">
        <v>295</v>
      </c>
      <c r="H913" s="16"/>
      <c r="I913" s="16">
        <v>2</v>
      </c>
      <c r="J913" s="81">
        <v>2</v>
      </c>
      <c r="K913" s="33">
        <v>6.4</v>
      </c>
      <c r="L913" s="80" t="s">
        <v>307</v>
      </c>
      <c r="M913" s="81" t="s">
        <v>69</v>
      </c>
      <c r="N913" s="81">
        <v>2</v>
      </c>
      <c r="O913" s="91">
        <v>6.4</v>
      </c>
      <c r="P913" s="77"/>
      <c r="Q913" s="77" t="s">
        <v>887</v>
      </c>
      <c r="R913" s="77"/>
      <c r="S913" s="173"/>
    </row>
    <row r="914" spans="1:19" s="35" customFormat="1" ht="14.25" customHeight="1" x14ac:dyDescent="0.25">
      <c r="A914" s="70"/>
      <c r="B914" s="78"/>
      <c r="C914" s="79"/>
      <c r="D914" s="75"/>
      <c r="E914" s="75"/>
      <c r="F914" s="76"/>
      <c r="G914" s="34" t="s">
        <v>170</v>
      </c>
      <c r="H914" s="16"/>
      <c r="I914" s="16">
        <v>3</v>
      </c>
      <c r="J914" s="81">
        <v>3</v>
      </c>
      <c r="K914" s="33">
        <v>7.6</v>
      </c>
      <c r="L914" s="80" t="s">
        <v>30</v>
      </c>
      <c r="M914" s="81" t="s">
        <v>31</v>
      </c>
      <c r="N914" s="81">
        <v>2</v>
      </c>
      <c r="O914" s="91">
        <v>7.6</v>
      </c>
      <c r="P914" s="77"/>
      <c r="Q914" s="77" t="s">
        <v>887</v>
      </c>
      <c r="R914" s="77"/>
      <c r="S914" s="173"/>
    </row>
    <row r="915" spans="1:19" s="35" customFormat="1" ht="14.25" customHeight="1" x14ac:dyDescent="0.25">
      <c r="A915" s="70"/>
      <c r="B915" s="78"/>
      <c r="C915" s="79"/>
      <c r="D915" s="75"/>
      <c r="E915" s="75"/>
      <c r="F915" s="76"/>
      <c r="G915" s="34" t="s">
        <v>171</v>
      </c>
      <c r="H915" s="16"/>
      <c r="I915" s="16">
        <v>3</v>
      </c>
      <c r="J915" s="81">
        <v>3</v>
      </c>
      <c r="K915" s="33">
        <v>8.1999999999999993</v>
      </c>
      <c r="L915" s="80" t="s">
        <v>32</v>
      </c>
      <c r="M915" s="81" t="s">
        <v>33</v>
      </c>
      <c r="N915" s="81">
        <v>2</v>
      </c>
      <c r="O915" s="91">
        <v>8.1999999999999993</v>
      </c>
      <c r="P915" s="77"/>
      <c r="Q915" s="77" t="s">
        <v>887</v>
      </c>
      <c r="R915" s="77"/>
      <c r="S915" s="173"/>
    </row>
    <row r="916" spans="1:19" s="35" customFormat="1" ht="14.25" customHeight="1" x14ac:dyDescent="0.25">
      <c r="A916" s="70"/>
      <c r="B916" s="78"/>
      <c r="C916" s="79"/>
      <c r="D916" s="75"/>
      <c r="E916" s="75"/>
      <c r="F916" s="76"/>
      <c r="G916" s="80" t="s">
        <v>2068</v>
      </c>
      <c r="H916" s="16"/>
      <c r="I916" s="16">
        <v>3</v>
      </c>
      <c r="J916" s="81">
        <v>3</v>
      </c>
      <c r="K916" s="33">
        <v>7.4</v>
      </c>
      <c r="L916" s="80" t="s">
        <v>34</v>
      </c>
      <c r="M916" s="81" t="s">
        <v>35</v>
      </c>
      <c r="N916" s="81">
        <v>2</v>
      </c>
      <c r="O916" s="91">
        <v>7.4</v>
      </c>
      <c r="P916" s="77"/>
      <c r="Q916" s="77" t="s">
        <v>887</v>
      </c>
      <c r="R916" s="77"/>
      <c r="S916" s="173"/>
    </row>
    <row r="917" spans="1:19" s="35" customFormat="1" ht="14.25" customHeight="1" x14ac:dyDescent="0.25">
      <c r="A917" s="70"/>
      <c r="B917" s="78"/>
      <c r="C917" s="79"/>
      <c r="D917" s="75"/>
      <c r="E917" s="75"/>
      <c r="F917" s="76"/>
      <c r="G917" s="34" t="s">
        <v>297</v>
      </c>
      <c r="H917" s="16"/>
      <c r="I917" s="16">
        <v>3</v>
      </c>
      <c r="J917" s="81">
        <v>3</v>
      </c>
      <c r="K917" s="33">
        <v>6.2</v>
      </c>
      <c r="L917" s="80" t="s">
        <v>36</v>
      </c>
      <c r="M917" s="81" t="s">
        <v>37</v>
      </c>
      <c r="N917" s="81">
        <v>3</v>
      </c>
      <c r="O917" s="91"/>
      <c r="P917" s="77"/>
      <c r="Q917" s="77" t="s">
        <v>887</v>
      </c>
      <c r="R917" s="77"/>
      <c r="S917" s="173"/>
    </row>
    <row r="918" spans="1:19" s="35" customFormat="1" ht="14.25" customHeight="1" x14ac:dyDescent="0.25">
      <c r="A918" s="70"/>
      <c r="B918" s="78"/>
      <c r="C918" s="79"/>
      <c r="D918" s="75"/>
      <c r="E918" s="75"/>
      <c r="F918" s="76"/>
      <c r="G918" s="80" t="s">
        <v>313</v>
      </c>
      <c r="H918" s="16"/>
      <c r="I918" s="16">
        <v>2</v>
      </c>
      <c r="J918" s="81">
        <v>2</v>
      </c>
      <c r="K918" s="33">
        <v>9</v>
      </c>
      <c r="L918" s="80" t="s">
        <v>46</v>
      </c>
      <c r="M918" s="81" t="s">
        <v>47</v>
      </c>
      <c r="N918" s="81">
        <v>2</v>
      </c>
      <c r="O918" s="91"/>
      <c r="P918" s="77"/>
      <c r="Q918" s="77" t="s">
        <v>887</v>
      </c>
      <c r="R918" s="77"/>
      <c r="S918" s="173"/>
    </row>
    <row r="919" spans="1:19" s="35" customFormat="1" ht="14.25" customHeight="1" x14ac:dyDescent="0.25">
      <c r="A919" s="70"/>
      <c r="B919" s="78"/>
      <c r="C919" s="79"/>
      <c r="D919" s="75"/>
      <c r="E919" s="75"/>
      <c r="F919" s="76"/>
      <c r="G919" s="34" t="s">
        <v>431</v>
      </c>
      <c r="H919" s="16"/>
      <c r="I919" s="16">
        <v>3</v>
      </c>
      <c r="J919" s="81"/>
      <c r="K919" s="33">
        <v>8.5</v>
      </c>
      <c r="L919" s="80" t="s">
        <v>41</v>
      </c>
      <c r="M919" s="81" t="s">
        <v>42</v>
      </c>
      <c r="N919" s="81">
        <v>3</v>
      </c>
      <c r="O919" s="91"/>
      <c r="P919" s="77"/>
      <c r="Q919" s="77"/>
      <c r="R919" s="77"/>
      <c r="S919" s="77" t="s">
        <v>2063</v>
      </c>
    </row>
    <row r="920" spans="1:19" s="35" customFormat="1" ht="14.25" customHeight="1" x14ac:dyDescent="0.25">
      <c r="A920" s="70"/>
      <c r="B920" s="78"/>
      <c r="C920" s="79"/>
      <c r="D920" s="75"/>
      <c r="E920" s="75"/>
      <c r="F920" s="76"/>
      <c r="G920" s="80" t="s">
        <v>316</v>
      </c>
      <c r="H920" s="16"/>
      <c r="I920" s="16">
        <v>3</v>
      </c>
      <c r="J920" s="81">
        <v>3</v>
      </c>
      <c r="K920" s="33">
        <v>6.3</v>
      </c>
      <c r="L920" s="80" t="s">
        <v>316</v>
      </c>
      <c r="M920" s="81" t="s">
        <v>78</v>
      </c>
      <c r="N920" s="81">
        <v>3</v>
      </c>
      <c r="O920" s="91">
        <v>6.3</v>
      </c>
      <c r="P920" s="77"/>
      <c r="Q920" s="77" t="s">
        <v>887</v>
      </c>
      <c r="R920" s="77"/>
      <c r="S920" s="173"/>
    </row>
    <row r="921" spans="1:19" s="35" customFormat="1" ht="14.25" customHeight="1" x14ac:dyDescent="0.25">
      <c r="A921" s="70"/>
      <c r="B921" s="78"/>
      <c r="C921" s="79"/>
      <c r="D921" s="75"/>
      <c r="E921" s="75"/>
      <c r="F921" s="76"/>
      <c r="G921" s="34" t="s">
        <v>868</v>
      </c>
      <c r="H921" s="16"/>
      <c r="I921" s="16">
        <v>3</v>
      </c>
      <c r="J921" s="81"/>
      <c r="K921" s="33">
        <v>8</v>
      </c>
      <c r="L921" s="80" t="s">
        <v>317</v>
      </c>
      <c r="M921" s="81" t="s">
        <v>84</v>
      </c>
      <c r="N921" s="81">
        <v>3</v>
      </c>
      <c r="O921" s="91"/>
      <c r="P921" s="77"/>
      <c r="Q921" s="77"/>
      <c r="R921" s="77"/>
      <c r="S921" s="77" t="s">
        <v>888</v>
      </c>
    </row>
    <row r="922" spans="1:19" s="35" customFormat="1" ht="14.25" customHeight="1" x14ac:dyDescent="0.25">
      <c r="A922" s="70"/>
      <c r="B922" s="78"/>
      <c r="C922" s="79"/>
      <c r="D922" s="75"/>
      <c r="E922" s="75"/>
      <c r="F922" s="76"/>
      <c r="G922" s="80" t="s">
        <v>154</v>
      </c>
      <c r="H922" s="16"/>
      <c r="I922" s="16">
        <v>3</v>
      </c>
      <c r="J922" s="81">
        <v>3</v>
      </c>
      <c r="K922" s="33">
        <v>6.6</v>
      </c>
      <c r="L922" s="80" t="s">
        <v>154</v>
      </c>
      <c r="M922" s="81" t="s">
        <v>155</v>
      </c>
      <c r="N922" s="81">
        <v>3</v>
      </c>
      <c r="O922" s="91">
        <v>6.6</v>
      </c>
      <c r="P922" s="77"/>
      <c r="Q922" s="77" t="s">
        <v>887</v>
      </c>
      <c r="R922" s="77"/>
      <c r="S922" s="173"/>
    </row>
    <row r="923" spans="1:19" s="35" customFormat="1" ht="14.25" customHeight="1" x14ac:dyDescent="0.25">
      <c r="A923" s="70"/>
      <c r="B923" s="78"/>
      <c r="C923" s="79"/>
      <c r="D923" s="75"/>
      <c r="E923" s="75"/>
      <c r="F923" s="76"/>
      <c r="G923" s="80" t="s">
        <v>325</v>
      </c>
      <c r="H923" s="16"/>
      <c r="I923" s="16">
        <v>3</v>
      </c>
      <c r="J923" s="81">
        <v>3</v>
      </c>
      <c r="K923" s="33">
        <v>5.8</v>
      </c>
      <c r="L923" s="80" t="s">
        <v>325</v>
      </c>
      <c r="M923" s="81" t="s">
        <v>91</v>
      </c>
      <c r="N923" s="81">
        <v>3</v>
      </c>
      <c r="O923" s="91">
        <v>5.8</v>
      </c>
      <c r="P923" s="77"/>
      <c r="Q923" s="77" t="s">
        <v>887</v>
      </c>
      <c r="R923" s="77"/>
      <c r="S923" s="173"/>
    </row>
    <row r="924" spans="1:19" s="35" customFormat="1" ht="14.25" customHeight="1" x14ac:dyDescent="0.25">
      <c r="A924" s="70"/>
      <c r="B924" s="78"/>
      <c r="C924" s="79"/>
      <c r="D924" s="75"/>
      <c r="E924" s="75"/>
      <c r="F924" s="76"/>
      <c r="G924" s="34" t="s">
        <v>572</v>
      </c>
      <c r="H924" s="16"/>
      <c r="I924" s="16">
        <v>3</v>
      </c>
      <c r="J924" s="81">
        <v>3</v>
      </c>
      <c r="K924" s="33">
        <v>8.6</v>
      </c>
      <c r="L924" s="80" t="s">
        <v>54</v>
      </c>
      <c r="M924" s="81" t="s">
        <v>55</v>
      </c>
      <c r="N924" s="81">
        <v>3</v>
      </c>
      <c r="O924" s="91">
        <v>8.6</v>
      </c>
      <c r="P924" s="77"/>
      <c r="Q924" s="77" t="s">
        <v>887</v>
      </c>
      <c r="R924" s="77"/>
      <c r="S924" s="173"/>
    </row>
    <row r="925" spans="1:19" s="35" customFormat="1" ht="14.25" customHeight="1" x14ac:dyDescent="0.25">
      <c r="A925" s="108">
        <v>71</v>
      </c>
      <c r="B925" s="109" t="s">
        <v>884</v>
      </c>
      <c r="C925" s="110" t="s">
        <v>885</v>
      </c>
      <c r="D925" s="111" t="s">
        <v>886</v>
      </c>
      <c r="E925" s="111" t="s">
        <v>1959</v>
      </c>
      <c r="F925" s="122" t="s">
        <v>277</v>
      </c>
      <c r="G925" s="112"/>
      <c r="H925" s="113"/>
      <c r="I925" s="113"/>
      <c r="J925" s="113"/>
      <c r="K925" s="114"/>
      <c r="L925" s="112"/>
      <c r="M925" s="113"/>
      <c r="N925" s="113"/>
      <c r="O925" s="114"/>
      <c r="P925" s="113"/>
      <c r="Q925" s="113"/>
      <c r="R925" s="58">
        <v>28</v>
      </c>
      <c r="S925" s="181"/>
    </row>
    <row r="926" spans="1:19" s="35" customFormat="1" ht="14.25" customHeight="1" x14ac:dyDescent="0.25">
      <c r="A926" s="70"/>
      <c r="B926" s="78"/>
      <c r="C926" s="79"/>
      <c r="D926" s="75"/>
      <c r="E926" s="75"/>
      <c r="F926" s="76"/>
      <c r="G926" s="34" t="s">
        <v>294</v>
      </c>
      <c r="H926" s="16"/>
      <c r="I926" s="16">
        <v>4</v>
      </c>
      <c r="J926" s="81">
        <v>4</v>
      </c>
      <c r="K926" s="33">
        <v>7.9</v>
      </c>
      <c r="L926" s="80" t="s">
        <v>146</v>
      </c>
      <c r="M926" s="81" t="s">
        <v>22</v>
      </c>
      <c r="N926" s="81">
        <v>3</v>
      </c>
      <c r="O926" s="91">
        <v>7.9</v>
      </c>
      <c r="P926" s="77"/>
      <c r="Q926" s="77" t="s">
        <v>887</v>
      </c>
      <c r="R926" s="77"/>
      <c r="S926" s="173"/>
    </row>
    <row r="927" spans="1:19" s="35" customFormat="1" ht="14.25" customHeight="1" x14ac:dyDescent="0.25">
      <c r="A927" s="70"/>
      <c r="B927" s="78"/>
      <c r="C927" s="79"/>
      <c r="D927" s="75"/>
      <c r="E927" s="75"/>
      <c r="F927" s="76"/>
      <c r="G927" s="80" t="s">
        <v>295</v>
      </c>
      <c r="H927" s="16"/>
      <c r="I927" s="16">
        <v>2</v>
      </c>
      <c r="J927" s="81">
        <v>2</v>
      </c>
      <c r="K927" s="33">
        <v>7.4</v>
      </c>
      <c r="L927" s="80" t="s">
        <v>307</v>
      </c>
      <c r="M927" s="81" t="s">
        <v>69</v>
      </c>
      <c r="N927" s="81">
        <v>2</v>
      </c>
      <c r="O927" s="91">
        <v>7.4</v>
      </c>
      <c r="P927" s="77"/>
      <c r="Q927" s="77" t="s">
        <v>887</v>
      </c>
      <c r="R927" s="77"/>
      <c r="S927" s="173"/>
    </row>
    <row r="928" spans="1:19" s="35" customFormat="1" ht="14.25" customHeight="1" x14ac:dyDescent="0.25">
      <c r="A928" s="70"/>
      <c r="B928" s="78"/>
      <c r="C928" s="79"/>
      <c r="D928" s="75"/>
      <c r="E928" s="75"/>
      <c r="F928" s="76"/>
      <c r="G928" s="34" t="s">
        <v>170</v>
      </c>
      <c r="H928" s="16"/>
      <c r="I928" s="16">
        <v>3</v>
      </c>
      <c r="J928" s="81">
        <v>3</v>
      </c>
      <c r="K928" s="33">
        <v>9.1</v>
      </c>
      <c r="L928" s="80" t="s">
        <v>30</v>
      </c>
      <c r="M928" s="81" t="s">
        <v>31</v>
      </c>
      <c r="N928" s="81">
        <v>2</v>
      </c>
      <c r="O928" s="91">
        <v>9.1</v>
      </c>
      <c r="P928" s="77"/>
      <c r="Q928" s="77" t="s">
        <v>887</v>
      </c>
      <c r="R928" s="77"/>
      <c r="S928" s="173"/>
    </row>
    <row r="929" spans="1:19" s="35" customFormat="1" ht="14.25" customHeight="1" x14ac:dyDescent="0.25">
      <c r="A929" s="70"/>
      <c r="B929" s="78"/>
      <c r="C929" s="79"/>
      <c r="D929" s="75"/>
      <c r="E929" s="75"/>
      <c r="F929" s="76"/>
      <c r="G929" s="34" t="s">
        <v>171</v>
      </c>
      <c r="H929" s="16"/>
      <c r="I929" s="16">
        <v>3</v>
      </c>
      <c r="J929" s="81">
        <v>3</v>
      </c>
      <c r="K929" s="33">
        <v>9.1</v>
      </c>
      <c r="L929" s="80" t="s">
        <v>32</v>
      </c>
      <c r="M929" s="81" t="s">
        <v>33</v>
      </c>
      <c r="N929" s="81">
        <v>2</v>
      </c>
      <c r="O929" s="91">
        <v>9.1</v>
      </c>
      <c r="P929" s="77"/>
      <c r="Q929" s="77" t="s">
        <v>887</v>
      </c>
      <c r="R929" s="77"/>
      <c r="S929" s="173"/>
    </row>
    <row r="930" spans="1:19" s="35" customFormat="1" ht="14.25" customHeight="1" x14ac:dyDescent="0.25">
      <c r="A930" s="70"/>
      <c r="B930" s="78"/>
      <c r="C930" s="79"/>
      <c r="D930" s="75"/>
      <c r="E930" s="75"/>
      <c r="F930" s="76"/>
      <c r="G930" s="34" t="s">
        <v>2071</v>
      </c>
      <c r="H930" s="16"/>
      <c r="I930" s="16">
        <v>3</v>
      </c>
      <c r="J930" s="16">
        <v>3</v>
      </c>
      <c r="K930" s="33">
        <v>7.4</v>
      </c>
      <c r="L930" s="80" t="s">
        <v>34</v>
      </c>
      <c r="M930" s="81" t="s">
        <v>35</v>
      </c>
      <c r="N930" s="81">
        <v>2</v>
      </c>
      <c r="O930" s="91">
        <v>7.4</v>
      </c>
      <c r="P930" s="77"/>
      <c r="Q930" s="77" t="s">
        <v>887</v>
      </c>
      <c r="R930" s="77"/>
      <c r="S930" s="173"/>
    </row>
    <row r="931" spans="1:19" s="35" customFormat="1" ht="14.25" customHeight="1" x14ac:dyDescent="0.25">
      <c r="A931" s="70"/>
      <c r="B931" s="78"/>
      <c r="C931" s="79"/>
      <c r="D931" s="75"/>
      <c r="E931" s="75"/>
      <c r="F931" s="76"/>
      <c r="G931" s="34" t="s">
        <v>297</v>
      </c>
      <c r="H931" s="16"/>
      <c r="I931" s="16">
        <v>3</v>
      </c>
      <c r="J931" s="81">
        <v>3</v>
      </c>
      <c r="K931" s="33">
        <v>6.3</v>
      </c>
      <c r="L931" s="80" t="s">
        <v>36</v>
      </c>
      <c r="M931" s="81" t="s">
        <v>37</v>
      </c>
      <c r="N931" s="81">
        <v>3</v>
      </c>
      <c r="O931" s="91"/>
      <c r="P931" s="77"/>
      <c r="Q931" s="77" t="s">
        <v>887</v>
      </c>
      <c r="R931" s="77"/>
      <c r="S931" s="173"/>
    </row>
    <row r="932" spans="1:19" s="35" customFormat="1" ht="14.25" customHeight="1" x14ac:dyDescent="0.25">
      <c r="A932" s="70"/>
      <c r="B932" s="78"/>
      <c r="C932" s="79"/>
      <c r="D932" s="75"/>
      <c r="E932" s="75"/>
      <c r="F932" s="76"/>
      <c r="G932" s="80" t="s">
        <v>313</v>
      </c>
      <c r="H932" s="16"/>
      <c r="I932" s="16">
        <v>2</v>
      </c>
      <c r="J932" s="81">
        <v>2</v>
      </c>
      <c r="K932" s="33">
        <v>9</v>
      </c>
      <c r="L932" s="80" t="s">
        <v>46</v>
      </c>
      <c r="M932" s="81" t="s">
        <v>47</v>
      </c>
      <c r="N932" s="81">
        <v>2</v>
      </c>
      <c r="O932" s="91">
        <v>9</v>
      </c>
      <c r="P932" s="77"/>
      <c r="Q932" s="77" t="s">
        <v>887</v>
      </c>
      <c r="R932" s="77"/>
      <c r="S932" s="173"/>
    </row>
    <row r="933" spans="1:19" s="35" customFormat="1" ht="14.25" customHeight="1" x14ac:dyDescent="0.25">
      <c r="A933" s="70"/>
      <c r="B933" s="78"/>
      <c r="C933" s="79"/>
      <c r="D933" s="75"/>
      <c r="E933" s="75"/>
      <c r="F933" s="76"/>
      <c r="G933" s="34" t="s">
        <v>75</v>
      </c>
      <c r="H933" s="16"/>
      <c r="I933" s="16">
        <v>3</v>
      </c>
      <c r="J933" s="16"/>
      <c r="K933" s="33">
        <v>8.5</v>
      </c>
      <c r="L933" s="80" t="s">
        <v>41</v>
      </c>
      <c r="M933" s="81" t="s">
        <v>42</v>
      </c>
      <c r="N933" s="81">
        <v>3</v>
      </c>
      <c r="O933" s="91"/>
      <c r="P933" s="77"/>
      <c r="Q933" s="77"/>
      <c r="R933" s="77"/>
      <c r="S933" s="77" t="s">
        <v>2063</v>
      </c>
    </row>
    <row r="934" spans="1:19" s="35" customFormat="1" ht="14.25" customHeight="1" x14ac:dyDescent="0.25">
      <c r="A934" s="70"/>
      <c r="B934" s="78"/>
      <c r="C934" s="79"/>
      <c r="D934" s="75"/>
      <c r="E934" s="75"/>
      <c r="F934" s="76"/>
      <c r="G934" s="80" t="s">
        <v>316</v>
      </c>
      <c r="H934" s="16"/>
      <c r="I934" s="16">
        <v>3</v>
      </c>
      <c r="J934" s="81">
        <v>3</v>
      </c>
      <c r="K934" s="33">
        <v>7.8</v>
      </c>
      <c r="L934" s="80" t="s">
        <v>316</v>
      </c>
      <c r="M934" s="81" t="s">
        <v>78</v>
      </c>
      <c r="N934" s="81">
        <v>3</v>
      </c>
      <c r="O934" s="91">
        <v>7.8</v>
      </c>
      <c r="P934" s="77"/>
      <c r="Q934" s="77" t="s">
        <v>887</v>
      </c>
      <c r="R934" s="77"/>
      <c r="S934" s="173"/>
    </row>
    <row r="935" spans="1:19" s="35" customFormat="1" ht="14.25" customHeight="1" x14ac:dyDescent="0.25">
      <c r="A935" s="70"/>
      <c r="B935" s="78"/>
      <c r="C935" s="79"/>
      <c r="D935" s="75"/>
      <c r="E935" s="75"/>
      <c r="F935" s="76"/>
      <c r="G935" s="34" t="s">
        <v>749</v>
      </c>
      <c r="H935" s="16"/>
      <c r="I935" s="16">
        <v>3</v>
      </c>
      <c r="J935" s="81"/>
      <c r="K935" s="33">
        <v>7.1</v>
      </c>
      <c r="L935" s="80" t="s">
        <v>148</v>
      </c>
      <c r="M935" s="81" t="s">
        <v>60</v>
      </c>
      <c r="N935" s="81">
        <v>3</v>
      </c>
      <c r="O935" s="91"/>
      <c r="P935" s="77"/>
      <c r="Q935" s="77"/>
      <c r="R935" s="77"/>
      <c r="S935" s="77" t="s">
        <v>888</v>
      </c>
    </row>
    <row r="936" spans="1:19" s="35" customFormat="1" ht="14.25" customHeight="1" x14ac:dyDescent="0.25">
      <c r="A936" s="70"/>
      <c r="B936" s="78"/>
      <c r="C936" s="79"/>
      <c r="D936" s="75"/>
      <c r="E936" s="75"/>
      <c r="F936" s="76"/>
      <c r="G936" s="34" t="s">
        <v>868</v>
      </c>
      <c r="H936" s="16"/>
      <c r="I936" s="16">
        <v>3</v>
      </c>
      <c r="J936" s="81"/>
      <c r="K936" s="33">
        <v>7.7</v>
      </c>
      <c r="L936" s="80" t="s">
        <v>317</v>
      </c>
      <c r="M936" s="81" t="s">
        <v>84</v>
      </c>
      <c r="N936" s="81">
        <v>3</v>
      </c>
      <c r="O936" s="91"/>
      <c r="P936" s="77"/>
      <c r="Q936" s="77"/>
      <c r="R936" s="77"/>
      <c r="S936" s="77" t="s">
        <v>888</v>
      </c>
    </row>
    <row r="937" spans="1:19" s="35" customFormat="1" ht="14.25" customHeight="1" x14ac:dyDescent="0.25">
      <c r="A937" s="70"/>
      <c r="B937" s="78"/>
      <c r="C937" s="79"/>
      <c r="D937" s="75"/>
      <c r="E937" s="75"/>
      <c r="F937" s="76"/>
      <c r="G937" s="80" t="s">
        <v>154</v>
      </c>
      <c r="H937" s="16"/>
      <c r="I937" s="16">
        <v>3</v>
      </c>
      <c r="J937" s="81">
        <v>3</v>
      </c>
      <c r="K937" s="33">
        <v>5.9</v>
      </c>
      <c r="L937" s="80" t="s">
        <v>154</v>
      </c>
      <c r="M937" s="81" t="s">
        <v>155</v>
      </c>
      <c r="N937" s="81">
        <v>3</v>
      </c>
      <c r="O937" s="91">
        <v>5.9</v>
      </c>
      <c r="P937" s="77"/>
      <c r="Q937" s="77" t="s">
        <v>887</v>
      </c>
      <c r="R937" s="77"/>
      <c r="S937" s="173"/>
    </row>
    <row r="938" spans="1:19" s="35" customFormat="1" ht="14.25" customHeight="1" x14ac:dyDescent="0.25">
      <c r="A938" s="70"/>
      <c r="B938" s="78"/>
      <c r="C938" s="79"/>
      <c r="D938" s="75"/>
      <c r="E938" s="75"/>
      <c r="F938" s="76"/>
      <c r="G938" s="80" t="s">
        <v>325</v>
      </c>
      <c r="H938" s="16"/>
      <c r="I938" s="16">
        <v>3</v>
      </c>
      <c r="J938" s="81">
        <v>3</v>
      </c>
      <c r="K938" s="33">
        <v>6.5</v>
      </c>
      <c r="L938" s="80" t="s">
        <v>325</v>
      </c>
      <c r="M938" s="81" t="s">
        <v>91</v>
      </c>
      <c r="N938" s="81">
        <v>3</v>
      </c>
      <c r="O938" s="91">
        <v>6.5</v>
      </c>
      <c r="P938" s="77"/>
      <c r="Q938" s="77" t="s">
        <v>887</v>
      </c>
      <c r="R938" s="77"/>
      <c r="S938" s="173"/>
    </row>
    <row r="939" spans="1:19" s="35" customFormat="1" ht="14.25" customHeight="1" x14ac:dyDescent="0.25">
      <c r="A939" s="70"/>
      <c r="B939" s="78"/>
      <c r="C939" s="79"/>
      <c r="D939" s="75"/>
      <c r="E939" s="75"/>
      <c r="F939" s="76"/>
      <c r="G939" s="34" t="s">
        <v>572</v>
      </c>
      <c r="H939" s="16"/>
      <c r="I939" s="16">
        <v>3</v>
      </c>
      <c r="J939" s="81">
        <v>3</v>
      </c>
      <c r="K939" s="33">
        <v>8</v>
      </c>
      <c r="L939" s="80" t="s">
        <v>54</v>
      </c>
      <c r="M939" s="81" t="s">
        <v>55</v>
      </c>
      <c r="N939" s="81">
        <v>3</v>
      </c>
      <c r="O939" s="91">
        <v>8</v>
      </c>
      <c r="P939" s="77"/>
      <c r="Q939" s="77" t="s">
        <v>887</v>
      </c>
      <c r="R939" s="77"/>
      <c r="S939" s="173"/>
    </row>
    <row r="940" spans="1:19" ht="14.25" customHeight="1" x14ac:dyDescent="0.25">
      <c r="A940" s="108">
        <v>72</v>
      </c>
      <c r="B940" s="109" t="s">
        <v>931</v>
      </c>
      <c r="C940" s="110">
        <v>38135</v>
      </c>
      <c r="D940" s="111" t="s">
        <v>932</v>
      </c>
      <c r="E940" s="111" t="s">
        <v>1960</v>
      </c>
      <c r="F940" s="126" t="s">
        <v>180</v>
      </c>
      <c r="G940" s="112"/>
      <c r="H940" s="113"/>
      <c r="I940" s="113"/>
      <c r="J940" s="113"/>
      <c r="K940" s="114"/>
      <c r="L940" s="112"/>
      <c r="M940" s="113"/>
      <c r="N940" s="113"/>
      <c r="O940" s="114"/>
      <c r="P940" s="113"/>
      <c r="Q940" s="113"/>
      <c r="R940" s="58">
        <v>24</v>
      </c>
      <c r="S940" s="181"/>
    </row>
    <row r="941" spans="1:19" ht="14.25" customHeight="1" x14ac:dyDescent="0.25">
      <c r="A941" s="86"/>
      <c r="B941" s="78"/>
      <c r="C941" s="79"/>
      <c r="D941" s="75"/>
      <c r="E941" s="75"/>
      <c r="F941" s="81"/>
      <c r="G941" s="80" t="s">
        <v>355</v>
      </c>
      <c r="H941" s="81"/>
      <c r="I941" s="81">
        <v>4</v>
      </c>
      <c r="J941" s="16">
        <f>I941</f>
        <v>4</v>
      </c>
      <c r="K941" s="33">
        <v>9.1999999999999993</v>
      </c>
      <c r="L941" s="80" t="s">
        <v>146</v>
      </c>
      <c r="M941" s="81" t="s">
        <v>22</v>
      </c>
      <c r="N941" s="81">
        <v>3</v>
      </c>
      <c r="O941" s="91">
        <v>9.1999999999999993</v>
      </c>
      <c r="P941" s="77"/>
      <c r="Q941" s="77" t="s">
        <v>887</v>
      </c>
      <c r="R941" s="77"/>
      <c r="S941" s="173"/>
    </row>
    <row r="942" spans="1:19" ht="14.25" customHeight="1" x14ac:dyDescent="0.25">
      <c r="A942" s="86"/>
      <c r="B942" s="78"/>
      <c r="C942" s="79"/>
      <c r="D942" s="75"/>
      <c r="E942" s="75"/>
      <c r="F942" s="81"/>
      <c r="G942" s="80" t="s">
        <v>295</v>
      </c>
      <c r="H942" s="81"/>
      <c r="I942" s="81">
        <v>2</v>
      </c>
      <c r="J942" s="16">
        <f t="shared" ref="J942:J945" si="0">I942</f>
        <v>2</v>
      </c>
      <c r="K942" s="33">
        <v>7.7</v>
      </c>
      <c r="L942" s="80" t="s">
        <v>307</v>
      </c>
      <c r="M942" s="81" t="s">
        <v>69</v>
      </c>
      <c r="N942" s="81">
        <v>2</v>
      </c>
      <c r="O942" s="91">
        <v>7.7</v>
      </c>
      <c r="P942" s="77"/>
      <c r="Q942" s="77" t="s">
        <v>887</v>
      </c>
      <c r="R942" s="77"/>
      <c r="S942" s="173"/>
    </row>
    <row r="943" spans="1:19" ht="14.25" customHeight="1" x14ac:dyDescent="0.25">
      <c r="A943" s="86"/>
      <c r="B943" s="78"/>
      <c r="C943" s="79"/>
      <c r="D943" s="75"/>
      <c r="E943" s="75"/>
      <c r="F943" s="81"/>
      <c r="G943" s="80" t="s">
        <v>137</v>
      </c>
      <c r="H943" s="81"/>
      <c r="I943" s="81">
        <v>3</v>
      </c>
      <c r="J943" s="16">
        <f t="shared" si="0"/>
        <v>3</v>
      </c>
      <c r="K943" s="33">
        <v>8.5</v>
      </c>
      <c r="L943" s="80" t="s">
        <v>30</v>
      </c>
      <c r="M943" s="81" t="s">
        <v>31</v>
      </c>
      <c r="N943" s="81">
        <v>2</v>
      </c>
      <c r="O943" s="91">
        <v>8.5</v>
      </c>
      <c r="P943" s="77"/>
      <c r="Q943" s="77" t="s">
        <v>887</v>
      </c>
      <c r="R943" s="77"/>
      <c r="S943" s="173"/>
    </row>
    <row r="944" spans="1:19" ht="14.25" customHeight="1" x14ac:dyDescent="0.25">
      <c r="A944" s="86"/>
      <c r="B944" s="78"/>
      <c r="C944" s="79"/>
      <c r="D944" s="75"/>
      <c r="E944" s="75"/>
      <c r="F944" s="81"/>
      <c r="G944" s="80" t="s">
        <v>138</v>
      </c>
      <c r="H944" s="81"/>
      <c r="I944" s="81">
        <v>3</v>
      </c>
      <c r="J944" s="16">
        <f t="shared" si="0"/>
        <v>3</v>
      </c>
      <c r="K944" s="33">
        <v>8</v>
      </c>
      <c r="L944" s="80" t="s">
        <v>32</v>
      </c>
      <c r="M944" s="81" t="s">
        <v>33</v>
      </c>
      <c r="N944" s="81">
        <v>2</v>
      </c>
      <c r="O944" s="91">
        <v>8</v>
      </c>
      <c r="P944" s="77"/>
      <c r="Q944" s="77" t="s">
        <v>887</v>
      </c>
      <c r="R944" s="77"/>
      <c r="S944" s="173"/>
    </row>
    <row r="945" spans="1:19" ht="14.25" customHeight="1" x14ac:dyDescent="0.25">
      <c r="A945" s="86"/>
      <c r="B945" s="78"/>
      <c r="C945" s="79"/>
      <c r="D945" s="75"/>
      <c r="E945" s="75"/>
      <c r="F945" s="81"/>
      <c r="G945" s="34" t="s">
        <v>130</v>
      </c>
      <c r="H945" s="81"/>
      <c r="I945" s="81">
        <v>3</v>
      </c>
      <c r="J945" s="16">
        <f t="shared" si="0"/>
        <v>3</v>
      </c>
      <c r="K945" s="33">
        <v>6.8</v>
      </c>
      <c r="L945" s="80" t="s">
        <v>34</v>
      </c>
      <c r="M945" s="81" t="s">
        <v>35</v>
      </c>
      <c r="N945" s="81">
        <v>2</v>
      </c>
      <c r="O945" s="91">
        <v>6.8</v>
      </c>
      <c r="P945" s="77"/>
      <c r="Q945" s="77" t="s">
        <v>887</v>
      </c>
      <c r="R945" s="77"/>
      <c r="S945" s="173"/>
    </row>
    <row r="946" spans="1:19" ht="14.25" customHeight="1" x14ac:dyDescent="0.25">
      <c r="A946" s="86"/>
      <c r="B946" s="78"/>
      <c r="C946" s="79"/>
      <c r="D946" s="75"/>
      <c r="E946" s="75"/>
      <c r="F946" s="81"/>
      <c r="G946" s="80" t="s">
        <v>297</v>
      </c>
      <c r="H946" s="81"/>
      <c r="I946" s="81">
        <v>3</v>
      </c>
      <c r="J946" s="16">
        <f>I946</f>
        <v>3</v>
      </c>
      <c r="K946" s="33">
        <v>6.5</v>
      </c>
      <c r="L946" s="80" t="s">
        <v>36</v>
      </c>
      <c r="M946" s="81" t="s">
        <v>37</v>
      </c>
      <c r="N946" s="81">
        <v>3</v>
      </c>
      <c r="O946" s="91"/>
      <c r="P946" s="77"/>
      <c r="Q946" s="77" t="s">
        <v>887</v>
      </c>
      <c r="R946" s="77"/>
      <c r="S946" s="173"/>
    </row>
    <row r="947" spans="1:19" ht="14.25" customHeight="1" x14ac:dyDescent="0.25">
      <c r="A947" s="86"/>
      <c r="B947" s="78"/>
      <c r="C947" s="79"/>
      <c r="D947" s="75"/>
      <c r="E947" s="75"/>
      <c r="F947" s="81"/>
      <c r="G947" s="80" t="s">
        <v>313</v>
      </c>
      <c r="H947" s="16"/>
      <c r="I947" s="16">
        <v>2</v>
      </c>
      <c r="J947" s="16">
        <f>I947</f>
        <v>2</v>
      </c>
      <c r="K947" s="33" t="s">
        <v>131</v>
      </c>
      <c r="L947" s="80" t="s">
        <v>46</v>
      </c>
      <c r="M947" s="81" t="s">
        <v>47</v>
      </c>
      <c r="N947" s="81">
        <v>2</v>
      </c>
      <c r="O947" s="91" t="s">
        <v>131</v>
      </c>
      <c r="P947" s="77"/>
      <c r="Q947" s="77" t="s">
        <v>887</v>
      </c>
      <c r="R947" s="77"/>
      <c r="S947" s="173"/>
    </row>
    <row r="948" spans="1:19" ht="14.25" customHeight="1" x14ac:dyDescent="0.25">
      <c r="A948" s="86"/>
      <c r="B948" s="78"/>
      <c r="C948" s="79"/>
      <c r="D948" s="75"/>
      <c r="E948" s="75"/>
      <c r="F948" s="81"/>
      <c r="G948" s="80" t="s">
        <v>316</v>
      </c>
      <c r="H948" s="16"/>
      <c r="I948" s="16">
        <v>3</v>
      </c>
      <c r="J948" s="16">
        <f>I948</f>
        <v>3</v>
      </c>
      <c r="K948" s="33">
        <v>7.5</v>
      </c>
      <c r="L948" s="80" t="s">
        <v>316</v>
      </c>
      <c r="M948" s="81" t="s">
        <v>78</v>
      </c>
      <c r="N948" s="81">
        <v>3</v>
      </c>
      <c r="O948" s="91">
        <v>7.5</v>
      </c>
      <c r="P948" s="77"/>
      <c r="Q948" s="77" t="s">
        <v>887</v>
      </c>
      <c r="R948" s="77"/>
      <c r="S948" s="173"/>
    </row>
    <row r="949" spans="1:19" ht="14.25" customHeight="1" x14ac:dyDescent="0.25">
      <c r="A949" s="86"/>
      <c r="B949" s="78"/>
      <c r="C949" s="79"/>
      <c r="D949" s="75"/>
      <c r="E949" s="75"/>
      <c r="F949" s="81"/>
      <c r="G949" s="80" t="s">
        <v>358</v>
      </c>
      <c r="H949" s="81"/>
      <c r="I949" s="81">
        <v>3</v>
      </c>
      <c r="J949" s="16">
        <f>I949</f>
        <v>3</v>
      </c>
      <c r="K949" s="33">
        <v>9.5</v>
      </c>
      <c r="L949" s="80" t="s">
        <v>43</v>
      </c>
      <c r="M949" s="81" t="s">
        <v>44</v>
      </c>
      <c r="N949" s="81">
        <v>2</v>
      </c>
      <c r="O949" s="91">
        <v>9.5</v>
      </c>
      <c r="P949" s="77"/>
      <c r="Q949" s="77" t="s">
        <v>887</v>
      </c>
      <c r="R949" s="77"/>
      <c r="S949" s="173"/>
    </row>
    <row r="950" spans="1:19" ht="14.25" customHeight="1" x14ac:dyDescent="0.25">
      <c r="A950" s="86"/>
      <c r="B950" s="78"/>
      <c r="C950" s="79"/>
      <c r="D950" s="75"/>
      <c r="E950" s="75"/>
      <c r="F950" s="81"/>
      <c r="G950" s="80" t="s">
        <v>436</v>
      </c>
      <c r="H950" s="16"/>
      <c r="I950" s="16">
        <v>3</v>
      </c>
      <c r="J950" s="16">
        <f>I950</f>
        <v>3</v>
      </c>
      <c r="K950" s="33">
        <v>8.1</v>
      </c>
      <c r="L950" s="80" t="s">
        <v>151</v>
      </c>
      <c r="M950" s="81" t="s">
        <v>152</v>
      </c>
      <c r="N950" s="81">
        <v>3</v>
      </c>
      <c r="O950" s="91">
        <v>8.1</v>
      </c>
      <c r="P950" s="77"/>
      <c r="Q950" s="77" t="s">
        <v>887</v>
      </c>
      <c r="R950" s="77"/>
      <c r="S950" s="173"/>
    </row>
    <row r="951" spans="1:19" ht="14.25" customHeight="1" x14ac:dyDescent="0.25">
      <c r="A951" s="108">
        <v>73</v>
      </c>
      <c r="B951" s="109" t="s">
        <v>933</v>
      </c>
      <c r="C951" s="110">
        <v>36953</v>
      </c>
      <c r="D951" s="111" t="s">
        <v>934</v>
      </c>
      <c r="E951" s="111" t="s">
        <v>1961</v>
      </c>
      <c r="F951" s="126" t="s">
        <v>1678</v>
      </c>
      <c r="G951" s="112"/>
      <c r="H951" s="113"/>
      <c r="I951" s="113"/>
      <c r="J951" s="113"/>
      <c r="K951" s="114"/>
      <c r="L951" s="112"/>
      <c r="M951" s="113"/>
      <c r="N951" s="113"/>
      <c r="O951" s="114"/>
      <c r="P951" s="113"/>
      <c r="Q951" s="113"/>
      <c r="R951" s="58">
        <v>14</v>
      </c>
      <c r="S951" s="181"/>
    </row>
    <row r="952" spans="1:19" ht="14.25" customHeight="1" x14ac:dyDescent="0.25">
      <c r="A952" s="86"/>
      <c r="B952" s="78"/>
      <c r="C952" s="79"/>
      <c r="D952" s="75"/>
      <c r="E952" s="75"/>
      <c r="F952" s="16"/>
      <c r="G952" s="80" t="s">
        <v>294</v>
      </c>
      <c r="H952" s="81"/>
      <c r="I952" s="81">
        <v>4</v>
      </c>
      <c r="J952" s="16">
        <f>I952</f>
        <v>4</v>
      </c>
      <c r="K952" s="33">
        <v>7.5</v>
      </c>
      <c r="L952" s="80" t="s">
        <v>146</v>
      </c>
      <c r="M952" s="81" t="s">
        <v>22</v>
      </c>
      <c r="N952" s="81">
        <v>3</v>
      </c>
      <c r="O952" s="91">
        <v>7.5</v>
      </c>
      <c r="P952" s="77"/>
      <c r="Q952" s="77" t="s">
        <v>887</v>
      </c>
      <c r="R952" s="77"/>
      <c r="S952" s="173"/>
    </row>
    <row r="953" spans="1:19" ht="14.25" customHeight="1" x14ac:dyDescent="0.25">
      <c r="A953" s="86"/>
      <c r="B953" s="78"/>
      <c r="C953" s="79"/>
      <c r="D953" s="75"/>
      <c r="E953" s="75"/>
      <c r="F953" s="16"/>
      <c r="G953" s="80" t="s">
        <v>935</v>
      </c>
      <c r="H953" s="81"/>
      <c r="I953" s="81">
        <v>3</v>
      </c>
      <c r="J953" s="81"/>
      <c r="K953" s="33">
        <v>5.9</v>
      </c>
      <c r="L953" s="80" t="s">
        <v>28</v>
      </c>
      <c r="M953" s="81" t="s">
        <v>29</v>
      </c>
      <c r="N953" s="81">
        <v>2</v>
      </c>
      <c r="O953" s="91"/>
      <c r="P953" s="77"/>
      <c r="Q953" s="77"/>
      <c r="R953" s="77"/>
      <c r="S953" s="77" t="s">
        <v>888</v>
      </c>
    </row>
    <row r="954" spans="1:19" ht="14.25" customHeight="1" x14ac:dyDescent="0.25">
      <c r="A954" s="86"/>
      <c r="B954" s="78"/>
      <c r="C954" s="79"/>
      <c r="D954" s="75"/>
      <c r="E954" s="75"/>
      <c r="F954" s="16"/>
      <c r="G954" s="80" t="s">
        <v>295</v>
      </c>
      <c r="H954" s="81"/>
      <c r="I954" s="81">
        <v>2</v>
      </c>
      <c r="J954" s="16">
        <f t="shared" ref="J954:J955" si="1">I954</f>
        <v>2</v>
      </c>
      <c r="K954" s="33">
        <v>7.3</v>
      </c>
      <c r="L954" s="80" t="s">
        <v>307</v>
      </c>
      <c r="M954" s="81" t="s">
        <v>69</v>
      </c>
      <c r="N954" s="81">
        <v>2</v>
      </c>
      <c r="O954" s="91">
        <v>7.3</v>
      </c>
      <c r="P954" s="77"/>
      <c r="Q954" s="77" t="s">
        <v>887</v>
      </c>
      <c r="R954" s="77"/>
      <c r="S954" s="173"/>
    </row>
    <row r="955" spans="1:19" ht="14.25" customHeight="1" x14ac:dyDescent="0.25">
      <c r="A955" s="100"/>
      <c r="B955" s="101"/>
      <c r="C955" s="102"/>
      <c r="D955" s="103"/>
      <c r="E955" s="103"/>
      <c r="F955" s="56"/>
      <c r="G955" s="104" t="s">
        <v>296</v>
      </c>
      <c r="H955" s="105"/>
      <c r="I955" s="105">
        <v>5</v>
      </c>
      <c r="J955" s="16">
        <f t="shared" si="1"/>
        <v>5</v>
      </c>
      <c r="K955" s="37">
        <v>6</v>
      </c>
      <c r="L955" s="80" t="s">
        <v>30</v>
      </c>
      <c r="M955" s="81" t="s">
        <v>31</v>
      </c>
      <c r="N955" s="81">
        <v>2</v>
      </c>
      <c r="O955" s="91">
        <v>6</v>
      </c>
      <c r="P955" s="77"/>
      <c r="Q955" s="77" t="s">
        <v>887</v>
      </c>
      <c r="R955" s="77"/>
      <c r="S955" s="173"/>
    </row>
    <row r="956" spans="1:19" ht="14.25" customHeight="1" x14ac:dyDescent="0.25">
      <c r="A956" s="139"/>
      <c r="B956" s="140"/>
      <c r="C956" s="141"/>
      <c r="D956" s="142"/>
      <c r="E956" s="142"/>
      <c r="F956" s="63"/>
      <c r="G956" s="137"/>
      <c r="H956" s="138"/>
      <c r="I956" s="138"/>
      <c r="J956" s="138"/>
      <c r="K956" s="64"/>
      <c r="L956" s="80" t="s">
        <v>32</v>
      </c>
      <c r="M956" s="81" t="s">
        <v>33</v>
      </c>
      <c r="N956" s="81">
        <v>2</v>
      </c>
      <c r="O956" s="91">
        <v>6</v>
      </c>
      <c r="P956" s="77"/>
      <c r="Q956" s="77" t="s">
        <v>887</v>
      </c>
      <c r="R956" s="77"/>
      <c r="S956" s="173"/>
    </row>
    <row r="957" spans="1:19" ht="14.25" customHeight="1" x14ac:dyDescent="0.25">
      <c r="A957" s="86"/>
      <c r="B957" s="78"/>
      <c r="C957" s="79"/>
      <c r="D957" s="75"/>
      <c r="E957" s="75"/>
      <c r="F957" s="16"/>
      <c r="G957" s="80" t="s">
        <v>297</v>
      </c>
      <c r="H957" s="81"/>
      <c r="I957" s="81">
        <v>3</v>
      </c>
      <c r="J957" s="16">
        <f>I957</f>
        <v>3</v>
      </c>
      <c r="K957" s="33">
        <v>7.3</v>
      </c>
      <c r="L957" s="80" t="s">
        <v>36</v>
      </c>
      <c r="M957" s="81" t="s">
        <v>37</v>
      </c>
      <c r="N957" s="81">
        <v>3</v>
      </c>
      <c r="O957" s="91"/>
      <c r="P957" s="77"/>
      <c r="Q957" s="77" t="s">
        <v>887</v>
      </c>
      <c r="R957" s="77"/>
      <c r="S957" s="173"/>
    </row>
    <row r="958" spans="1:19" ht="14.25" customHeight="1" x14ac:dyDescent="0.25">
      <c r="A958" s="86"/>
      <c r="B958" s="78"/>
      <c r="C958" s="79"/>
      <c r="D958" s="75"/>
      <c r="E958" s="75"/>
      <c r="F958" s="16"/>
      <c r="G958" s="80" t="s">
        <v>313</v>
      </c>
      <c r="H958" s="16"/>
      <c r="I958" s="16">
        <v>2</v>
      </c>
      <c r="J958" s="16">
        <f>I958</f>
        <v>2</v>
      </c>
      <c r="K958" s="33">
        <v>7.3</v>
      </c>
      <c r="L958" s="80" t="s">
        <v>46</v>
      </c>
      <c r="M958" s="81" t="s">
        <v>47</v>
      </c>
      <c r="N958" s="81">
        <v>2</v>
      </c>
      <c r="O958" s="91">
        <v>7.3</v>
      </c>
      <c r="P958" s="77"/>
      <c r="Q958" s="77" t="s">
        <v>887</v>
      </c>
      <c r="R958" s="77"/>
      <c r="S958" s="173"/>
    </row>
    <row r="959" spans="1:19" ht="14.25" customHeight="1" x14ac:dyDescent="0.25">
      <c r="A959" s="108">
        <v>74</v>
      </c>
      <c r="B959" s="109" t="s">
        <v>936</v>
      </c>
      <c r="C959" s="110">
        <v>35995</v>
      </c>
      <c r="D959" s="111" t="s">
        <v>937</v>
      </c>
      <c r="E959" s="111" t="s">
        <v>1962</v>
      </c>
      <c r="F959" s="58" t="s">
        <v>2081</v>
      </c>
      <c r="G959" s="112"/>
      <c r="H959" s="113"/>
      <c r="I959" s="113"/>
      <c r="J959" s="113"/>
      <c r="K959" s="114"/>
      <c r="L959" s="112"/>
      <c r="M959" s="113"/>
      <c r="N959" s="113"/>
      <c r="O959" s="114"/>
      <c r="P959" s="113"/>
      <c r="Q959" s="113"/>
      <c r="R959" s="58">
        <v>12</v>
      </c>
      <c r="S959" s="181"/>
    </row>
    <row r="960" spans="1:19" ht="14.25" customHeight="1" x14ac:dyDescent="0.25">
      <c r="A960" s="86"/>
      <c r="B960" s="78"/>
      <c r="C960" s="79"/>
      <c r="D960" s="75"/>
      <c r="E960" s="75"/>
      <c r="F960" s="76"/>
      <c r="G960" s="80" t="s">
        <v>1232</v>
      </c>
      <c r="H960" s="81"/>
      <c r="I960" s="16">
        <v>2</v>
      </c>
      <c r="J960" s="16">
        <f t="shared" ref="J960:J966" si="2">I960</f>
        <v>2</v>
      </c>
      <c r="K960" s="33" t="s">
        <v>233</v>
      </c>
      <c r="L960" s="80" t="s">
        <v>30</v>
      </c>
      <c r="M960" s="84" t="s">
        <v>31</v>
      </c>
      <c r="N960" s="81">
        <v>2</v>
      </c>
      <c r="O960" s="91" t="s">
        <v>233</v>
      </c>
      <c r="P960" s="77"/>
      <c r="Q960" s="77" t="s">
        <v>887</v>
      </c>
      <c r="R960" s="77"/>
      <c r="S960" s="173"/>
    </row>
    <row r="961" spans="1:19" ht="14.25" customHeight="1" x14ac:dyDescent="0.25">
      <c r="A961" s="86"/>
      <c r="B961" s="78"/>
      <c r="C961" s="79"/>
      <c r="D961" s="75"/>
      <c r="E961" s="75"/>
      <c r="F961" s="16"/>
      <c r="G961" s="80" t="s">
        <v>938</v>
      </c>
      <c r="H961" s="81"/>
      <c r="I961" s="16">
        <v>1</v>
      </c>
      <c r="J961" s="16">
        <f t="shared" si="2"/>
        <v>1</v>
      </c>
      <c r="K961" s="33" t="s">
        <v>1231</v>
      </c>
      <c r="L961" s="104" t="s">
        <v>32</v>
      </c>
      <c r="M961" s="165" t="s">
        <v>33</v>
      </c>
      <c r="N961" s="105">
        <v>2</v>
      </c>
      <c r="O961" s="164" t="s">
        <v>1231</v>
      </c>
      <c r="P961" s="120"/>
      <c r="Q961" s="120" t="s">
        <v>887</v>
      </c>
      <c r="R961" s="120"/>
      <c r="S961" s="156" t="s">
        <v>891</v>
      </c>
    </row>
    <row r="962" spans="1:19" ht="14.25" customHeight="1" x14ac:dyDescent="0.25">
      <c r="A962" s="86"/>
      <c r="B962" s="78"/>
      <c r="C962" s="79"/>
      <c r="D962" s="75"/>
      <c r="E962" s="75"/>
      <c r="F962" s="16"/>
      <c r="G962" s="80" t="s">
        <v>940</v>
      </c>
      <c r="H962" s="81"/>
      <c r="I962" s="16">
        <v>1</v>
      </c>
      <c r="J962" s="16">
        <f t="shared" si="2"/>
        <v>1</v>
      </c>
      <c r="K962" s="33" t="s">
        <v>1231</v>
      </c>
      <c r="L962" s="195"/>
      <c r="M962" s="166"/>
      <c r="N962" s="180"/>
      <c r="O962" s="167"/>
      <c r="P962" s="168"/>
      <c r="Q962" s="168"/>
      <c r="R962" s="168"/>
      <c r="S962" s="157"/>
    </row>
    <row r="963" spans="1:19" ht="14.25" customHeight="1" x14ac:dyDescent="0.25">
      <c r="A963" s="86"/>
      <c r="B963" s="78"/>
      <c r="C963" s="79"/>
      <c r="D963" s="75"/>
      <c r="E963" s="75"/>
      <c r="F963" s="16"/>
      <c r="G963" s="80" t="s">
        <v>939</v>
      </c>
      <c r="H963" s="81"/>
      <c r="I963" s="16">
        <v>1</v>
      </c>
      <c r="J963" s="16">
        <f t="shared" si="2"/>
        <v>1</v>
      </c>
      <c r="K963" s="33" t="s">
        <v>233</v>
      </c>
      <c r="L963" s="104" t="s">
        <v>34</v>
      </c>
      <c r="M963" s="165" t="s">
        <v>35</v>
      </c>
      <c r="N963" s="105">
        <v>2</v>
      </c>
      <c r="O963" s="164" t="s">
        <v>233</v>
      </c>
      <c r="P963" s="120"/>
      <c r="Q963" s="120" t="s">
        <v>887</v>
      </c>
      <c r="R963" s="120"/>
      <c r="S963" s="156" t="s">
        <v>891</v>
      </c>
    </row>
    <row r="964" spans="1:19" ht="14.25" customHeight="1" x14ac:dyDescent="0.25">
      <c r="A964" s="86"/>
      <c r="B964" s="78"/>
      <c r="C964" s="79"/>
      <c r="D964" s="75"/>
      <c r="E964" s="75"/>
      <c r="F964" s="16"/>
      <c r="G964" s="80" t="s">
        <v>1233</v>
      </c>
      <c r="H964" s="81"/>
      <c r="I964" s="16">
        <v>1</v>
      </c>
      <c r="J964" s="16">
        <f t="shared" si="2"/>
        <v>1</v>
      </c>
      <c r="K964" s="33" t="s">
        <v>233</v>
      </c>
      <c r="L964" s="137"/>
      <c r="M964" s="233"/>
      <c r="N964" s="138"/>
      <c r="O964" s="167"/>
      <c r="P964" s="168"/>
      <c r="Q964" s="168"/>
      <c r="R964" s="168"/>
      <c r="S964" s="157"/>
    </row>
    <row r="965" spans="1:19" ht="14.25" customHeight="1" x14ac:dyDescent="0.25">
      <c r="A965" s="86"/>
      <c r="B965" s="78"/>
      <c r="C965" s="79"/>
      <c r="D965" s="75"/>
      <c r="E965" s="75"/>
      <c r="F965" s="16"/>
      <c r="G965" s="80" t="s">
        <v>1692</v>
      </c>
      <c r="H965" s="81"/>
      <c r="I965" s="16">
        <v>3</v>
      </c>
      <c r="J965" s="16">
        <f t="shared" si="2"/>
        <v>3</v>
      </c>
      <c r="K965" s="33" t="s">
        <v>233</v>
      </c>
      <c r="L965" s="80" t="s">
        <v>70</v>
      </c>
      <c r="M965" s="84" t="s">
        <v>71</v>
      </c>
      <c r="N965" s="81">
        <v>3</v>
      </c>
      <c r="O965" s="91" t="s">
        <v>233</v>
      </c>
      <c r="P965" s="77"/>
      <c r="Q965" s="77" t="s">
        <v>887</v>
      </c>
      <c r="R965" s="77"/>
      <c r="S965" s="173"/>
    </row>
    <row r="966" spans="1:19" ht="14.25" customHeight="1" x14ac:dyDescent="0.25">
      <c r="A966" s="86"/>
      <c r="B966" s="78"/>
      <c r="C966" s="79"/>
      <c r="D966" s="75"/>
      <c r="E966" s="75"/>
      <c r="F966" s="16"/>
      <c r="G966" s="80" t="s">
        <v>942</v>
      </c>
      <c r="H966" s="81"/>
      <c r="I966" s="81">
        <v>4</v>
      </c>
      <c r="J966" s="16">
        <f t="shared" si="2"/>
        <v>4</v>
      </c>
      <c r="K966" s="82" t="s">
        <v>1231</v>
      </c>
      <c r="L966" s="80" t="s">
        <v>36</v>
      </c>
      <c r="M966" s="81" t="s">
        <v>37</v>
      </c>
      <c r="N966" s="81">
        <v>3</v>
      </c>
      <c r="O966" s="91"/>
      <c r="P966" s="77"/>
      <c r="Q966" s="77" t="s">
        <v>887</v>
      </c>
      <c r="R966" s="77"/>
      <c r="S966" s="173"/>
    </row>
    <row r="967" spans="1:19" ht="14.25" customHeight="1" x14ac:dyDescent="0.25">
      <c r="A967" s="86"/>
      <c r="B967" s="78"/>
      <c r="C967" s="79"/>
      <c r="D967" s="75"/>
      <c r="E967" s="75"/>
      <c r="F967" s="16"/>
      <c r="G967" s="80" t="s">
        <v>243</v>
      </c>
      <c r="H967" s="81"/>
      <c r="I967" s="81">
        <v>3</v>
      </c>
      <c r="J967" s="81"/>
      <c r="K967" s="82"/>
      <c r="L967" s="80" t="s">
        <v>317</v>
      </c>
      <c r="M967" s="81" t="s">
        <v>84</v>
      </c>
      <c r="N967" s="81">
        <v>3</v>
      </c>
      <c r="O967" s="91"/>
      <c r="P967" s="77"/>
      <c r="Q967" s="77"/>
      <c r="R967" s="77"/>
      <c r="S967" s="77" t="s">
        <v>888</v>
      </c>
    </row>
    <row r="968" spans="1:19" ht="14.25" customHeight="1" x14ac:dyDescent="0.25">
      <c r="A968" s="108">
        <v>75</v>
      </c>
      <c r="B968" s="109" t="s">
        <v>943</v>
      </c>
      <c r="C968" s="110">
        <v>36729</v>
      </c>
      <c r="D968" s="111" t="s">
        <v>944</v>
      </c>
      <c r="E968" s="111" t="s">
        <v>1963</v>
      </c>
      <c r="F968" s="58" t="s">
        <v>277</v>
      </c>
      <c r="G968" s="112"/>
      <c r="H968" s="113"/>
      <c r="I968" s="113"/>
      <c r="J968" s="113"/>
      <c r="K968" s="114"/>
      <c r="L968" s="112"/>
      <c r="M968" s="113"/>
      <c r="N968" s="113"/>
      <c r="O968" s="114"/>
      <c r="P968" s="113"/>
      <c r="Q968" s="113"/>
      <c r="R968" s="58">
        <v>14</v>
      </c>
      <c r="S968" s="181"/>
    </row>
    <row r="969" spans="1:19" ht="14.25" customHeight="1" x14ac:dyDescent="0.25">
      <c r="A969" s="86"/>
      <c r="B969" s="78"/>
      <c r="C969" s="79"/>
      <c r="D969" s="75"/>
      <c r="E969" s="75"/>
      <c r="F969" s="76"/>
      <c r="G969" s="80" t="s">
        <v>294</v>
      </c>
      <c r="H969" s="81"/>
      <c r="I969" s="81">
        <v>4</v>
      </c>
      <c r="J969" s="16">
        <f>I969</f>
        <v>4</v>
      </c>
      <c r="K969" s="82">
        <v>8.3000000000000007</v>
      </c>
      <c r="L969" s="80" t="s">
        <v>146</v>
      </c>
      <c r="M969" s="81" t="s">
        <v>22</v>
      </c>
      <c r="N969" s="81">
        <v>3</v>
      </c>
      <c r="O969" s="91">
        <v>8.3000000000000007</v>
      </c>
      <c r="P969" s="77"/>
      <c r="Q969" s="77" t="s">
        <v>887</v>
      </c>
      <c r="R969" s="77"/>
      <c r="S969" s="173"/>
    </row>
    <row r="970" spans="1:19" ht="14.25" customHeight="1" x14ac:dyDescent="0.25">
      <c r="A970" s="86"/>
      <c r="B970" s="78"/>
      <c r="C970" s="79"/>
      <c r="D970" s="75"/>
      <c r="E970" s="75"/>
      <c r="F970" s="16"/>
      <c r="G970" s="80" t="s">
        <v>935</v>
      </c>
      <c r="H970" s="81"/>
      <c r="I970" s="81">
        <v>3</v>
      </c>
      <c r="J970" s="81"/>
      <c r="K970" s="82">
        <v>6.9</v>
      </c>
      <c r="L970" s="80" t="s">
        <v>28</v>
      </c>
      <c r="M970" s="81" t="s">
        <v>29</v>
      </c>
      <c r="N970" s="81">
        <v>2</v>
      </c>
      <c r="O970" s="91"/>
      <c r="P970" s="77"/>
      <c r="Q970" s="77"/>
      <c r="R970" s="77"/>
      <c r="S970" s="77" t="s">
        <v>888</v>
      </c>
    </row>
    <row r="971" spans="1:19" ht="14.25" customHeight="1" x14ac:dyDescent="0.25">
      <c r="A971" s="86"/>
      <c r="B971" s="78"/>
      <c r="C971" s="79"/>
      <c r="D971" s="75"/>
      <c r="E971" s="75"/>
      <c r="F971" s="16"/>
      <c r="G971" s="80" t="s">
        <v>295</v>
      </c>
      <c r="H971" s="81"/>
      <c r="I971" s="81">
        <v>2</v>
      </c>
      <c r="J971" s="16">
        <f t="shared" ref="J971:J972" si="3">I971</f>
        <v>2</v>
      </c>
      <c r="K971" s="82">
        <v>7.3</v>
      </c>
      <c r="L971" s="80" t="s">
        <v>307</v>
      </c>
      <c r="M971" s="81" t="s">
        <v>69</v>
      </c>
      <c r="N971" s="81">
        <v>2</v>
      </c>
      <c r="O971" s="91">
        <v>7.3</v>
      </c>
      <c r="P971" s="77"/>
      <c r="Q971" s="77" t="s">
        <v>887</v>
      </c>
      <c r="R971" s="77"/>
      <c r="S971" s="173"/>
    </row>
    <row r="972" spans="1:19" ht="14.25" customHeight="1" x14ac:dyDescent="0.25">
      <c r="A972" s="100"/>
      <c r="B972" s="101"/>
      <c r="C972" s="102"/>
      <c r="D972" s="103"/>
      <c r="E972" s="103"/>
      <c r="F972" s="56"/>
      <c r="G972" s="104" t="s">
        <v>296</v>
      </c>
      <c r="H972" s="105"/>
      <c r="I972" s="56">
        <v>5</v>
      </c>
      <c r="J972" s="16">
        <f t="shared" si="3"/>
        <v>5</v>
      </c>
      <c r="K972" s="106">
        <v>8.5</v>
      </c>
      <c r="L972" s="80" t="s">
        <v>30</v>
      </c>
      <c r="M972" s="81" t="s">
        <v>31</v>
      </c>
      <c r="N972" s="81">
        <v>2</v>
      </c>
      <c r="O972" s="91">
        <v>8.5</v>
      </c>
      <c r="P972" s="77"/>
      <c r="Q972" s="77" t="s">
        <v>887</v>
      </c>
      <c r="R972" s="77"/>
      <c r="S972" s="173"/>
    </row>
    <row r="973" spans="1:19" ht="14.25" customHeight="1" x14ac:dyDescent="0.25">
      <c r="A973" s="139"/>
      <c r="B973" s="140"/>
      <c r="C973" s="141"/>
      <c r="D973" s="142"/>
      <c r="E973" s="142"/>
      <c r="F973" s="145"/>
      <c r="G973" s="137"/>
      <c r="H973" s="138"/>
      <c r="I973" s="63"/>
      <c r="J973" s="63"/>
      <c r="K973" s="143"/>
      <c r="L973" s="80" t="s">
        <v>32</v>
      </c>
      <c r="M973" s="81" t="s">
        <v>33</v>
      </c>
      <c r="N973" s="81">
        <v>2</v>
      </c>
      <c r="O973" s="91">
        <v>8.5</v>
      </c>
      <c r="P973" s="77"/>
      <c r="Q973" s="77" t="s">
        <v>887</v>
      </c>
      <c r="R973" s="77"/>
      <c r="S973" s="173"/>
    </row>
    <row r="974" spans="1:19" ht="14.25" customHeight="1" x14ac:dyDescent="0.25">
      <c r="A974" s="86"/>
      <c r="B974" s="78"/>
      <c r="C974" s="79"/>
      <c r="D974" s="75"/>
      <c r="E974" s="75"/>
      <c r="F974" s="16"/>
      <c r="G974" s="34" t="s">
        <v>297</v>
      </c>
      <c r="H974" s="81"/>
      <c r="I974" s="16">
        <v>3</v>
      </c>
      <c r="J974" s="16">
        <f>I974</f>
        <v>3</v>
      </c>
      <c r="K974" s="82">
        <v>9.1999999999999993</v>
      </c>
      <c r="L974" s="80" t="s">
        <v>36</v>
      </c>
      <c r="M974" s="81" t="s">
        <v>37</v>
      </c>
      <c r="N974" s="81">
        <v>3</v>
      </c>
      <c r="O974" s="91"/>
      <c r="P974" s="77"/>
      <c r="Q974" s="77" t="s">
        <v>887</v>
      </c>
      <c r="R974" s="77"/>
      <c r="S974" s="173"/>
    </row>
    <row r="975" spans="1:19" ht="14.25" customHeight="1" x14ac:dyDescent="0.25">
      <c r="A975" s="86"/>
      <c r="B975" s="78"/>
      <c r="C975" s="79"/>
      <c r="D975" s="75"/>
      <c r="E975" s="75"/>
      <c r="F975" s="16"/>
      <c r="G975" s="80" t="s">
        <v>313</v>
      </c>
      <c r="H975" s="81"/>
      <c r="I975" s="81">
        <v>2</v>
      </c>
      <c r="J975" s="16">
        <f>I975</f>
        <v>2</v>
      </c>
      <c r="K975" s="82">
        <v>10</v>
      </c>
      <c r="L975" s="80" t="s">
        <v>46</v>
      </c>
      <c r="M975" s="81" t="s">
        <v>47</v>
      </c>
      <c r="N975" s="81">
        <v>2</v>
      </c>
      <c r="O975" s="91">
        <v>10</v>
      </c>
      <c r="P975" s="77"/>
      <c r="Q975" s="77" t="s">
        <v>887</v>
      </c>
      <c r="R975" s="77"/>
      <c r="S975" s="173"/>
    </row>
    <row r="976" spans="1:19" ht="14.25" customHeight="1" x14ac:dyDescent="0.25">
      <c r="A976" s="108">
        <v>76</v>
      </c>
      <c r="B976" s="109" t="s">
        <v>945</v>
      </c>
      <c r="C976" s="110">
        <v>38056</v>
      </c>
      <c r="D976" s="111" t="s">
        <v>946</v>
      </c>
      <c r="E976" s="111" t="s">
        <v>1964</v>
      </c>
      <c r="F976" s="58" t="s">
        <v>180</v>
      </c>
      <c r="G976" s="112"/>
      <c r="H976" s="113"/>
      <c r="I976" s="113"/>
      <c r="J976" s="113"/>
      <c r="K976" s="114"/>
      <c r="L976" s="112"/>
      <c r="M976" s="113"/>
      <c r="N976" s="113"/>
      <c r="O976" s="114"/>
      <c r="P976" s="113"/>
      <c r="Q976" s="113"/>
      <c r="R976" s="58">
        <v>27</v>
      </c>
      <c r="S976" s="181"/>
    </row>
    <row r="977" spans="1:19" ht="14.25" customHeight="1" x14ac:dyDescent="0.25">
      <c r="A977" s="86"/>
      <c r="B977" s="78"/>
      <c r="C977" s="79"/>
      <c r="D977" s="75"/>
      <c r="E977" s="75"/>
      <c r="F977" s="16"/>
      <c r="G977" s="80" t="s">
        <v>355</v>
      </c>
      <c r="H977" s="81"/>
      <c r="I977" s="81">
        <v>4</v>
      </c>
      <c r="J977" s="16">
        <f>I977</f>
        <v>4</v>
      </c>
      <c r="K977" s="82">
        <v>9.3000000000000007</v>
      </c>
      <c r="L977" s="80" t="s">
        <v>146</v>
      </c>
      <c r="M977" s="81" t="s">
        <v>22</v>
      </c>
      <c r="N977" s="81">
        <v>3</v>
      </c>
      <c r="O977" s="91">
        <v>9.3000000000000007</v>
      </c>
      <c r="P977" s="77"/>
      <c r="Q977" s="77" t="s">
        <v>887</v>
      </c>
      <c r="R977" s="77"/>
      <c r="S977" s="173"/>
    </row>
    <row r="978" spans="1:19" ht="14.25" customHeight="1" x14ac:dyDescent="0.25">
      <c r="A978" s="86"/>
      <c r="B978" s="78"/>
      <c r="C978" s="79"/>
      <c r="D978" s="75"/>
      <c r="E978" s="75"/>
      <c r="F978" s="81"/>
      <c r="G978" s="80" t="s">
        <v>295</v>
      </c>
      <c r="H978" s="81"/>
      <c r="I978" s="81">
        <v>2</v>
      </c>
      <c r="J978" s="16">
        <f t="shared" ref="J978:J981" si="4">I978</f>
        <v>2</v>
      </c>
      <c r="K978" s="82">
        <v>8.6999999999999993</v>
      </c>
      <c r="L978" s="80" t="s">
        <v>307</v>
      </c>
      <c r="M978" s="81" t="s">
        <v>69</v>
      </c>
      <c r="N978" s="81">
        <v>2</v>
      </c>
      <c r="O978" s="91">
        <v>8.6999999999999993</v>
      </c>
      <c r="P978" s="77"/>
      <c r="Q978" s="77" t="s">
        <v>887</v>
      </c>
      <c r="R978" s="77"/>
      <c r="S978" s="173"/>
    </row>
    <row r="979" spans="1:19" ht="14.25" customHeight="1" x14ac:dyDescent="0.25">
      <c r="A979" s="86"/>
      <c r="B979" s="78"/>
      <c r="C979" s="79"/>
      <c r="D979" s="75"/>
      <c r="E979" s="75"/>
      <c r="F979" s="81"/>
      <c r="G979" s="80" t="s">
        <v>137</v>
      </c>
      <c r="H979" s="81"/>
      <c r="I979" s="16">
        <v>3</v>
      </c>
      <c r="J979" s="16">
        <f t="shared" si="4"/>
        <v>3</v>
      </c>
      <c r="K979" s="82">
        <v>8.6999999999999993</v>
      </c>
      <c r="L979" s="80" t="s">
        <v>30</v>
      </c>
      <c r="M979" s="81" t="s">
        <v>31</v>
      </c>
      <c r="N979" s="81">
        <v>2</v>
      </c>
      <c r="O979" s="91">
        <v>8.6999999999999993</v>
      </c>
      <c r="P979" s="77"/>
      <c r="Q979" s="77" t="s">
        <v>887</v>
      </c>
      <c r="R979" s="77"/>
      <c r="S979" s="173"/>
    </row>
    <row r="980" spans="1:19" ht="14.25" customHeight="1" x14ac:dyDescent="0.25">
      <c r="A980" s="86"/>
      <c r="B980" s="78"/>
      <c r="C980" s="79"/>
      <c r="D980" s="75"/>
      <c r="E980" s="75"/>
      <c r="F980" s="81"/>
      <c r="G980" s="80" t="s">
        <v>138</v>
      </c>
      <c r="H980" s="81"/>
      <c r="I980" s="16">
        <v>3</v>
      </c>
      <c r="J980" s="16">
        <f t="shared" si="4"/>
        <v>3</v>
      </c>
      <c r="K980" s="82">
        <v>8.5</v>
      </c>
      <c r="L980" s="80" t="s">
        <v>32</v>
      </c>
      <c r="M980" s="81" t="s">
        <v>33</v>
      </c>
      <c r="N980" s="81">
        <v>2</v>
      </c>
      <c r="O980" s="91">
        <v>8.5</v>
      </c>
      <c r="P980" s="77"/>
      <c r="Q980" s="77" t="s">
        <v>887</v>
      </c>
      <c r="R980" s="77"/>
      <c r="S980" s="173"/>
    </row>
    <row r="981" spans="1:19" ht="14.25" customHeight="1" x14ac:dyDescent="0.25">
      <c r="A981" s="86"/>
      <c r="B981" s="78"/>
      <c r="C981" s="79"/>
      <c r="D981" s="75"/>
      <c r="E981" s="75"/>
      <c r="F981" s="16"/>
      <c r="G981" s="80" t="s">
        <v>130</v>
      </c>
      <c r="H981" s="81"/>
      <c r="I981" s="16">
        <v>3</v>
      </c>
      <c r="J981" s="16">
        <f t="shared" si="4"/>
        <v>3</v>
      </c>
      <c r="K981" s="82">
        <v>8</v>
      </c>
      <c r="L981" s="80" t="s">
        <v>34</v>
      </c>
      <c r="M981" s="81" t="s">
        <v>35</v>
      </c>
      <c r="N981" s="81">
        <v>2</v>
      </c>
      <c r="O981" s="91">
        <v>8</v>
      </c>
      <c r="P981" s="77"/>
      <c r="Q981" s="77" t="s">
        <v>887</v>
      </c>
      <c r="R981" s="77"/>
      <c r="S981" s="173"/>
    </row>
    <row r="982" spans="1:19" ht="14.25" customHeight="1" x14ac:dyDescent="0.25">
      <c r="A982" s="86"/>
      <c r="B982" s="78"/>
      <c r="C982" s="79"/>
      <c r="D982" s="75"/>
      <c r="E982" s="75"/>
      <c r="F982" s="16"/>
      <c r="G982" s="34" t="s">
        <v>297</v>
      </c>
      <c r="H982" s="81"/>
      <c r="I982" s="16">
        <v>3</v>
      </c>
      <c r="J982" s="16">
        <f>I982</f>
        <v>3</v>
      </c>
      <c r="K982" s="82">
        <v>9</v>
      </c>
      <c r="L982" s="80" t="s">
        <v>36</v>
      </c>
      <c r="M982" s="81" t="s">
        <v>37</v>
      </c>
      <c r="N982" s="81">
        <v>3</v>
      </c>
      <c r="O982" s="91"/>
      <c r="P982" s="77"/>
      <c r="Q982" s="77" t="s">
        <v>887</v>
      </c>
      <c r="R982" s="77"/>
      <c r="S982" s="173"/>
    </row>
    <row r="983" spans="1:19" ht="14.25" customHeight="1" x14ac:dyDescent="0.25">
      <c r="A983" s="86"/>
      <c r="B983" s="78"/>
      <c r="C983" s="79"/>
      <c r="D983" s="75"/>
      <c r="E983" s="75"/>
      <c r="F983" s="81"/>
      <c r="G983" s="80" t="s">
        <v>313</v>
      </c>
      <c r="H983" s="81"/>
      <c r="I983" s="81">
        <v>2</v>
      </c>
      <c r="J983" s="16">
        <f>I983</f>
        <v>2</v>
      </c>
      <c r="K983" s="82" t="s">
        <v>131</v>
      </c>
      <c r="L983" s="80" t="s">
        <v>46</v>
      </c>
      <c r="M983" s="81" t="s">
        <v>47</v>
      </c>
      <c r="N983" s="81">
        <v>2</v>
      </c>
      <c r="O983" s="91" t="s">
        <v>131</v>
      </c>
      <c r="P983" s="77"/>
      <c r="Q983" s="77" t="s">
        <v>887</v>
      </c>
      <c r="R983" s="77"/>
      <c r="S983" s="173"/>
    </row>
    <row r="984" spans="1:19" ht="14.25" customHeight="1" x14ac:dyDescent="0.25">
      <c r="A984" s="86"/>
      <c r="B984" s="78"/>
      <c r="C984" s="79"/>
      <c r="D984" s="75"/>
      <c r="E984" s="75"/>
      <c r="F984" s="81"/>
      <c r="G984" s="80" t="s">
        <v>316</v>
      </c>
      <c r="H984" s="81"/>
      <c r="I984" s="81">
        <v>3</v>
      </c>
      <c r="J984" s="16">
        <f>I984</f>
        <v>3</v>
      </c>
      <c r="K984" s="82">
        <v>8</v>
      </c>
      <c r="L984" s="80" t="s">
        <v>316</v>
      </c>
      <c r="M984" s="81" t="s">
        <v>78</v>
      </c>
      <c r="N984" s="81">
        <v>3</v>
      </c>
      <c r="O984" s="91">
        <v>8</v>
      </c>
      <c r="P984" s="77"/>
      <c r="Q984" s="77" t="s">
        <v>887</v>
      </c>
      <c r="R984" s="77"/>
      <c r="S984" s="173"/>
    </row>
    <row r="985" spans="1:19" ht="14.25" customHeight="1" x14ac:dyDescent="0.25">
      <c r="A985" s="86"/>
      <c r="B985" s="78"/>
      <c r="C985" s="79"/>
      <c r="D985" s="75"/>
      <c r="E985" s="75"/>
      <c r="F985" s="16"/>
      <c r="G985" s="80" t="s">
        <v>186</v>
      </c>
      <c r="H985" s="81"/>
      <c r="I985" s="81">
        <v>3</v>
      </c>
      <c r="J985" s="81"/>
      <c r="K985" s="82">
        <v>8.4</v>
      </c>
      <c r="L985" s="80" t="s">
        <v>2042</v>
      </c>
      <c r="M985" s="81" t="s">
        <v>51</v>
      </c>
      <c r="N985" s="81">
        <v>2</v>
      </c>
      <c r="O985" s="91"/>
      <c r="P985" s="77"/>
      <c r="Q985" s="77"/>
      <c r="R985" s="77"/>
      <c r="S985" s="77" t="s">
        <v>888</v>
      </c>
    </row>
    <row r="986" spans="1:19" ht="14.25" customHeight="1" x14ac:dyDescent="0.25">
      <c r="A986" s="86"/>
      <c r="B986" s="78"/>
      <c r="C986" s="79"/>
      <c r="D986" s="75"/>
      <c r="E986" s="75"/>
      <c r="F986" s="76"/>
      <c r="G986" s="80" t="s">
        <v>947</v>
      </c>
      <c r="H986" s="81"/>
      <c r="I986" s="81">
        <v>3</v>
      </c>
      <c r="J986" s="81"/>
      <c r="K986" s="82">
        <v>7.3</v>
      </c>
      <c r="L986" s="80" t="s">
        <v>133</v>
      </c>
      <c r="M986" s="81" t="s">
        <v>134</v>
      </c>
      <c r="N986" s="81">
        <v>3</v>
      </c>
      <c r="O986" s="91"/>
      <c r="P986" s="77"/>
      <c r="Q986" s="77"/>
      <c r="R986" s="77"/>
      <c r="S986" s="77" t="s">
        <v>888</v>
      </c>
    </row>
    <row r="987" spans="1:19" ht="14.25" customHeight="1" x14ac:dyDescent="0.25">
      <c r="A987" s="86"/>
      <c r="B987" s="78"/>
      <c r="C987" s="79"/>
      <c r="D987" s="75"/>
      <c r="E987" s="75"/>
      <c r="F987" s="16"/>
      <c r="G987" s="80" t="s">
        <v>132</v>
      </c>
      <c r="H987" s="81"/>
      <c r="I987" s="81">
        <v>3</v>
      </c>
      <c r="J987" s="16">
        <f>I987</f>
        <v>3</v>
      </c>
      <c r="K987" s="82">
        <v>9.8000000000000007</v>
      </c>
      <c r="L987" s="80" t="s">
        <v>43</v>
      </c>
      <c r="M987" s="81" t="s">
        <v>44</v>
      </c>
      <c r="N987" s="81">
        <v>2</v>
      </c>
      <c r="O987" s="91">
        <v>9.8000000000000007</v>
      </c>
      <c r="P987" s="77"/>
      <c r="Q987" s="77" t="s">
        <v>887</v>
      </c>
      <c r="R987" s="77"/>
      <c r="S987" s="173"/>
    </row>
    <row r="988" spans="1:19" ht="14.25" customHeight="1" x14ac:dyDescent="0.25">
      <c r="A988" s="86"/>
      <c r="B988" s="78"/>
      <c r="C988" s="79"/>
      <c r="D988" s="75"/>
      <c r="E988" s="75"/>
      <c r="F988" s="81"/>
      <c r="G988" s="80" t="s">
        <v>948</v>
      </c>
      <c r="H988" s="81"/>
      <c r="I988" s="81">
        <v>3</v>
      </c>
      <c r="J988" s="81"/>
      <c r="K988" s="82">
        <v>8.6</v>
      </c>
      <c r="L988" s="80" t="s">
        <v>150</v>
      </c>
      <c r="M988" s="81" t="s">
        <v>110</v>
      </c>
      <c r="N988" s="81">
        <v>3</v>
      </c>
      <c r="O988" s="91"/>
      <c r="P988" s="77"/>
      <c r="Q988" s="77"/>
      <c r="R988" s="77"/>
      <c r="S988" s="77" t="s">
        <v>888</v>
      </c>
    </row>
    <row r="989" spans="1:19" ht="14.25" customHeight="1" x14ac:dyDescent="0.25">
      <c r="A989" s="86"/>
      <c r="B989" s="78"/>
      <c r="C989" s="79"/>
      <c r="D989" s="75"/>
      <c r="E989" s="75"/>
      <c r="F989" s="16"/>
      <c r="G989" s="80" t="s">
        <v>436</v>
      </c>
      <c r="H989" s="81"/>
      <c r="I989" s="81">
        <v>3</v>
      </c>
      <c r="J989" s="16">
        <f>I989</f>
        <v>3</v>
      </c>
      <c r="K989" s="82">
        <v>7.7</v>
      </c>
      <c r="L989" s="80" t="s">
        <v>151</v>
      </c>
      <c r="M989" s="81" t="s">
        <v>152</v>
      </c>
      <c r="N989" s="81">
        <v>3</v>
      </c>
      <c r="O989" s="91">
        <v>7.7</v>
      </c>
      <c r="P989" s="77"/>
      <c r="Q989" s="77" t="s">
        <v>887</v>
      </c>
      <c r="R989" s="77"/>
      <c r="S989" s="173"/>
    </row>
    <row r="990" spans="1:19" ht="14.25" customHeight="1" x14ac:dyDescent="0.25">
      <c r="A990" s="86"/>
      <c r="B990" s="78"/>
      <c r="C990" s="79"/>
      <c r="D990" s="75"/>
      <c r="E990" s="75"/>
      <c r="F990" s="16"/>
      <c r="G990" s="80" t="s">
        <v>949</v>
      </c>
      <c r="H990" s="81"/>
      <c r="I990" s="81">
        <v>3</v>
      </c>
      <c r="J990" s="81"/>
      <c r="K990" s="82">
        <v>8.3000000000000007</v>
      </c>
      <c r="L990" s="80" t="s">
        <v>2046</v>
      </c>
      <c r="M990" s="81" t="s">
        <v>226</v>
      </c>
      <c r="N990" s="81">
        <v>3</v>
      </c>
      <c r="O990" s="91"/>
      <c r="P990" s="77"/>
      <c r="Q990" s="77"/>
      <c r="R990" s="77"/>
      <c r="S990" s="77" t="s">
        <v>888</v>
      </c>
    </row>
    <row r="991" spans="1:19" ht="14.25" customHeight="1" x14ac:dyDescent="0.25">
      <c r="A991" s="86"/>
      <c r="B991" s="78"/>
      <c r="C991" s="79"/>
      <c r="D991" s="75"/>
      <c r="E991" s="75"/>
      <c r="F991" s="16"/>
      <c r="G991" s="80" t="s">
        <v>950</v>
      </c>
      <c r="H991" s="81"/>
      <c r="I991" s="81">
        <v>3</v>
      </c>
      <c r="J991" s="81"/>
      <c r="K991" s="82">
        <v>9.1</v>
      </c>
      <c r="L991" s="80" t="s">
        <v>219</v>
      </c>
      <c r="M991" s="81" t="s">
        <v>220</v>
      </c>
      <c r="N991" s="81">
        <v>3</v>
      </c>
      <c r="O991" s="91"/>
      <c r="P991" s="77"/>
      <c r="Q991" s="77"/>
      <c r="R991" s="77"/>
      <c r="S991" s="77" t="s">
        <v>888</v>
      </c>
    </row>
    <row r="992" spans="1:19" ht="14.25" customHeight="1" x14ac:dyDescent="0.25">
      <c r="A992" s="86"/>
      <c r="B992" s="78"/>
      <c r="C992" s="79"/>
      <c r="D992" s="75"/>
      <c r="E992" s="75"/>
      <c r="F992" s="81"/>
      <c r="G992" s="80" t="s">
        <v>424</v>
      </c>
      <c r="H992" s="81"/>
      <c r="I992" s="81">
        <v>3</v>
      </c>
      <c r="J992" s="16">
        <f>I992</f>
        <v>3</v>
      </c>
      <c r="K992" s="82">
        <v>7.4</v>
      </c>
      <c r="L992" s="80" t="s">
        <v>102</v>
      </c>
      <c r="M992" s="81" t="s">
        <v>103</v>
      </c>
      <c r="N992" s="81">
        <v>3</v>
      </c>
      <c r="O992" s="91">
        <v>7.4</v>
      </c>
      <c r="P992" s="77"/>
      <c r="Q992" s="77" t="s">
        <v>887</v>
      </c>
      <c r="R992" s="77"/>
      <c r="S992" s="173"/>
    </row>
    <row r="993" spans="1:19" ht="14.25" customHeight="1" x14ac:dyDescent="0.25">
      <c r="A993" s="108">
        <v>77</v>
      </c>
      <c r="B993" s="109" t="s">
        <v>951</v>
      </c>
      <c r="C993" s="110">
        <v>37809</v>
      </c>
      <c r="D993" s="69" t="s">
        <v>952</v>
      </c>
      <c r="E993" s="111" t="s">
        <v>1965</v>
      </c>
      <c r="F993" s="126" t="s">
        <v>2096</v>
      </c>
      <c r="G993" s="112"/>
      <c r="H993" s="113"/>
      <c r="I993" s="113"/>
      <c r="J993" s="113"/>
      <c r="K993" s="114"/>
      <c r="L993" s="112"/>
      <c r="M993" s="113"/>
      <c r="N993" s="113"/>
      <c r="O993" s="114"/>
      <c r="P993" s="113"/>
      <c r="Q993" s="113"/>
      <c r="R993" s="58">
        <v>19</v>
      </c>
      <c r="S993" s="181"/>
    </row>
    <row r="994" spans="1:19" ht="14.25" customHeight="1" x14ac:dyDescent="0.25">
      <c r="A994" s="70"/>
      <c r="B994" s="78"/>
      <c r="C994" s="79"/>
      <c r="D994" s="70"/>
      <c r="E994" s="70"/>
      <c r="F994" s="81"/>
      <c r="G994" s="80" t="s">
        <v>146</v>
      </c>
      <c r="H994" s="81"/>
      <c r="I994" s="81">
        <v>3</v>
      </c>
      <c r="J994" s="16">
        <f t="shared" ref="J994:J1002" si="5">I994</f>
        <v>3</v>
      </c>
      <c r="K994" s="33">
        <v>7.5</v>
      </c>
      <c r="L994" s="80" t="s">
        <v>146</v>
      </c>
      <c r="M994" s="81" t="s">
        <v>22</v>
      </c>
      <c r="N994" s="81">
        <v>3</v>
      </c>
      <c r="O994" s="91">
        <v>7.5</v>
      </c>
      <c r="P994" s="77"/>
      <c r="Q994" s="77" t="s">
        <v>887</v>
      </c>
      <c r="R994" s="77"/>
      <c r="S994" s="173"/>
    </row>
    <row r="995" spans="1:19" ht="14.25" customHeight="1" x14ac:dyDescent="0.25">
      <c r="A995" s="70"/>
      <c r="B995" s="78"/>
      <c r="C995" s="79"/>
      <c r="D995" s="70"/>
      <c r="E995" s="70"/>
      <c r="F995" s="81"/>
      <c r="G995" s="80" t="s">
        <v>23</v>
      </c>
      <c r="H995" s="81"/>
      <c r="I995" s="81">
        <v>2</v>
      </c>
      <c r="J995" s="16">
        <f t="shared" si="5"/>
        <v>2</v>
      </c>
      <c r="K995" s="82">
        <v>7.3</v>
      </c>
      <c r="L995" s="80" t="s">
        <v>23</v>
      </c>
      <c r="M995" s="81" t="s">
        <v>24</v>
      </c>
      <c r="N995" s="81">
        <v>2</v>
      </c>
      <c r="O995" s="91">
        <v>7.3</v>
      </c>
      <c r="P995" s="77"/>
      <c r="Q995" s="77" t="s">
        <v>887</v>
      </c>
      <c r="R995" s="77"/>
      <c r="S995" s="173"/>
    </row>
    <row r="996" spans="1:19" ht="14.25" customHeight="1" x14ac:dyDescent="0.25">
      <c r="A996" s="70"/>
      <c r="B996" s="78"/>
      <c r="C996" s="79"/>
      <c r="D996" s="70"/>
      <c r="E996" s="70"/>
      <c r="F996" s="81"/>
      <c r="G996" s="80" t="s">
        <v>25</v>
      </c>
      <c r="H996" s="81"/>
      <c r="I996" s="81">
        <v>2</v>
      </c>
      <c r="J996" s="16">
        <f t="shared" si="5"/>
        <v>2</v>
      </c>
      <c r="K996" s="82">
        <v>8.6</v>
      </c>
      <c r="L996" s="80" t="s">
        <v>25</v>
      </c>
      <c r="M996" s="81" t="s">
        <v>26</v>
      </c>
      <c r="N996" s="81">
        <v>2</v>
      </c>
      <c r="O996" s="91">
        <v>8.6</v>
      </c>
      <c r="P996" s="77"/>
      <c r="Q996" s="77" t="s">
        <v>887</v>
      </c>
      <c r="R996" s="77"/>
      <c r="S996" s="173"/>
    </row>
    <row r="997" spans="1:19" ht="14.25" customHeight="1" x14ac:dyDescent="0.25">
      <c r="A997" s="70"/>
      <c r="B997" s="78"/>
      <c r="C997" s="79"/>
      <c r="D997" s="70"/>
      <c r="E997" s="70"/>
      <c r="F997" s="81"/>
      <c r="G997" s="80" t="s">
        <v>147</v>
      </c>
      <c r="H997" s="81"/>
      <c r="I997" s="81">
        <v>2</v>
      </c>
      <c r="J997" s="16">
        <f t="shared" si="5"/>
        <v>2</v>
      </c>
      <c r="K997" s="33">
        <v>6.8</v>
      </c>
      <c r="L997" s="80" t="s">
        <v>147</v>
      </c>
      <c r="M997" s="81" t="s">
        <v>27</v>
      </c>
      <c r="N997" s="81">
        <v>2</v>
      </c>
      <c r="O997" s="91">
        <v>6.8</v>
      </c>
      <c r="P997" s="77"/>
      <c r="Q997" s="77" t="s">
        <v>887</v>
      </c>
      <c r="R997" s="77"/>
      <c r="S997" s="173"/>
    </row>
    <row r="998" spans="1:19" ht="14.25" customHeight="1" x14ac:dyDescent="0.25">
      <c r="A998" s="70"/>
      <c r="B998" s="78"/>
      <c r="C998" s="79"/>
      <c r="D998" s="70"/>
      <c r="E998" s="70"/>
      <c r="F998" s="81"/>
      <c r="G998" s="80" t="s">
        <v>28</v>
      </c>
      <c r="H998" s="81"/>
      <c r="I998" s="81">
        <v>2</v>
      </c>
      <c r="J998" s="16">
        <f t="shared" si="5"/>
        <v>2</v>
      </c>
      <c r="K998" s="82">
        <v>6.9</v>
      </c>
      <c r="L998" s="80" t="s">
        <v>28</v>
      </c>
      <c r="M998" s="81" t="s">
        <v>29</v>
      </c>
      <c r="N998" s="81">
        <v>2</v>
      </c>
      <c r="O998" s="91">
        <v>6.9</v>
      </c>
      <c r="P998" s="77"/>
      <c r="Q998" s="77" t="s">
        <v>887</v>
      </c>
      <c r="R998" s="77"/>
      <c r="S998" s="173"/>
    </row>
    <row r="999" spans="1:19" ht="14.25" customHeight="1" x14ac:dyDescent="0.25">
      <c r="A999" s="70"/>
      <c r="B999" s="78"/>
      <c r="C999" s="79"/>
      <c r="D999" s="70"/>
      <c r="E999" s="70"/>
      <c r="F999" s="81"/>
      <c r="G999" s="80" t="s">
        <v>307</v>
      </c>
      <c r="H999" s="81"/>
      <c r="I999" s="81">
        <v>2</v>
      </c>
      <c r="J999" s="16">
        <f t="shared" si="5"/>
        <v>2</v>
      </c>
      <c r="K999" s="82">
        <v>8.3000000000000007</v>
      </c>
      <c r="L999" s="80" t="s">
        <v>307</v>
      </c>
      <c r="M999" s="81" t="s">
        <v>69</v>
      </c>
      <c r="N999" s="81">
        <v>2</v>
      </c>
      <c r="O999" s="91">
        <v>8.3000000000000007</v>
      </c>
      <c r="P999" s="77"/>
      <c r="Q999" s="77" t="s">
        <v>887</v>
      </c>
      <c r="R999" s="77"/>
      <c r="S999" s="173"/>
    </row>
    <row r="1000" spans="1:19" ht="14.25" customHeight="1" x14ac:dyDescent="0.25">
      <c r="A1000" s="70"/>
      <c r="B1000" s="78"/>
      <c r="C1000" s="79"/>
      <c r="D1000" s="70"/>
      <c r="E1000" s="70"/>
      <c r="F1000" s="81"/>
      <c r="G1000" s="80" t="s">
        <v>30</v>
      </c>
      <c r="H1000" s="81"/>
      <c r="I1000" s="16">
        <v>2</v>
      </c>
      <c r="J1000" s="16">
        <f t="shared" si="5"/>
        <v>2</v>
      </c>
      <c r="K1000" s="33">
        <v>6.4</v>
      </c>
      <c r="L1000" s="80" t="s">
        <v>30</v>
      </c>
      <c r="M1000" s="81" t="s">
        <v>31</v>
      </c>
      <c r="N1000" s="81">
        <v>2</v>
      </c>
      <c r="O1000" s="91">
        <v>6.4</v>
      </c>
      <c r="P1000" s="77"/>
      <c r="Q1000" s="77" t="s">
        <v>887</v>
      </c>
      <c r="R1000" s="77"/>
      <c r="S1000" s="173"/>
    </row>
    <row r="1001" spans="1:19" ht="14.25" customHeight="1" x14ac:dyDescent="0.25">
      <c r="A1001" s="70"/>
      <c r="B1001" s="78"/>
      <c r="C1001" s="79"/>
      <c r="D1001" s="70"/>
      <c r="E1001" s="70"/>
      <c r="F1001" s="81"/>
      <c r="G1001" s="80" t="s">
        <v>32</v>
      </c>
      <c r="H1001" s="81"/>
      <c r="I1001" s="16">
        <v>3</v>
      </c>
      <c r="J1001" s="16">
        <f t="shared" si="5"/>
        <v>3</v>
      </c>
      <c r="K1001" s="33">
        <v>7</v>
      </c>
      <c r="L1001" s="80" t="s">
        <v>32</v>
      </c>
      <c r="M1001" s="81" t="s">
        <v>33</v>
      </c>
      <c r="N1001" s="81">
        <v>2</v>
      </c>
      <c r="O1001" s="91">
        <v>7</v>
      </c>
      <c r="P1001" s="77"/>
      <c r="Q1001" s="77" t="s">
        <v>887</v>
      </c>
      <c r="R1001" s="77"/>
      <c r="S1001" s="173"/>
    </row>
    <row r="1002" spans="1:19" ht="14.25" customHeight="1" x14ac:dyDescent="0.25">
      <c r="A1002" s="70"/>
      <c r="B1002" s="78"/>
      <c r="C1002" s="79"/>
      <c r="D1002" s="70"/>
      <c r="E1002" s="70"/>
      <c r="F1002" s="81"/>
      <c r="G1002" s="80" t="s">
        <v>34</v>
      </c>
      <c r="H1002" s="81"/>
      <c r="I1002" s="16">
        <v>2</v>
      </c>
      <c r="J1002" s="16">
        <f t="shared" si="5"/>
        <v>2</v>
      </c>
      <c r="K1002" s="33">
        <v>7.7</v>
      </c>
      <c r="L1002" s="80" t="s">
        <v>34</v>
      </c>
      <c r="M1002" s="81" t="s">
        <v>35</v>
      </c>
      <c r="N1002" s="81">
        <v>2</v>
      </c>
      <c r="O1002" s="91">
        <v>7.7</v>
      </c>
      <c r="P1002" s="77"/>
      <c r="Q1002" s="77" t="s">
        <v>887</v>
      </c>
      <c r="R1002" s="77"/>
      <c r="S1002" s="173"/>
    </row>
    <row r="1003" spans="1:19" ht="14.25" customHeight="1" x14ac:dyDescent="0.25">
      <c r="A1003" s="108">
        <v>78</v>
      </c>
      <c r="B1003" s="109" t="s">
        <v>953</v>
      </c>
      <c r="C1003" s="110">
        <v>36622</v>
      </c>
      <c r="D1003" s="111" t="s">
        <v>954</v>
      </c>
      <c r="E1003" s="111" t="s">
        <v>1966</v>
      </c>
      <c r="F1003" s="126" t="s">
        <v>164</v>
      </c>
      <c r="G1003" s="112"/>
      <c r="H1003" s="113"/>
      <c r="I1003" s="113"/>
      <c r="J1003" s="113"/>
      <c r="K1003" s="114"/>
      <c r="L1003" s="112"/>
      <c r="M1003" s="113"/>
      <c r="N1003" s="113"/>
      <c r="O1003" s="114"/>
      <c r="P1003" s="113"/>
      <c r="Q1003" s="113"/>
      <c r="R1003" s="58">
        <v>30</v>
      </c>
      <c r="S1003" s="181"/>
    </row>
    <row r="1004" spans="1:19" ht="14.25" customHeight="1" x14ac:dyDescent="0.25">
      <c r="A1004" s="70"/>
      <c r="B1004" s="78"/>
      <c r="C1004" s="79"/>
      <c r="D1004" s="75"/>
      <c r="E1004" s="75"/>
      <c r="F1004" s="81"/>
      <c r="G1004" s="80" t="s">
        <v>355</v>
      </c>
      <c r="H1004" s="81"/>
      <c r="I1004" s="81">
        <v>4</v>
      </c>
      <c r="J1004" s="16">
        <f>I1004</f>
        <v>4</v>
      </c>
      <c r="K1004" s="33">
        <v>8.6999999999999993</v>
      </c>
      <c r="L1004" s="80" t="s">
        <v>146</v>
      </c>
      <c r="M1004" s="81" t="s">
        <v>22</v>
      </c>
      <c r="N1004" s="81">
        <v>3</v>
      </c>
      <c r="O1004" s="91">
        <v>8.6999999999999993</v>
      </c>
      <c r="P1004" s="77"/>
      <c r="Q1004" s="77" t="s">
        <v>887</v>
      </c>
      <c r="R1004" s="77"/>
      <c r="S1004" s="173"/>
    </row>
    <row r="1005" spans="1:19" ht="14.25" customHeight="1" x14ac:dyDescent="0.25">
      <c r="A1005" s="70"/>
      <c r="B1005" s="78"/>
      <c r="C1005" s="79"/>
      <c r="D1005" s="75"/>
      <c r="E1005" s="75"/>
      <c r="F1005" s="81"/>
      <c r="G1005" s="80" t="s">
        <v>295</v>
      </c>
      <c r="H1005" s="81"/>
      <c r="I1005" s="81">
        <v>2</v>
      </c>
      <c r="J1005" s="16">
        <f t="shared" ref="J1005:J1008" si="6">I1005</f>
        <v>2</v>
      </c>
      <c r="K1005" s="33">
        <v>7.2</v>
      </c>
      <c r="L1005" s="80" t="s">
        <v>307</v>
      </c>
      <c r="M1005" s="81" t="s">
        <v>69</v>
      </c>
      <c r="N1005" s="81">
        <v>2</v>
      </c>
      <c r="O1005" s="91">
        <v>7.2</v>
      </c>
      <c r="P1005" s="77"/>
      <c r="Q1005" s="77" t="s">
        <v>887</v>
      </c>
      <c r="R1005" s="77"/>
      <c r="S1005" s="173"/>
    </row>
    <row r="1006" spans="1:19" ht="14.25" customHeight="1" x14ac:dyDescent="0.25">
      <c r="A1006" s="70"/>
      <c r="B1006" s="78"/>
      <c r="C1006" s="79"/>
      <c r="D1006" s="75"/>
      <c r="E1006" s="75"/>
      <c r="F1006" s="81"/>
      <c r="G1006" s="80" t="s">
        <v>137</v>
      </c>
      <c r="H1006" s="81"/>
      <c r="I1006" s="16">
        <v>3</v>
      </c>
      <c r="J1006" s="16">
        <f t="shared" si="6"/>
        <v>3</v>
      </c>
      <c r="K1006" s="33">
        <v>9.4</v>
      </c>
      <c r="L1006" s="80" t="s">
        <v>30</v>
      </c>
      <c r="M1006" s="81" t="s">
        <v>31</v>
      </c>
      <c r="N1006" s="81">
        <v>2</v>
      </c>
      <c r="O1006" s="91">
        <v>9.4</v>
      </c>
      <c r="P1006" s="77"/>
      <c r="Q1006" s="77" t="s">
        <v>887</v>
      </c>
      <c r="R1006" s="77"/>
      <c r="S1006" s="173"/>
    </row>
    <row r="1007" spans="1:19" ht="14.25" customHeight="1" x14ac:dyDescent="0.25">
      <c r="A1007" s="70"/>
      <c r="B1007" s="78"/>
      <c r="C1007" s="79"/>
      <c r="D1007" s="75"/>
      <c r="E1007" s="75"/>
      <c r="F1007" s="81"/>
      <c r="G1007" s="80" t="s">
        <v>138</v>
      </c>
      <c r="H1007" s="81"/>
      <c r="I1007" s="16">
        <v>3</v>
      </c>
      <c r="J1007" s="16">
        <f t="shared" si="6"/>
        <v>3</v>
      </c>
      <c r="K1007" s="33">
        <v>9.3000000000000007</v>
      </c>
      <c r="L1007" s="80" t="s">
        <v>32</v>
      </c>
      <c r="M1007" s="81" t="s">
        <v>33</v>
      </c>
      <c r="N1007" s="81">
        <v>2</v>
      </c>
      <c r="O1007" s="91">
        <v>9.3000000000000007</v>
      </c>
      <c r="P1007" s="77"/>
      <c r="Q1007" s="77" t="s">
        <v>887</v>
      </c>
      <c r="R1007" s="77"/>
      <c r="S1007" s="173"/>
    </row>
    <row r="1008" spans="1:19" ht="14.25" customHeight="1" x14ac:dyDescent="0.25">
      <c r="A1008" s="70"/>
      <c r="B1008" s="78"/>
      <c r="C1008" s="79"/>
      <c r="D1008" s="75"/>
      <c r="E1008" s="75"/>
      <c r="F1008" s="81"/>
      <c r="G1008" s="80" t="s">
        <v>130</v>
      </c>
      <c r="H1008" s="81"/>
      <c r="I1008" s="16">
        <v>3</v>
      </c>
      <c r="J1008" s="16">
        <f t="shared" si="6"/>
        <v>3</v>
      </c>
      <c r="K1008" s="33">
        <v>9.4</v>
      </c>
      <c r="L1008" s="80" t="s">
        <v>34</v>
      </c>
      <c r="M1008" s="81" t="s">
        <v>35</v>
      </c>
      <c r="N1008" s="81">
        <v>2</v>
      </c>
      <c r="O1008" s="91">
        <v>9.4</v>
      </c>
      <c r="P1008" s="77"/>
      <c r="Q1008" s="77" t="s">
        <v>887</v>
      </c>
      <c r="R1008" s="77"/>
      <c r="S1008" s="173"/>
    </row>
    <row r="1009" spans="1:19" ht="14.25" customHeight="1" x14ac:dyDescent="0.25">
      <c r="A1009" s="70"/>
      <c r="B1009" s="78"/>
      <c r="C1009" s="79"/>
      <c r="D1009" s="75"/>
      <c r="E1009" s="75"/>
      <c r="F1009" s="81"/>
      <c r="G1009" s="34" t="s">
        <v>297</v>
      </c>
      <c r="H1009" s="81"/>
      <c r="I1009" s="16">
        <v>3</v>
      </c>
      <c r="J1009" s="16">
        <f>I1009</f>
        <v>3</v>
      </c>
      <c r="K1009" s="33">
        <v>7.9</v>
      </c>
      <c r="L1009" s="80" t="s">
        <v>36</v>
      </c>
      <c r="M1009" s="81" t="s">
        <v>37</v>
      </c>
      <c r="N1009" s="81">
        <v>3</v>
      </c>
      <c r="O1009" s="91"/>
      <c r="P1009" s="77"/>
      <c r="Q1009" s="77" t="s">
        <v>887</v>
      </c>
      <c r="R1009" s="77"/>
      <c r="S1009" s="173"/>
    </row>
    <row r="1010" spans="1:19" ht="14.25" customHeight="1" x14ac:dyDescent="0.25">
      <c r="A1010" s="70"/>
      <c r="B1010" s="78"/>
      <c r="C1010" s="79"/>
      <c r="D1010" s="75"/>
      <c r="E1010" s="75"/>
      <c r="F1010" s="81"/>
      <c r="G1010" s="80" t="s">
        <v>527</v>
      </c>
      <c r="H1010" s="81"/>
      <c r="I1010" s="81">
        <v>3</v>
      </c>
      <c r="J1010" s="81"/>
      <c r="K1010" s="33">
        <v>6.6</v>
      </c>
      <c r="L1010" s="80" t="s">
        <v>312</v>
      </c>
      <c r="M1010" s="81" t="s">
        <v>61</v>
      </c>
      <c r="N1010" s="81">
        <v>2</v>
      </c>
      <c r="O1010" s="91"/>
      <c r="P1010" s="77"/>
      <c r="Q1010" s="77"/>
      <c r="R1010" s="77"/>
      <c r="S1010" s="77" t="s">
        <v>888</v>
      </c>
    </row>
    <row r="1011" spans="1:19" ht="14.25" customHeight="1" x14ac:dyDescent="0.25">
      <c r="A1011" s="70"/>
      <c r="B1011" s="78"/>
      <c r="C1011" s="79"/>
      <c r="D1011" s="75"/>
      <c r="E1011" s="75"/>
      <c r="F1011" s="81"/>
      <c r="G1011" s="80" t="s">
        <v>313</v>
      </c>
      <c r="H1011" s="81"/>
      <c r="I1011" s="81">
        <v>2</v>
      </c>
      <c r="J1011" s="16">
        <f>I1011</f>
        <v>2</v>
      </c>
      <c r="K1011" s="33" t="s">
        <v>131</v>
      </c>
      <c r="L1011" s="80" t="s">
        <v>46</v>
      </c>
      <c r="M1011" s="81" t="s">
        <v>47</v>
      </c>
      <c r="N1011" s="81">
        <v>2</v>
      </c>
      <c r="O1011" s="91" t="s">
        <v>131</v>
      </c>
      <c r="P1011" s="77"/>
      <c r="Q1011" s="77" t="s">
        <v>887</v>
      </c>
      <c r="R1011" s="77"/>
      <c r="S1011" s="173"/>
    </row>
    <row r="1012" spans="1:19" ht="14.25" customHeight="1" x14ac:dyDescent="0.25">
      <c r="A1012" s="70"/>
      <c r="B1012" s="78"/>
      <c r="C1012" s="79"/>
      <c r="D1012" s="75"/>
      <c r="E1012" s="75"/>
      <c r="F1012" s="81"/>
      <c r="G1012" s="80" t="s">
        <v>316</v>
      </c>
      <c r="H1012" s="81"/>
      <c r="I1012" s="81">
        <v>3</v>
      </c>
      <c r="J1012" s="16">
        <f t="shared" ref="J1012:J1013" si="7">I1012</f>
        <v>3</v>
      </c>
      <c r="K1012" s="33">
        <v>7.8</v>
      </c>
      <c r="L1012" s="80" t="s">
        <v>316</v>
      </c>
      <c r="M1012" s="81" t="s">
        <v>78</v>
      </c>
      <c r="N1012" s="81">
        <v>3</v>
      </c>
      <c r="O1012" s="91">
        <v>7.8</v>
      </c>
      <c r="P1012" s="77"/>
      <c r="Q1012" s="77" t="s">
        <v>887</v>
      </c>
      <c r="R1012" s="77"/>
      <c r="S1012" s="173"/>
    </row>
    <row r="1013" spans="1:19" ht="14.25" customHeight="1" x14ac:dyDescent="0.25">
      <c r="A1013" s="70"/>
      <c r="B1013" s="78"/>
      <c r="C1013" s="79"/>
      <c r="D1013" s="75"/>
      <c r="E1013" s="75"/>
      <c r="F1013" s="81"/>
      <c r="G1013" s="80" t="s">
        <v>2048</v>
      </c>
      <c r="H1013" s="81"/>
      <c r="I1013" s="81">
        <v>3</v>
      </c>
      <c r="J1013" s="16">
        <f t="shared" si="7"/>
        <v>3</v>
      </c>
      <c r="K1013" s="33">
        <v>10</v>
      </c>
      <c r="L1013" s="80" t="s">
        <v>56</v>
      </c>
      <c r="M1013" s="81" t="s">
        <v>57</v>
      </c>
      <c r="N1013" s="81">
        <v>3</v>
      </c>
      <c r="O1013" s="91">
        <v>10</v>
      </c>
      <c r="P1013" s="77"/>
      <c r="Q1013" s="77" t="s">
        <v>887</v>
      </c>
      <c r="R1013" s="77"/>
      <c r="S1013" s="173"/>
    </row>
    <row r="1014" spans="1:19" ht="14.25" customHeight="1" x14ac:dyDescent="0.25">
      <c r="A1014" s="70"/>
      <c r="B1014" s="78"/>
      <c r="C1014" s="79"/>
      <c r="D1014" s="75"/>
      <c r="E1014" s="75"/>
      <c r="F1014" s="81"/>
      <c r="G1014" s="80" t="s">
        <v>186</v>
      </c>
      <c r="H1014" s="81"/>
      <c r="I1014" s="81">
        <v>3</v>
      </c>
      <c r="J1014" s="81"/>
      <c r="K1014" s="33">
        <v>9.5</v>
      </c>
      <c r="L1014" s="80" t="s">
        <v>2041</v>
      </c>
      <c r="M1014" s="81" t="s">
        <v>49</v>
      </c>
      <c r="N1014" s="81">
        <v>2</v>
      </c>
      <c r="O1014" s="91"/>
      <c r="P1014" s="77"/>
      <c r="Q1014" s="77"/>
      <c r="R1014" s="77"/>
      <c r="S1014" s="77" t="s">
        <v>888</v>
      </c>
    </row>
    <row r="1015" spans="1:19" ht="14.25" customHeight="1" x14ac:dyDescent="0.25">
      <c r="A1015" s="70"/>
      <c r="B1015" s="78"/>
      <c r="C1015" s="79"/>
      <c r="D1015" s="75"/>
      <c r="E1015" s="75"/>
      <c r="F1015" s="81"/>
      <c r="G1015" s="80" t="s">
        <v>132</v>
      </c>
      <c r="H1015" s="81"/>
      <c r="I1015" s="81">
        <v>3</v>
      </c>
      <c r="J1015" s="16">
        <f>I1015</f>
        <v>3</v>
      </c>
      <c r="K1015" s="33">
        <v>7.5</v>
      </c>
      <c r="L1015" s="80" t="s">
        <v>43</v>
      </c>
      <c r="M1015" s="81" t="s">
        <v>44</v>
      </c>
      <c r="N1015" s="81">
        <v>2</v>
      </c>
      <c r="O1015" s="91">
        <v>7.5</v>
      </c>
      <c r="P1015" s="77"/>
      <c r="Q1015" s="77" t="s">
        <v>887</v>
      </c>
      <c r="R1015" s="77"/>
      <c r="S1015" s="173"/>
    </row>
    <row r="1016" spans="1:19" ht="14.25" customHeight="1" x14ac:dyDescent="0.25">
      <c r="A1016" s="70"/>
      <c r="B1016" s="78"/>
      <c r="C1016" s="79"/>
      <c r="D1016" s="75"/>
      <c r="E1016" s="75"/>
      <c r="F1016" s="81"/>
      <c r="G1016" s="80" t="s">
        <v>139</v>
      </c>
      <c r="H1016" s="81"/>
      <c r="I1016" s="81">
        <v>3</v>
      </c>
      <c r="J1016" s="16">
        <f>I1016</f>
        <v>3</v>
      </c>
      <c r="K1016" s="33">
        <v>8.1999999999999993</v>
      </c>
      <c r="L1016" s="80" t="s">
        <v>139</v>
      </c>
      <c r="M1016" s="81" t="s">
        <v>149</v>
      </c>
      <c r="N1016" s="81">
        <v>3</v>
      </c>
      <c r="O1016" s="91">
        <v>8.1999999999999993</v>
      </c>
      <c r="P1016" s="77"/>
      <c r="Q1016" s="77" t="s">
        <v>887</v>
      </c>
      <c r="R1016" s="77"/>
      <c r="S1016" s="173"/>
    </row>
    <row r="1017" spans="1:19" ht="14.25" customHeight="1" x14ac:dyDescent="0.25">
      <c r="A1017" s="70"/>
      <c r="B1017" s="78"/>
      <c r="C1017" s="79"/>
      <c r="D1017" s="75"/>
      <c r="E1017" s="75"/>
      <c r="F1017" s="81"/>
      <c r="G1017" s="80" t="s">
        <v>436</v>
      </c>
      <c r="H1017" s="81"/>
      <c r="I1017" s="81">
        <v>3</v>
      </c>
      <c r="J1017" s="16">
        <f>I1017</f>
        <v>3</v>
      </c>
      <c r="K1017" s="33">
        <v>8.9</v>
      </c>
      <c r="L1017" s="80" t="s">
        <v>151</v>
      </c>
      <c r="M1017" s="81" t="s">
        <v>152</v>
      </c>
      <c r="N1017" s="81">
        <v>3</v>
      </c>
      <c r="O1017" s="91">
        <v>8.9</v>
      </c>
      <c r="P1017" s="77"/>
      <c r="Q1017" s="77" t="s">
        <v>887</v>
      </c>
      <c r="R1017" s="77"/>
      <c r="S1017" s="173"/>
    </row>
    <row r="1018" spans="1:19" ht="14.25" customHeight="1" x14ac:dyDescent="0.25">
      <c r="A1018" s="70"/>
      <c r="B1018" s="78"/>
      <c r="C1018" s="79"/>
      <c r="D1018" s="75"/>
      <c r="E1018" s="75"/>
      <c r="F1018" s="81"/>
      <c r="G1018" s="80" t="s">
        <v>357</v>
      </c>
      <c r="H1018" s="81"/>
      <c r="I1018" s="81">
        <v>3</v>
      </c>
      <c r="J1018" s="81"/>
      <c r="K1018" s="33">
        <v>7.8</v>
      </c>
      <c r="L1018" s="80" t="s">
        <v>224</v>
      </c>
      <c r="M1018" s="81" t="s">
        <v>225</v>
      </c>
      <c r="N1018" s="81">
        <v>3</v>
      </c>
      <c r="O1018" s="91"/>
      <c r="P1018" s="77"/>
      <c r="Q1018" s="77"/>
      <c r="R1018" s="77"/>
      <c r="S1018" s="77" t="s">
        <v>888</v>
      </c>
    </row>
    <row r="1019" spans="1:19" ht="14.25" customHeight="1" x14ac:dyDescent="0.25">
      <c r="A1019" s="70"/>
      <c r="B1019" s="78"/>
      <c r="C1019" s="79"/>
      <c r="D1019" s="75"/>
      <c r="E1019" s="75"/>
      <c r="F1019" s="81"/>
      <c r="G1019" s="80" t="s">
        <v>513</v>
      </c>
      <c r="H1019" s="81"/>
      <c r="I1019" s="81">
        <v>3</v>
      </c>
      <c r="J1019" s="81"/>
      <c r="K1019" s="33">
        <v>7.9</v>
      </c>
      <c r="L1019" s="80" t="s">
        <v>2045</v>
      </c>
      <c r="M1019" s="81" t="s">
        <v>153</v>
      </c>
      <c r="N1019" s="81">
        <v>3</v>
      </c>
      <c r="O1019" s="91"/>
      <c r="P1019" s="77"/>
      <c r="Q1019" s="77"/>
      <c r="R1019" s="77"/>
      <c r="S1019" s="77" t="s">
        <v>888</v>
      </c>
    </row>
    <row r="1020" spans="1:19" ht="14.25" customHeight="1" x14ac:dyDescent="0.25">
      <c r="A1020" s="108">
        <v>79</v>
      </c>
      <c r="B1020" s="109" t="s">
        <v>955</v>
      </c>
      <c r="C1020" s="110">
        <v>38177</v>
      </c>
      <c r="D1020" s="69" t="s">
        <v>956</v>
      </c>
      <c r="E1020" s="111" t="s">
        <v>1967</v>
      </c>
      <c r="F1020" s="126" t="s">
        <v>2092</v>
      </c>
      <c r="G1020" s="112"/>
      <c r="H1020" s="113"/>
      <c r="I1020" s="113"/>
      <c r="J1020" s="113"/>
      <c r="K1020" s="114"/>
      <c r="L1020" s="112"/>
      <c r="M1020" s="113"/>
      <c r="N1020" s="113"/>
      <c r="O1020" s="114"/>
      <c r="P1020" s="113"/>
      <c r="Q1020" s="113"/>
      <c r="R1020" s="58">
        <v>25</v>
      </c>
      <c r="S1020" s="181"/>
    </row>
    <row r="1021" spans="1:19" ht="14.25" customHeight="1" x14ac:dyDescent="0.25">
      <c r="A1021" s="70"/>
      <c r="B1021" s="78"/>
      <c r="C1021" s="79"/>
      <c r="D1021" s="70"/>
      <c r="E1021" s="70"/>
      <c r="F1021" s="81"/>
      <c r="G1021" s="34" t="s">
        <v>294</v>
      </c>
      <c r="H1021" s="16"/>
      <c r="I1021" s="16">
        <v>4</v>
      </c>
      <c r="J1021" s="16">
        <f>I1021</f>
        <v>4</v>
      </c>
      <c r="K1021" s="33">
        <v>5.9</v>
      </c>
      <c r="L1021" s="80" t="s">
        <v>146</v>
      </c>
      <c r="M1021" s="81" t="s">
        <v>22</v>
      </c>
      <c r="N1021" s="81">
        <v>3</v>
      </c>
      <c r="O1021" s="91">
        <v>5.9</v>
      </c>
      <c r="P1021" s="77"/>
      <c r="Q1021" s="77" t="s">
        <v>887</v>
      </c>
      <c r="R1021" s="77"/>
      <c r="S1021" s="173"/>
    </row>
    <row r="1022" spans="1:19" ht="14.25" customHeight="1" x14ac:dyDescent="0.25">
      <c r="A1022" s="70"/>
      <c r="B1022" s="78"/>
      <c r="C1022" s="79"/>
      <c r="D1022" s="70"/>
      <c r="E1022" s="70"/>
      <c r="F1022" s="81"/>
      <c r="G1022" s="34" t="s">
        <v>295</v>
      </c>
      <c r="H1022" s="16"/>
      <c r="I1022" s="16">
        <v>2</v>
      </c>
      <c r="J1022" s="16">
        <f t="shared" ref="J1022:J1023" si="8">I1022</f>
        <v>2</v>
      </c>
      <c r="K1022" s="33">
        <v>7.2</v>
      </c>
      <c r="L1022" s="80" t="s">
        <v>307</v>
      </c>
      <c r="M1022" s="81" t="s">
        <v>69</v>
      </c>
      <c r="N1022" s="81">
        <v>2</v>
      </c>
      <c r="O1022" s="91">
        <v>7.2</v>
      </c>
      <c r="P1022" s="77"/>
      <c r="Q1022" s="77" t="s">
        <v>887</v>
      </c>
      <c r="R1022" s="77"/>
      <c r="S1022" s="173"/>
    </row>
    <row r="1023" spans="1:19" ht="14.25" customHeight="1" x14ac:dyDescent="0.25">
      <c r="A1023" s="71"/>
      <c r="B1023" s="101"/>
      <c r="C1023" s="102"/>
      <c r="D1023" s="71"/>
      <c r="E1023" s="71"/>
      <c r="F1023" s="105"/>
      <c r="G1023" s="104" t="s">
        <v>296</v>
      </c>
      <c r="H1023" s="56"/>
      <c r="I1023" s="56">
        <v>6</v>
      </c>
      <c r="J1023" s="16">
        <f t="shared" si="8"/>
        <v>6</v>
      </c>
      <c r="K1023" s="37">
        <v>6.2</v>
      </c>
      <c r="L1023" s="80" t="s">
        <v>30</v>
      </c>
      <c r="M1023" s="81" t="s">
        <v>31</v>
      </c>
      <c r="N1023" s="81">
        <v>2</v>
      </c>
      <c r="O1023" s="91">
        <v>6.2</v>
      </c>
      <c r="P1023" s="77"/>
      <c r="Q1023" s="77" t="s">
        <v>887</v>
      </c>
      <c r="R1023" s="77"/>
      <c r="S1023" s="173"/>
    </row>
    <row r="1024" spans="1:19" ht="14.25" customHeight="1" x14ac:dyDescent="0.25">
      <c r="A1024" s="155"/>
      <c r="B1024" s="140"/>
      <c r="C1024" s="141"/>
      <c r="D1024" s="155"/>
      <c r="E1024" s="155"/>
      <c r="F1024" s="138"/>
      <c r="G1024" s="137"/>
      <c r="H1024" s="63"/>
      <c r="I1024" s="63"/>
      <c r="J1024" s="63"/>
      <c r="K1024" s="64"/>
      <c r="L1024" s="80" t="s">
        <v>32</v>
      </c>
      <c r="M1024" s="81" t="s">
        <v>33</v>
      </c>
      <c r="N1024" s="81">
        <v>2</v>
      </c>
      <c r="O1024" s="91">
        <v>6.2</v>
      </c>
      <c r="P1024" s="77"/>
      <c r="Q1024" s="77" t="s">
        <v>887</v>
      </c>
      <c r="R1024" s="77"/>
      <c r="S1024" s="173"/>
    </row>
    <row r="1025" spans="1:19" ht="14.25" customHeight="1" x14ac:dyDescent="0.25">
      <c r="A1025" s="70"/>
      <c r="B1025" s="78"/>
      <c r="C1025" s="79"/>
      <c r="D1025" s="70"/>
      <c r="E1025" s="70"/>
      <c r="F1025" s="81"/>
      <c r="G1025" s="80" t="s">
        <v>2068</v>
      </c>
      <c r="H1025" s="16"/>
      <c r="I1025" s="16">
        <v>4</v>
      </c>
      <c r="J1025" s="16">
        <f>I1025</f>
        <v>4</v>
      </c>
      <c r="K1025" s="33">
        <v>6.6</v>
      </c>
      <c r="L1025" s="80" t="s">
        <v>34</v>
      </c>
      <c r="M1025" s="81" t="s">
        <v>35</v>
      </c>
      <c r="N1025" s="81">
        <v>2</v>
      </c>
      <c r="O1025" s="91">
        <v>6.6</v>
      </c>
      <c r="P1025" s="77"/>
      <c r="Q1025" s="77" t="s">
        <v>887</v>
      </c>
      <c r="R1025" s="77"/>
      <c r="S1025" s="173"/>
    </row>
    <row r="1026" spans="1:19" ht="14.25" customHeight="1" x14ac:dyDescent="0.25">
      <c r="A1026" s="70"/>
      <c r="B1026" s="78"/>
      <c r="C1026" s="79"/>
      <c r="D1026" s="70"/>
      <c r="E1026" s="70"/>
      <c r="F1026" s="81"/>
      <c r="G1026" s="34" t="s">
        <v>297</v>
      </c>
      <c r="H1026" s="16"/>
      <c r="I1026" s="16">
        <v>3</v>
      </c>
      <c r="J1026" s="16">
        <f>I1026</f>
        <v>3</v>
      </c>
      <c r="K1026" s="33">
        <v>7.8</v>
      </c>
      <c r="L1026" s="80" t="s">
        <v>36</v>
      </c>
      <c r="M1026" s="81" t="s">
        <v>37</v>
      </c>
      <c r="N1026" s="81">
        <v>3</v>
      </c>
      <c r="O1026" s="91"/>
      <c r="P1026" s="77"/>
      <c r="Q1026" s="77" t="s">
        <v>887</v>
      </c>
      <c r="R1026" s="77"/>
      <c r="S1026" s="173"/>
    </row>
    <row r="1027" spans="1:19" ht="14.25" customHeight="1" x14ac:dyDescent="0.25">
      <c r="A1027" s="70"/>
      <c r="B1027" s="78"/>
      <c r="C1027" s="79"/>
      <c r="D1027" s="70"/>
      <c r="E1027" s="70"/>
      <c r="F1027" s="81"/>
      <c r="G1027" s="80" t="s">
        <v>313</v>
      </c>
      <c r="H1027" s="16"/>
      <c r="I1027" s="16">
        <v>2</v>
      </c>
      <c r="J1027" s="16">
        <f>I1027</f>
        <v>2</v>
      </c>
      <c r="K1027" s="33">
        <v>9</v>
      </c>
      <c r="L1027" s="80" t="s">
        <v>46</v>
      </c>
      <c r="M1027" s="81" t="s">
        <v>47</v>
      </c>
      <c r="N1027" s="81">
        <v>2</v>
      </c>
      <c r="O1027" s="91">
        <v>9</v>
      </c>
      <c r="P1027" s="77"/>
      <c r="Q1027" s="77" t="s">
        <v>887</v>
      </c>
      <c r="R1027" s="77"/>
      <c r="S1027" s="173"/>
    </row>
    <row r="1028" spans="1:19" ht="14.25" customHeight="1" x14ac:dyDescent="0.25">
      <c r="A1028" s="70"/>
      <c r="B1028" s="78"/>
      <c r="C1028" s="79"/>
      <c r="D1028" s="70"/>
      <c r="E1028" s="70"/>
      <c r="F1028" s="16"/>
      <c r="G1028" s="34" t="s">
        <v>431</v>
      </c>
      <c r="H1028" s="16"/>
      <c r="I1028" s="16">
        <v>3</v>
      </c>
      <c r="J1028" s="16"/>
      <c r="K1028" s="33">
        <v>8.6999999999999993</v>
      </c>
      <c r="L1028" s="80" t="s">
        <v>314</v>
      </c>
      <c r="M1028" s="81" t="s">
        <v>40</v>
      </c>
      <c r="N1028" s="81">
        <v>3</v>
      </c>
      <c r="O1028" s="91"/>
      <c r="P1028" s="77"/>
      <c r="Q1028" s="77"/>
      <c r="R1028" s="77"/>
      <c r="S1028" s="77" t="s">
        <v>2064</v>
      </c>
    </row>
    <row r="1029" spans="1:19" ht="14.25" customHeight="1" x14ac:dyDescent="0.25">
      <c r="A1029" s="70"/>
      <c r="B1029" s="78"/>
      <c r="C1029" s="79"/>
      <c r="D1029" s="70"/>
      <c r="E1029" s="70"/>
      <c r="F1029" s="81"/>
      <c r="G1029" s="34" t="s">
        <v>435</v>
      </c>
      <c r="H1029" s="16"/>
      <c r="I1029" s="16">
        <v>3</v>
      </c>
      <c r="J1029" s="16">
        <f>I1029</f>
        <v>3</v>
      </c>
      <c r="K1029" s="33">
        <v>6.7</v>
      </c>
      <c r="L1029" s="80" t="s">
        <v>150</v>
      </c>
      <c r="M1029" s="81" t="s">
        <v>110</v>
      </c>
      <c r="N1029" s="81">
        <v>3</v>
      </c>
      <c r="O1029" s="91">
        <v>6.7</v>
      </c>
      <c r="P1029" s="77"/>
      <c r="Q1029" s="77" t="s">
        <v>887</v>
      </c>
      <c r="R1029" s="77"/>
      <c r="S1029" s="173"/>
    </row>
    <row r="1030" spans="1:19" ht="14.25" customHeight="1" x14ac:dyDescent="0.25">
      <c r="A1030" s="70"/>
      <c r="B1030" s="78"/>
      <c r="C1030" s="79"/>
      <c r="D1030" s="70"/>
      <c r="E1030" s="70"/>
      <c r="F1030" s="81"/>
      <c r="G1030" s="80" t="s">
        <v>436</v>
      </c>
      <c r="H1030" s="16"/>
      <c r="I1030" s="16">
        <v>3</v>
      </c>
      <c r="J1030" s="16">
        <f>I1030</f>
        <v>3</v>
      </c>
      <c r="K1030" s="33">
        <v>8.4</v>
      </c>
      <c r="L1030" s="80" t="s">
        <v>151</v>
      </c>
      <c r="M1030" s="81" t="s">
        <v>152</v>
      </c>
      <c r="N1030" s="81">
        <v>3</v>
      </c>
      <c r="O1030" s="91">
        <v>8.4</v>
      </c>
      <c r="P1030" s="77"/>
      <c r="Q1030" s="77" t="s">
        <v>887</v>
      </c>
      <c r="R1030" s="77"/>
      <c r="S1030" s="173"/>
    </row>
    <row r="1031" spans="1:19" ht="14.25" customHeight="1" x14ac:dyDescent="0.25">
      <c r="A1031" s="70"/>
      <c r="B1031" s="78"/>
      <c r="C1031" s="79"/>
      <c r="D1031" s="70"/>
      <c r="E1031" s="70"/>
      <c r="F1031" s="81"/>
      <c r="G1031" s="34" t="s">
        <v>957</v>
      </c>
      <c r="H1031" s="16"/>
      <c r="I1031" s="16">
        <v>3</v>
      </c>
      <c r="J1031" s="16"/>
      <c r="K1031" s="33">
        <v>6.6</v>
      </c>
      <c r="L1031" s="80" t="s">
        <v>2044</v>
      </c>
      <c r="M1031" s="81" t="s">
        <v>322</v>
      </c>
      <c r="N1031" s="81">
        <v>3</v>
      </c>
      <c r="O1031" s="91"/>
      <c r="P1031" s="77"/>
      <c r="Q1031" s="77"/>
      <c r="R1031" s="77"/>
      <c r="S1031" s="77" t="s">
        <v>888</v>
      </c>
    </row>
    <row r="1032" spans="1:19" ht="14.25" customHeight="1" x14ac:dyDescent="0.25">
      <c r="A1032" s="70"/>
      <c r="B1032" s="78"/>
      <c r="C1032" s="79"/>
      <c r="D1032" s="70"/>
      <c r="E1032" s="70"/>
      <c r="F1032" s="81"/>
      <c r="G1032" s="80" t="s">
        <v>323</v>
      </c>
      <c r="H1032" s="16"/>
      <c r="I1032" s="16">
        <v>3</v>
      </c>
      <c r="J1032" s="16">
        <f>I1032</f>
        <v>3</v>
      </c>
      <c r="K1032" s="33">
        <v>7.1</v>
      </c>
      <c r="L1032" s="80" t="s">
        <v>102</v>
      </c>
      <c r="M1032" s="81" t="s">
        <v>103</v>
      </c>
      <c r="N1032" s="81">
        <v>3</v>
      </c>
      <c r="O1032" s="91">
        <v>7.1</v>
      </c>
      <c r="P1032" s="77"/>
      <c r="Q1032" s="77" t="s">
        <v>887</v>
      </c>
      <c r="R1032" s="77"/>
      <c r="S1032" s="173"/>
    </row>
    <row r="1033" spans="1:19" ht="14.25" customHeight="1" x14ac:dyDescent="0.25">
      <c r="A1033" s="108">
        <v>80</v>
      </c>
      <c r="B1033" s="109" t="s">
        <v>958</v>
      </c>
      <c r="C1033" s="110">
        <v>37803</v>
      </c>
      <c r="D1033" s="111" t="s">
        <v>959</v>
      </c>
      <c r="E1033" s="111" t="s">
        <v>1968</v>
      </c>
      <c r="F1033" s="126" t="s">
        <v>2072</v>
      </c>
      <c r="G1033" s="112"/>
      <c r="H1033" s="113"/>
      <c r="I1033" s="113"/>
      <c r="J1033" s="113"/>
      <c r="K1033" s="114"/>
      <c r="L1033" s="112"/>
      <c r="M1033" s="113"/>
      <c r="N1033" s="113"/>
      <c r="O1033" s="114"/>
      <c r="P1033" s="113"/>
      <c r="Q1033" s="113"/>
      <c r="R1033" s="58">
        <v>39</v>
      </c>
      <c r="S1033" s="181"/>
    </row>
    <row r="1034" spans="1:19" ht="14.25" customHeight="1" x14ac:dyDescent="0.25">
      <c r="A1034" s="70"/>
      <c r="B1034" s="78"/>
      <c r="C1034" s="79"/>
      <c r="D1034" s="75"/>
      <c r="E1034" s="75"/>
      <c r="F1034" s="81"/>
      <c r="G1034" s="80" t="s">
        <v>146</v>
      </c>
      <c r="H1034" s="16"/>
      <c r="I1034" s="16">
        <v>3</v>
      </c>
      <c r="J1034" s="16">
        <f t="shared" ref="J1034:J1039" si="9">I1034</f>
        <v>3</v>
      </c>
      <c r="K1034" s="33">
        <v>6.4</v>
      </c>
      <c r="L1034" s="80" t="s">
        <v>146</v>
      </c>
      <c r="M1034" s="81" t="s">
        <v>22</v>
      </c>
      <c r="N1034" s="81">
        <v>3</v>
      </c>
      <c r="O1034" s="91">
        <v>6.4</v>
      </c>
      <c r="P1034" s="77"/>
      <c r="Q1034" s="77" t="s">
        <v>887</v>
      </c>
      <c r="R1034" s="77"/>
      <c r="S1034" s="173"/>
    </row>
    <row r="1035" spans="1:19" ht="14.25" customHeight="1" x14ac:dyDescent="0.25">
      <c r="A1035" s="70"/>
      <c r="B1035" s="78"/>
      <c r="C1035" s="79"/>
      <c r="D1035" s="75"/>
      <c r="E1035" s="75"/>
      <c r="F1035" s="81"/>
      <c r="G1035" s="80" t="s">
        <v>23</v>
      </c>
      <c r="H1035" s="16"/>
      <c r="I1035" s="16">
        <v>2</v>
      </c>
      <c r="J1035" s="16">
        <f t="shared" si="9"/>
        <v>2</v>
      </c>
      <c r="K1035" s="33">
        <v>5.4</v>
      </c>
      <c r="L1035" s="80" t="s">
        <v>23</v>
      </c>
      <c r="M1035" s="81" t="s">
        <v>24</v>
      </c>
      <c r="N1035" s="81">
        <v>2</v>
      </c>
      <c r="O1035" s="91">
        <v>5.4</v>
      </c>
      <c r="P1035" s="77"/>
      <c r="Q1035" s="77" t="s">
        <v>887</v>
      </c>
      <c r="R1035" s="77"/>
      <c r="S1035" s="173"/>
    </row>
    <row r="1036" spans="1:19" ht="14.25" customHeight="1" x14ac:dyDescent="0.25">
      <c r="A1036" s="70"/>
      <c r="B1036" s="78"/>
      <c r="C1036" s="79"/>
      <c r="D1036" s="75"/>
      <c r="E1036" s="75"/>
      <c r="F1036" s="81"/>
      <c r="G1036" s="80" t="s">
        <v>25</v>
      </c>
      <c r="H1036" s="16"/>
      <c r="I1036" s="16">
        <v>2</v>
      </c>
      <c r="J1036" s="16">
        <f t="shared" si="9"/>
        <v>2</v>
      </c>
      <c r="K1036" s="33">
        <v>5.0999999999999996</v>
      </c>
      <c r="L1036" s="80" t="s">
        <v>25</v>
      </c>
      <c r="M1036" s="81" t="s">
        <v>26</v>
      </c>
      <c r="N1036" s="81">
        <v>2</v>
      </c>
      <c r="O1036" s="91">
        <v>5.0999999999999996</v>
      </c>
      <c r="P1036" s="77"/>
      <c r="Q1036" s="77" t="s">
        <v>887</v>
      </c>
      <c r="R1036" s="77"/>
      <c r="S1036" s="173"/>
    </row>
    <row r="1037" spans="1:19" ht="14.25" customHeight="1" x14ac:dyDescent="0.25">
      <c r="A1037" s="70"/>
      <c r="B1037" s="78"/>
      <c r="C1037" s="79"/>
      <c r="D1037" s="75"/>
      <c r="E1037" s="75"/>
      <c r="F1037" s="81"/>
      <c r="G1037" s="80" t="s">
        <v>147</v>
      </c>
      <c r="H1037" s="16"/>
      <c r="I1037" s="16">
        <v>2</v>
      </c>
      <c r="J1037" s="16">
        <f t="shared" si="9"/>
        <v>2</v>
      </c>
      <c r="K1037" s="33">
        <v>6.4</v>
      </c>
      <c r="L1037" s="80" t="s">
        <v>147</v>
      </c>
      <c r="M1037" s="81" t="s">
        <v>27</v>
      </c>
      <c r="N1037" s="81">
        <v>2</v>
      </c>
      <c r="O1037" s="91">
        <v>6.4</v>
      </c>
      <c r="P1037" s="77"/>
      <c r="Q1037" s="77" t="s">
        <v>887</v>
      </c>
      <c r="R1037" s="77"/>
      <c r="S1037" s="173"/>
    </row>
    <row r="1038" spans="1:19" ht="14.25" customHeight="1" x14ac:dyDescent="0.25">
      <c r="A1038" s="70"/>
      <c r="B1038" s="78"/>
      <c r="C1038" s="79"/>
      <c r="D1038" s="75"/>
      <c r="E1038" s="75"/>
      <c r="F1038" s="81"/>
      <c r="G1038" s="80" t="s">
        <v>28</v>
      </c>
      <c r="H1038" s="16"/>
      <c r="I1038" s="16">
        <v>2</v>
      </c>
      <c r="J1038" s="16">
        <f t="shared" si="9"/>
        <v>2</v>
      </c>
      <c r="K1038" s="33">
        <v>5.3</v>
      </c>
      <c r="L1038" s="80" t="s">
        <v>28</v>
      </c>
      <c r="M1038" s="81" t="s">
        <v>29</v>
      </c>
      <c r="N1038" s="81">
        <v>2</v>
      </c>
      <c r="O1038" s="91">
        <v>5.3</v>
      </c>
      <c r="P1038" s="77"/>
      <c r="Q1038" s="77" t="s">
        <v>887</v>
      </c>
      <c r="R1038" s="77"/>
      <c r="S1038" s="173"/>
    </row>
    <row r="1039" spans="1:19" ht="14.25" customHeight="1" x14ac:dyDescent="0.25">
      <c r="A1039" s="70"/>
      <c r="B1039" s="78"/>
      <c r="C1039" s="79"/>
      <c r="D1039" s="75"/>
      <c r="E1039" s="75"/>
      <c r="F1039" s="81"/>
      <c r="G1039" s="80" t="s">
        <v>368</v>
      </c>
      <c r="H1039" s="16"/>
      <c r="I1039" s="16">
        <v>2</v>
      </c>
      <c r="J1039" s="16">
        <f t="shared" si="9"/>
        <v>2</v>
      </c>
      <c r="K1039" s="33">
        <v>5.2</v>
      </c>
      <c r="L1039" s="80" t="s">
        <v>307</v>
      </c>
      <c r="M1039" s="81" t="s">
        <v>69</v>
      </c>
      <c r="N1039" s="81">
        <v>2</v>
      </c>
      <c r="O1039" s="91">
        <v>5.2</v>
      </c>
      <c r="P1039" s="77"/>
      <c r="Q1039" s="77" t="s">
        <v>887</v>
      </c>
      <c r="R1039" s="77"/>
      <c r="S1039" s="173"/>
    </row>
    <row r="1040" spans="1:19" ht="14.25" customHeight="1" x14ac:dyDescent="0.25">
      <c r="A1040" s="71"/>
      <c r="B1040" s="101"/>
      <c r="C1040" s="102"/>
      <c r="D1040" s="103"/>
      <c r="E1040" s="103"/>
      <c r="F1040" s="56"/>
      <c r="G1040" s="104" t="s">
        <v>303</v>
      </c>
      <c r="H1040" s="56"/>
      <c r="I1040" s="56">
        <v>5</v>
      </c>
      <c r="J1040" s="56"/>
      <c r="K1040" s="37" t="s">
        <v>131</v>
      </c>
      <c r="L1040" s="80" t="s">
        <v>30</v>
      </c>
      <c r="M1040" s="81" t="s">
        <v>31</v>
      </c>
      <c r="N1040" s="81">
        <v>2</v>
      </c>
      <c r="O1040" s="91"/>
      <c r="P1040" s="77"/>
      <c r="Q1040" s="77"/>
      <c r="R1040" s="77"/>
      <c r="S1040" s="173" t="s">
        <v>1235</v>
      </c>
    </row>
    <row r="1041" spans="1:19" ht="14.25" customHeight="1" x14ac:dyDescent="0.25">
      <c r="A1041" s="155"/>
      <c r="B1041" s="140"/>
      <c r="C1041" s="141"/>
      <c r="D1041" s="142"/>
      <c r="E1041" s="142"/>
      <c r="F1041" s="138"/>
      <c r="G1041" s="137"/>
      <c r="H1041" s="63"/>
      <c r="I1041" s="63"/>
      <c r="J1041" s="63"/>
      <c r="K1041" s="64"/>
      <c r="L1041" s="80" t="s">
        <v>32</v>
      </c>
      <c r="M1041" s="81" t="s">
        <v>33</v>
      </c>
      <c r="N1041" s="81">
        <v>2</v>
      </c>
      <c r="O1041" s="91"/>
      <c r="P1041" s="77"/>
      <c r="Q1041" s="77"/>
      <c r="R1041" s="77"/>
      <c r="S1041" s="173" t="s">
        <v>1235</v>
      </c>
    </row>
    <row r="1042" spans="1:19" ht="14.25" customHeight="1" x14ac:dyDescent="0.25">
      <c r="A1042" s="70"/>
      <c r="B1042" s="78"/>
      <c r="C1042" s="79"/>
      <c r="D1042" s="75"/>
      <c r="E1042" s="75"/>
      <c r="F1042" s="16"/>
      <c r="G1042" s="80" t="s">
        <v>960</v>
      </c>
      <c r="H1042" s="16"/>
      <c r="I1042" s="16">
        <v>5</v>
      </c>
      <c r="J1042" s="16"/>
      <c r="K1042" s="33" t="s">
        <v>131</v>
      </c>
      <c r="L1042" s="80" t="s">
        <v>34</v>
      </c>
      <c r="M1042" s="81" t="s">
        <v>35</v>
      </c>
      <c r="N1042" s="81">
        <v>2</v>
      </c>
      <c r="O1042" s="91"/>
      <c r="P1042" s="77"/>
      <c r="Q1042" s="77"/>
      <c r="R1042" s="77"/>
      <c r="S1042" s="173" t="s">
        <v>1235</v>
      </c>
    </row>
    <row r="1043" spans="1:19" ht="14.25" customHeight="1" x14ac:dyDescent="0.25">
      <c r="A1043" s="70"/>
      <c r="B1043" s="78"/>
      <c r="C1043" s="79"/>
      <c r="D1043" s="75"/>
      <c r="E1043" s="75"/>
      <c r="F1043" s="81"/>
      <c r="G1043" s="34" t="s">
        <v>477</v>
      </c>
      <c r="H1043" s="16"/>
      <c r="I1043" s="16">
        <v>4</v>
      </c>
      <c r="J1043" s="16">
        <f t="shared" ref="J1043:J1045" si="10">I1043</f>
        <v>4</v>
      </c>
      <c r="K1043" s="33">
        <v>6.4</v>
      </c>
      <c r="L1043" s="80" t="s">
        <v>70</v>
      </c>
      <c r="M1043" s="81" t="s">
        <v>71</v>
      </c>
      <c r="N1043" s="81">
        <v>3</v>
      </c>
      <c r="O1043" s="91">
        <v>6.4</v>
      </c>
      <c r="P1043" s="77"/>
      <c r="Q1043" s="77" t="s">
        <v>887</v>
      </c>
      <c r="R1043" s="77"/>
      <c r="S1043" s="173"/>
    </row>
    <row r="1044" spans="1:19" ht="14.25" customHeight="1" x14ac:dyDescent="0.25">
      <c r="A1044" s="70"/>
      <c r="B1044" s="78"/>
      <c r="C1044" s="79"/>
      <c r="D1044" s="75"/>
      <c r="E1044" s="75"/>
      <c r="F1044" s="81"/>
      <c r="G1044" s="34" t="s">
        <v>284</v>
      </c>
      <c r="H1044" s="16"/>
      <c r="I1044" s="16">
        <v>3</v>
      </c>
      <c r="J1044" s="16">
        <f t="shared" si="10"/>
        <v>3</v>
      </c>
      <c r="K1044" s="33">
        <v>7.8</v>
      </c>
      <c r="L1044" s="80" t="s">
        <v>36</v>
      </c>
      <c r="M1044" s="81" t="s">
        <v>37</v>
      </c>
      <c r="N1044" s="81">
        <v>3</v>
      </c>
      <c r="O1044" s="91"/>
      <c r="P1044" s="77"/>
      <c r="Q1044" s="77" t="s">
        <v>887</v>
      </c>
      <c r="R1044" s="77"/>
      <c r="S1044" s="173"/>
    </row>
    <row r="1045" spans="1:19" ht="14.25" customHeight="1" x14ac:dyDescent="0.25">
      <c r="A1045" s="70"/>
      <c r="B1045" s="78"/>
      <c r="C1045" s="79"/>
      <c r="D1045" s="75"/>
      <c r="E1045" s="75"/>
      <c r="F1045" s="81"/>
      <c r="G1045" s="34" t="s">
        <v>2073</v>
      </c>
      <c r="H1045" s="16"/>
      <c r="I1045" s="16">
        <v>3</v>
      </c>
      <c r="J1045" s="16">
        <f t="shared" si="10"/>
        <v>3</v>
      </c>
      <c r="K1045" s="33">
        <v>8.3000000000000007</v>
      </c>
      <c r="L1045" s="80" t="s">
        <v>38</v>
      </c>
      <c r="M1045" s="81" t="s">
        <v>39</v>
      </c>
      <c r="N1045" s="81">
        <v>2</v>
      </c>
      <c r="O1045" s="91">
        <v>8.3000000000000007</v>
      </c>
      <c r="P1045" s="77"/>
      <c r="Q1045" s="77" t="s">
        <v>887</v>
      </c>
      <c r="R1045" s="77"/>
      <c r="S1045" s="173"/>
    </row>
    <row r="1046" spans="1:19" ht="14.25" customHeight="1" x14ac:dyDescent="0.25">
      <c r="A1046" s="70"/>
      <c r="B1046" s="78"/>
      <c r="C1046" s="79"/>
      <c r="D1046" s="75"/>
      <c r="E1046" s="75"/>
      <c r="F1046" s="81"/>
      <c r="G1046" s="34" t="s">
        <v>145</v>
      </c>
      <c r="H1046" s="16"/>
      <c r="I1046" s="16">
        <v>4</v>
      </c>
      <c r="J1046" s="16">
        <f t="shared" ref="J1046:J1047" si="11">I1046</f>
        <v>4</v>
      </c>
      <c r="K1046" s="33">
        <v>6.3</v>
      </c>
      <c r="L1046" s="80" t="s">
        <v>41</v>
      </c>
      <c r="M1046" s="81" t="s">
        <v>42</v>
      </c>
      <c r="N1046" s="81">
        <v>3</v>
      </c>
      <c r="O1046" s="91">
        <v>6.3</v>
      </c>
      <c r="P1046" s="77"/>
      <c r="Q1046" s="77" t="s">
        <v>887</v>
      </c>
      <c r="R1046" s="77"/>
      <c r="S1046" s="173"/>
    </row>
    <row r="1047" spans="1:19" ht="14.25" customHeight="1" x14ac:dyDescent="0.25">
      <c r="A1047" s="70"/>
      <c r="B1047" s="78"/>
      <c r="C1047" s="79"/>
      <c r="D1047" s="75"/>
      <c r="E1047" s="75"/>
      <c r="F1047" s="16"/>
      <c r="G1047" s="34" t="s">
        <v>140</v>
      </c>
      <c r="H1047" s="16"/>
      <c r="I1047" s="16">
        <v>4</v>
      </c>
      <c r="J1047" s="16">
        <f t="shared" si="11"/>
        <v>4</v>
      </c>
      <c r="K1047" s="33">
        <v>6.2</v>
      </c>
      <c r="L1047" s="80" t="s">
        <v>314</v>
      </c>
      <c r="M1047" s="81" t="s">
        <v>40</v>
      </c>
      <c r="N1047" s="81">
        <v>3</v>
      </c>
      <c r="O1047" s="91">
        <v>6.2</v>
      </c>
      <c r="P1047" s="77"/>
      <c r="Q1047" s="77" t="s">
        <v>887</v>
      </c>
      <c r="R1047" s="77"/>
      <c r="S1047" s="173"/>
    </row>
    <row r="1048" spans="1:19" ht="14.25" customHeight="1" x14ac:dyDescent="0.25">
      <c r="A1048" s="70"/>
      <c r="B1048" s="78"/>
      <c r="C1048" s="79"/>
      <c r="D1048" s="75"/>
      <c r="E1048" s="75"/>
      <c r="F1048" s="16"/>
      <c r="G1048" s="80" t="s">
        <v>961</v>
      </c>
      <c r="H1048" s="16"/>
      <c r="I1048" s="16">
        <v>3</v>
      </c>
      <c r="J1048" s="16">
        <f t="shared" ref="J1048:J1049" si="12">I1048</f>
        <v>3</v>
      </c>
      <c r="K1048" s="33">
        <v>8</v>
      </c>
      <c r="L1048" s="80" t="s">
        <v>316</v>
      </c>
      <c r="M1048" s="81" t="s">
        <v>78</v>
      </c>
      <c r="N1048" s="81">
        <v>3</v>
      </c>
      <c r="O1048" s="91">
        <v>8</v>
      </c>
      <c r="P1048" s="77"/>
      <c r="Q1048" s="77" t="s">
        <v>887</v>
      </c>
      <c r="R1048" s="77"/>
      <c r="S1048" s="173"/>
    </row>
    <row r="1049" spans="1:19" ht="14.25" customHeight="1" x14ac:dyDescent="0.25">
      <c r="A1049" s="70"/>
      <c r="B1049" s="78"/>
      <c r="C1049" s="79"/>
      <c r="D1049" s="75"/>
      <c r="E1049" s="75"/>
      <c r="F1049" s="81"/>
      <c r="G1049" s="80" t="s">
        <v>432</v>
      </c>
      <c r="H1049" s="16"/>
      <c r="I1049" s="16">
        <v>3</v>
      </c>
      <c r="J1049" s="16">
        <f t="shared" si="12"/>
        <v>3</v>
      </c>
      <c r="K1049" s="33">
        <v>8.4</v>
      </c>
      <c r="L1049" s="80" t="s">
        <v>56</v>
      </c>
      <c r="M1049" s="81" t="s">
        <v>57</v>
      </c>
      <c r="N1049" s="81">
        <v>3</v>
      </c>
      <c r="O1049" s="91">
        <v>8.4</v>
      </c>
      <c r="P1049" s="77"/>
      <c r="Q1049" s="77" t="s">
        <v>887</v>
      </c>
      <c r="R1049" s="77"/>
      <c r="S1049" s="173"/>
    </row>
    <row r="1050" spans="1:19" ht="14.25" customHeight="1" x14ac:dyDescent="0.25">
      <c r="A1050" s="70"/>
      <c r="B1050" s="78"/>
      <c r="C1050" s="79"/>
      <c r="D1050" s="75"/>
      <c r="E1050" s="75"/>
      <c r="F1050" s="81"/>
      <c r="G1050" s="80" t="s">
        <v>2074</v>
      </c>
      <c r="H1050" s="16"/>
      <c r="I1050" s="16">
        <v>3</v>
      </c>
      <c r="J1050" s="16">
        <f>I1050</f>
        <v>3</v>
      </c>
      <c r="K1050" s="33">
        <v>5</v>
      </c>
      <c r="L1050" s="80" t="s">
        <v>317</v>
      </c>
      <c r="M1050" s="81" t="s">
        <v>84</v>
      </c>
      <c r="N1050" s="81">
        <v>3</v>
      </c>
      <c r="O1050" s="91">
        <v>5</v>
      </c>
      <c r="P1050" s="77"/>
      <c r="Q1050" s="77" t="s">
        <v>887</v>
      </c>
      <c r="R1050" s="77"/>
      <c r="S1050" s="173"/>
    </row>
    <row r="1051" spans="1:19" ht="14.25" customHeight="1" x14ac:dyDescent="0.25">
      <c r="A1051" s="70"/>
      <c r="B1051" s="78"/>
      <c r="C1051" s="79"/>
      <c r="D1051" s="75"/>
      <c r="E1051" s="75"/>
      <c r="F1051" s="81"/>
      <c r="G1051" s="34" t="s">
        <v>2070</v>
      </c>
      <c r="H1051" s="16"/>
      <c r="I1051" s="16">
        <v>2</v>
      </c>
      <c r="J1051" s="16">
        <f>I1051</f>
        <v>2</v>
      </c>
      <c r="K1051" s="33">
        <v>6</v>
      </c>
      <c r="L1051" s="80" t="s">
        <v>2043</v>
      </c>
      <c r="M1051" s="81" t="s">
        <v>209</v>
      </c>
      <c r="N1051" s="81">
        <v>2</v>
      </c>
      <c r="O1051" s="91"/>
      <c r="P1051" s="77"/>
      <c r="Q1051" s="77"/>
      <c r="R1051" s="77"/>
      <c r="S1051" s="173" t="s">
        <v>890</v>
      </c>
    </row>
    <row r="1052" spans="1:19" ht="14.25" customHeight="1" x14ac:dyDescent="0.25">
      <c r="A1052" s="70"/>
      <c r="B1052" s="78"/>
      <c r="C1052" s="79"/>
      <c r="D1052" s="75"/>
      <c r="E1052" s="75"/>
      <c r="F1052" s="81"/>
      <c r="G1052" s="34" t="s">
        <v>962</v>
      </c>
      <c r="H1052" s="16"/>
      <c r="I1052" s="16">
        <v>3</v>
      </c>
      <c r="J1052" s="16"/>
      <c r="K1052" s="33">
        <v>8.3000000000000007</v>
      </c>
      <c r="L1052" s="80" t="s">
        <v>203</v>
      </c>
      <c r="M1052" s="81" t="s">
        <v>204</v>
      </c>
      <c r="N1052" s="81">
        <v>3</v>
      </c>
      <c r="O1052" s="91"/>
      <c r="P1052" s="77"/>
      <c r="Q1052" s="77"/>
      <c r="R1052" s="77"/>
      <c r="S1052" s="77" t="s">
        <v>888</v>
      </c>
    </row>
    <row r="1053" spans="1:19" ht="14.25" customHeight="1" x14ac:dyDescent="0.25">
      <c r="A1053" s="70"/>
      <c r="B1053" s="78"/>
      <c r="C1053" s="79"/>
      <c r="D1053" s="75"/>
      <c r="E1053" s="75"/>
      <c r="F1053" s="81"/>
      <c r="G1053" s="34" t="s">
        <v>2075</v>
      </c>
      <c r="H1053" s="16"/>
      <c r="I1053" s="16">
        <v>3</v>
      </c>
      <c r="J1053" s="16">
        <f>I1053</f>
        <v>3</v>
      </c>
      <c r="K1053" s="33">
        <v>7.6</v>
      </c>
      <c r="L1053" s="80" t="s">
        <v>2058</v>
      </c>
      <c r="M1053" s="81" t="s">
        <v>157</v>
      </c>
      <c r="N1053" s="81">
        <v>3</v>
      </c>
      <c r="O1053" s="91">
        <v>7.6</v>
      </c>
      <c r="P1053" s="77"/>
      <c r="Q1053" s="77" t="s">
        <v>887</v>
      </c>
      <c r="R1053" s="77"/>
      <c r="S1053" s="173"/>
    </row>
    <row r="1054" spans="1:19" ht="14.25" customHeight="1" x14ac:dyDescent="0.25">
      <c r="A1054" s="108">
        <v>81</v>
      </c>
      <c r="B1054" s="109" t="s">
        <v>1110</v>
      </c>
      <c r="C1054" s="305" t="s">
        <v>1111</v>
      </c>
      <c r="D1054" s="111" t="s">
        <v>1112</v>
      </c>
      <c r="E1054" s="111" t="s">
        <v>1969</v>
      </c>
      <c r="F1054" s="113" t="s">
        <v>2040</v>
      </c>
      <c r="G1054" s="112"/>
      <c r="H1054" s="113"/>
      <c r="I1054" s="113"/>
      <c r="J1054" s="113"/>
      <c r="K1054" s="114"/>
      <c r="L1054" s="112"/>
      <c r="M1054" s="113"/>
      <c r="N1054" s="113"/>
      <c r="O1054" s="162"/>
      <c r="P1054" s="123"/>
      <c r="Q1054" s="123"/>
      <c r="R1054" s="58">
        <v>20</v>
      </c>
      <c r="S1054" s="171"/>
    </row>
    <row r="1055" spans="1:19" ht="14.25" customHeight="1" x14ac:dyDescent="0.25">
      <c r="A1055" s="70"/>
      <c r="B1055" s="78"/>
      <c r="C1055" s="191"/>
      <c r="D1055" s="75"/>
      <c r="E1055" s="75"/>
      <c r="F1055" s="16"/>
      <c r="G1055" s="34" t="s">
        <v>1113</v>
      </c>
      <c r="H1055" s="16"/>
      <c r="I1055" s="16">
        <v>3</v>
      </c>
      <c r="J1055" s="16">
        <f t="shared" ref="J1055:J1056" si="13">I1055</f>
        <v>3</v>
      </c>
      <c r="K1055" s="33">
        <v>6.1</v>
      </c>
      <c r="L1055" s="80" t="s">
        <v>146</v>
      </c>
      <c r="M1055" s="81" t="s">
        <v>22</v>
      </c>
      <c r="N1055" s="81">
        <v>3</v>
      </c>
      <c r="O1055" s="91">
        <v>6.1</v>
      </c>
      <c r="P1055" s="77"/>
      <c r="Q1055" s="77" t="s">
        <v>887</v>
      </c>
      <c r="R1055" s="77"/>
      <c r="S1055" s="156" t="s">
        <v>891</v>
      </c>
    </row>
    <row r="1056" spans="1:19" ht="14.25" customHeight="1" x14ac:dyDescent="0.25">
      <c r="A1056" s="70"/>
      <c r="B1056" s="78"/>
      <c r="C1056" s="191"/>
      <c r="D1056" s="75"/>
      <c r="E1056" s="75"/>
      <c r="F1056" s="16"/>
      <c r="G1056" s="34" t="s">
        <v>1114</v>
      </c>
      <c r="H1056" s="16"/>
      <c r="I1056" s="16">
        <v>2</v>
      </c>
      <c r="J1056" s="16">
        <f t="shared" si="13"/>
        <v>2</v>
      </c>
      <c r="K1056" s="33">
        <v>6.2</v>
      </c>
      <c r="L1056" s="80" t="s">
        <v>147</v>
      </c>
      <c r="M1056" s="81" t="s">
        <v>27</v>
      </c>
      <c r="N1056" s="81">
        <v>2</v>
      </c>
      <c r="O1056" s="91">
        <v>6.1</v>
      </c>
      <c r="P1056" s="77"/>
      <c r="Q1056" s="77" t="s">
        <v>887</v>
      </c>
      <c r="R1056" s="77"/>
      <c r="S1056" s="157"/>
    </row>
    <row r="1057" spans="1:19" ht="14.25" customHeight="1" x14ac:dyDescent="0.25">
      <c r="A1057" s="70"/>
      <c r="B1057" s="78"/>
      <c r="C1057" s="191"/>
      <c r="D1057" s="75"/>
      <c r="E1057" s="75"/>
      <c r="F1057" s="16"/>
      <c r="G1057" s="80" t="s">
        <v>25</v>
      </c>
      <c r="H1057" s="16"/>
      <c r="I1057" s="16">
        <v>2</v>
      </c>
      <c r="J1057" s="16">
        <f t="shared" ref="J1057:J1063" si="14">I1057</f>
        <v>2</v>
      </c>
      <c r="K1057" s="33">
        <v>7.9</v>
      </c>
      <c r="L1057" s="80" t="s">
        <v>25</v>
      </c>
      <c r="M1057" s="81" t="s">
        <v>26</v>
      </c>
      <c r="N1057" s="81">
        <v>2</v>
      </c>
      <c r="O1057" s="91">
        <v>7.9</v>
      </c>
      <c r="P1057" s="77"/>
      <c r="Q1057" s="77" t="s">
        <v>887</v>
      </c>
      <c r="R1057" s="77"/>
      <c r="S1057" s="173"/>
    </row>
    <row r="1058" spans="1:19" ht="14.25" customHeight="1" x14ac:dyDescent="0.25">
      <c r="A1058" s="70"/>
      <c r="B1058" s="78"/>
      <c r="C1058" s="191"/>
      <c r="D1058" s="75"/>
      <c r="E1058" s="75"/>
      <c r="F1058" s="16"/>
      <c r="G1058" s="80" t="s">
        <v>1115</v>
      </c>
      <c r="H1058" s="16"/>
      <c r="I1058" s="16">
        <v>3</v>
      </c>
      <c r="J1058" s="16">
        <f t="shared" si="14"/>
        <v>3</v>
      </c>
      <c r="K1058" s="33">
        <v>5.9</v>
      </c>
      <c r="L1058" s="80" t="s">
        <v>28</v>
      </c>
      <c r="M1058" s="81" t="s">
        <v>29</v>
      </c>
      <c r="N1058" s="81">
        <v>2</v>
      </c>
      <c r="O1058" s="91">
        <v>5.9</v>
      </c>
      <c r="P1058" s="77"/>
      <c r="Q1058" s="77" t="s">
        <v>887</v>
      </c>
      <c r="R1058" s="77"/>
      <c r="S1058" s="173"/>
    </row>
    <row r="1059" spans="1:19" ht="14.25" customHeight="1" x14ac:dyDescent="0.25">
      <c r="A1059" s="70"/>
      <c r="B1059" s="78"/>
      <c r="C1059" s="191"/>
      <c r="D1059" s="75"/>
      <c r="E1059" s="75"/>
      <c r="F1059" s="16"/>
      <c r="G1059" s="80" t="s">
        <v>307</v>
      </c>
      <c r="H1059" s="16"/>
      <c r="I1059" s="16">
        <v>2</v>
      </c>
      <c r="J1059" s="16">
        <f t="shared" si="14"/>
        <v>2</v>
      </c>
      <c r="K1059" s="33">
        <v>4.2</v>
      </c>
      <c r="L1059" s="80" t="s">
        <v>307</v>
      </c>
      <c r="M1059" s="81" t="s">
        <v>69</v>
      </c>
      <c r="N1059" s="81">
        <v>2</v>
      </c>
      <c r="O1059" s="91">
        <v>4.2</v>
      </c>
      <c r="P1059" s="77"/>
      <c r="Q1059" s="77" t="s">
        <v>887</v>
      </c>
      <c r="R1059" s="77"/>
      <c r="S1059" s="173"/>
    </row>
    <row r="1060" spans="1:19" ht="14.25" customHeight="1" x14ac:dyDescent="0.25">
      <c r="A1060" s="70"/>
      <c r="B1060" s="78"/>
      <c r="C1060" s="191"/>
      <c r="D1060" s="75"/>
      <c r="E1060" s="75"/>
      <c r="F1060" s="16"/>
      <c r="G1060" s="34" t="s">
        <v>1116</v>
      </c>
      <c r="H1060" s="16"/>
      <c r="I1060" s="16">
        <v>2</v>
      </c>
      <c r="J1060" s="16">
        <f t="shared" si="14"/>
        <v>2</v>
      </c>
      <c r="K1060" s="33">
        <v>8.5</v>
      </c>
      <c r="L1060" s="80" t="s">
        <v>30</v>
      </c>
      <c r="M1060" s="81" t="s">
        <v>31</v>
      </c>
      <c r="N1060" s="81">
        <v>2</v>
      </c>
      <c r="O1060" s="91">
        <v>8.5</v>
      </c>
      <c r="P1060" s="77"/>
      <c r="Q1060" s="77" t="s">
        <v>887</v>
      </c>
      <c r="R1060" s="77"/>
      <c r="S1060" s="173"/>
    </row>
    <row r="1061" spans="1:19" ht="14.25" customHeight="1" x14ac:dyDescent="0.25">
      <c r="A1061" s="70"/>
      <c r="B1061" s="78"/>
      <c r="C1061" s="191"/>
      <c r="D1061" s="75"/>
      <c r="E1061" s="75"/>
      <c r="F1061" s="16"/>
      <c r="G1061" s="34" t="s">
        <v>1117</v>
      </c>
      <c r="H1061" s="16"/>
      <c r="I1061" s="16">
        <v>2</v>
      </c>
      <c r="J1061" s="16">
        <f t="shared" si="14"/>
        <v>2</v>
      </c>
      <c r="K1061" s="33">
        <v>7.1</v>
      </c>
      <c r="L1061" s="80" t="s">
        <v>32</v>
      </c>
      <c r="M1061" s="81" t="s">
        <v>33</v>
      </c>
      <c r="N1061" s="81">
        <v>2</v>
      </c>
      <c r="O1061" s="91">
        <v>7.1</v>
      </c>
      <c r="P1061" s="77"/>
      <c r="Q1061" s="77" t="s">
        <v>887</v>
      </c>
      <c r="R1061" s="77"/>
      <c r="S1061" s="173"/>
    </row>
    <row r="1062" spans="1:19" ht="14.25" customHeight="1" x14ac:dyDescent="0.25">
      <c r="A1062" s="70"/>
      <c r="B1062" s="78"/>
      <c r="C1062" s="191"/>
      <c r="D1062" s="75"/>
      <c r="E1062" s="75"/>
      <c r="F1062" s="16"/>
      <c r="G1062" s="34" t="s">
        <v>1118</v>
      </c>
      <c r="H1062" s="16"/>
      <c r="I1062" s="16">
        <v>2</v>
      </c>
      <c r="J1062" s="16">
        <f t="shared" si="14"/>
        <v>2</v>
      </c>
      <c r="K1062" s="33">
        <v>7.3</v>
      </c>
      <c r="L1062" s="80" t="s">
        <v>34</v>
      </c>
      <c r="M1062" s="81" t="s">
        <v>35</v>
      </c>
      <c r="N1062" s="81">
        <v>2</v>
      </c>
      <c r="O1062" s="91">
        <v>7.3</v>
      </c>
      <c r="P1062" s="77"/>
      <c r="Q1062" s="77" t="s">
        <v>887</v>
      </c>
      <c r="R1062" s="77"/>
      <c r="S1062" s="173"/>
    </row>
    <row r="1063" spans="1:19" ht="14.25" customHeight="1" x14ac:dyDescent="0.25">
      <c r="A1063" s="70"/>
      <c r="B1063" s="78"/>
      <c r="C1063" s="191"/>
      <c r="D1063" s="75"/>
      <c r="E1063" s="75"/>
      <c r="F1063" s="16"/>
      <c r="G1063" s="34" t="s">
        <v>1119</v>
      </c>
      <c r="H1063" s="16"/>
      <c r="I1063" s="16">
        <v>4</v>
      </c>
      <c r="J1063" s="16">
        <f t="shared" si="14"/>
        <v>4</v>
      </c>
      <c r="K1063" s="33">
        <v>4.8</v>
      </c>
      <c r="L1063" s="80" t="s">
        <v>70</v>
      </c>
      <c r="M1063" s="81" t="s">
        <v>71</v>
      </c>
      <c r="N1063" s="81">
        <v>3</v>
      </c>
      <c r="O1063" s="91">
        <v>4.8</v>
      </c>
      <c r="P1063" s="77"/>
      <c r="Q1063" s="77" t="s">
        <v>887</v>
      </c>
      <c r="R1063" s="77"/>
      <c r="S1063" s="173"/>
    </row>
    <row r="1064" spans="1:19" ht="14.25" customHeight="1" x14ac:dyDescent="0.25">
      <c r="A1064" s="108">
        <v>82</v>
      </c>
      <c r="B1064" s="109" t="s">
        <v>1120</v>
      </c>
      <c r="C1064" s="305" t="s">
        <v>1121</v>
      </c>
      <c r="D1064" s="111" t="s">
        <v>1122</v>
      </c>
      <c r="E1064" s="111" t="s">
        <v>1970</v>
      </c>
      <c r="F1064" s="126" t="s">
        <v>189</v>
      </c>
      <c r="G1064" s="112"/>
      <c r="H1064" s="113"/>
      <c r="I1064" s="113"/>
      <c r="J1064" s="113"/>
      <c r="K1064" s="114"/>
      <c r="L1064" s="112"/>
      <c r="M1064" s="113"/>
      <c r="N1064" s="113"/>
      <c r="O1064" s="114"/>
      <c r="P1064" s="113"/>
      <c r="Q1064" s="113"/>
      <c r="R1064" s="58">
        <v>30</v>
      </c>
      <c r="S1064" s="181"/>
    </row>
    <row r="1065" spans="1:19" ht="14.25" customHeight="1" x14ac:dyDescent="0.25">
      <c r="A1065" s="86"/>
      <c r="B1065" s="78"/>
      <c r="C1065" s="191"/>
      <c r="D1065" s="75"/>
      <c r="E1065" s="75"/>
      <c r="F1065" s="81"/>
      <c r="G1065" s="80" t="s">
        <v>65</v>
      </c>
      <c r="H1065" s="81"/>
      <c r="I1065" s="81">
        <v>4</v>
      </c>
      <c r="J1065" s="16">
        <f>I1065</f>
        <v>4</v>
      </c>
      <c r="K1065" s="33">
        <v>9</v>
      </c>
      <c r="L1065" s="80" t="s">
        <v>146</v>
      </c>
      <c r="M1065" s="81" t="s">
        <v>22</v>
      </c>
      <c r="N1065" s="81">
        <v>3</v>
      </c>
      <c r="O1065" s="91">
        <v>9</v>
      </c>
      <c r="P1065" s="77"/>
      <c r="Q1065" s="77" t="s">
        <v>887</v>
      </c>
      <c r="R1065" s="77"/>
      <c r="S1065" s="173"/>
    </row>
    <row r="1066" spans="1:19" ht="14.25" customHeight="1" x14ac:dyDescent="0.25">
      <c r="A1066" s="86"/>
      <c r="B1066" s="78"/>
      <c r="C1066" s="191"/>
      <c r="D1066" s="75"/>
      <c r="E1066" s="75"/>
      <c r="F1066" s="81"/>
      <c r="G1066" s="80" t="s">
        <v>295</v>
      </c>
      <c r="H1066" s="81"/>
      <c r="I1066" s="81">
        <v>2</v>
      </c>
      <c r="J1066" s="16">
        <f t="shared" ref="J1066:J1069" si="15">I1066</f>
        <v>2</v>
      </c>
      <c r="K1066" s="33">
        <v>8.1</v>
      </c>
      <c r="L1066" s="80" t="s">
        <v>28</v>
      </c>
      <c r="M1066" s="81" t="s">
        <v>29</v>
      </c>
      <c r="N1066" s="81">
        <v>2</v>
      </c>
      <c r="O1066" s="91">
        <v>8.1</v>
      </c>
      <c r="P1066" s="77"/>
      <c r="Q1066" s="77" t="s">
        <v>887</v>
      </c>
      <c r="R1066" s="77"/>
      <c r="S1066" s="173"/>
    </row>
    <row r="1067" spans="1:19" ht="14.25" customHeight="1" x14ac:dyDescent="0.25">
      <c r="A1067" s="86"/>
      <c r="B1067" s="78"/>
      <c r="C1067" s="191"/>
      <c r="D1067" s="75"/>
      <c r="E1067" s="75"/>
      <c r="F1067" s="81"/>
      <c r="G1067" s="80" t="s">
        <v>137</v>
      </c>
      <c r="H1067" s="81"/>
      <c r="I1067" s="81">
        <v>3</v>
      </c>
      <c r="J1067" s="16">
        <f t="shared" si="15"/>
        <v>3</v>
      </c>
      <c r="K1067" s="33">
        <v>8.9</v>
      </c>
      <c r="L1067" s="80" t="s">
        <v>307</v>
      </c>
      <c r="M1067" s="81" t="s">
        <v>69</v>
      </c>
      <c r="N1067" s="81">
        <v>2</v>
      </c>
      <c r="O1067" s="91">
        <v>8.9</v>
      </c>
      <c r="P1067" s="77"/>
      <c r="Q1067" s="77" t="s">
        <v>887</v>
      </c>
      <c r="R1067" s="77"/>
      <c r="S1067" s="173"/>
    </row>
    <row r="1068" spans="1:19" ht="14.25" customHeight="1" x14ac:dyDescent="0.25">
      <c r="A1068" s="86"/>
      <c r="B1068" s="78"/>
      <c r="C1068" s="191"/>
      <c r="D1068" s="75"/>
      <c r="E1068" s="75"/>
      <c r="F1068" s="81"/>
      <c r="G1068" s="80" t="s">
        <v>138</v>
      </c>
      <c r="H1068" s="81"/>
      <c r="I1068" s="81">
        <v>3</v>
      </c>
      <c r="J1068" s="16">
        <f t="shared" si="15"/>
        <v>3</v>
      </c>
      <c r="K1068" s="33">
        <v>7.5</v>
      </c>
      <c r="L1068" s="80" t="s">
        <v>30</v>
      </c>
      <c r="M1068" s="81" t="s">
        <v>31</v>
      </c>
      <c r="N1068" s="81">
        <v>2</v>
      </c>
      <c r="O1068" s="91">
        <v>7.5</v>
      </c>
      <c r="P1068" s="77"/>
      <c r="Q1068" s="77" t="s">
        <v>887</v>
      </c>
      <c r="R1068" s="77"/>
      <c r="S1068" s="173"/>
    </row>
    <row r="1069" spans="1:19" ht="14.25" customHeight="1" x14ac:dyDescent="0.25">
      <c r="A1069" s="86"/>
      <c r="B1069" s="78"/>
      <c r="C1069" s="191"/>
      <c r="D1069" s="75"/>
      <c r="E1069" s="75"/>
      <c r="F1069" s="81"/>
      <c r="G1069" s="80" t="s">
        <v>130</v>
      </c>
      <c r="H1069" s="81"/>
      <c r="I1069" s="81">
        <v>3</v>
      </c>
      <c r="J1069" s="16">
        <f t="shared" si="15"/>
        <v>3</v>
      </c>
      <c r="K1069" s="33">
        <v>7.1</v>
      </c>
      <c r="L1069" s="80" t="s">
        <v>32</v>
      </c>
      <c r="M1069" s="81" t="s">
        <v>33</v>
      </c>
      <c r="N1069" s="81">
        <v>2</v>
      </c>
      <c r="O1069" s="91">
        <v>7.1</v>
      </c>
      <c r="P1069" s="77"/>
      <c r="Q1069" s="77" t="s">
        <v>887</v>
      </c>
      <c r="R1069" s="77"/>
      <c r="S1069" s="173"/>
    </row>
    <row r="1070" spans="1:19" ht="14.25" customHeight="1" x14ac:dyDescent="0.25">
      <c r="A1070" s="86"/>
      <c r="B1070" s="78"/>
      <c r="C1070" s="191"/>
      <c r="D1070" s="75"/>
      <c r="E1070" s="75"/>
      <c r="F1070" s="81"/>
      <c r="G1070" s="80" t="s">
        <v>297</v>
      </c>
      <c r="H1070" s="81"/>
      <c r="I1070" s="81">
        <v>3</v>
      </c>
      <c r="J1070" s="16">
        <f>I1070</f>
        <v>3</v>
      </c>
      <c r="K1070" s="33">
        <v>8.5</v>
      </c>
      <c r="L1070" s="80" t="s">
        <v>36</v>
      </c>
      <c r="M1070" s="81" t="s">
        <v>37</v>
      </c>
      <c r="N1070" s="81">
        <v>3</v>
      </c>
      <c r="O1070" s="91"/>
      <c r="P1070" s="77"/>
      <c r="Q1070" s="77" t="s">
        <v>887</v>
      </c>
      <c r="R1070" s="77"/>
      <c r="S1070" s="173"/>
    </row>
    <row r="1071" spans="1:19" ht="14.25" customHeight="1" x14ac:dyDescent="0.25">
      <c r="A1071" s="86"/>
      <c r="B1071" s="78"/>
      <c r="C1071" s="191"/>
      <c r="D1071" s="75"/>
      <c r="E1071" s="75"/>
      <c r="F1071" s="81"/>
      <c r="G1071" s="34" t="s">
        <v>45</v>
      </c>
      <c r="H1071" s="16"/>
      <c r="I1071" s="16">
        <v>2</v>
      </c>
      <c r="J1071" s="16">
        <f>I1071</f>
        <v>2</v>
      </c>
      <c r="K1071" s="33" t="s">
        <v>131</v>
      </c>
      <c r="L1071" s="80" t="s">
        <v>46</v>
      </c>
      <c r="M1071" s="81" t="s">
        <v>47</v>
      </c>
      <c r="N1071" s="81">
        <v>2</v>
      </c>
      <c r="O1071" s="91" t="s">
        <v>131</v>
      </c>
      <c r="P1071" s="77"/>
      <c r="Q1071" s="77" t="s">
        <v>887</v>
      </c>
      <c r="R1071" s="77"/>
      <c r="S1071" s="173"/>
    </row>
    <row r="1072" spans="1:19" ht="14.25" customHeight="1" x14ac:dyDescent="0.25">
      <c r="A1072" s="86"/>
      <c r="B1072" s="78"/>
      <c r="C1072" s="191"/>
      <c r="D1072" s="75"/>
      <c r="E1072" s="75"/>
      <c r="F1072" s="81"/>
      <c r="G1072" s="34" t="s">
        <v>77</v>
      </c>
      <c r="H1072" s="16"/>
      <c r="I1072" s="16">
        <v>3</v>
      </c>
      <c r="J1072" s="16">
        <f t="shared" ref="J1072:J1073" si="16">I1072</f>
        <v>3</v>
      </c>
      <c r="K1072" s="33">
        <v>7.2</v>
      </c>
      <c r="L1072" s="80" t="s">
        <v>316</v>
      </c>
      <c r="M1072" s="81" t="s">
        <v>78</v>
      </c>
      <c r="N1072" s="81">
        <v>3</v>
      </c>
      <c r="O1072" s="91">
        <v>7.2</v>
      </c>
      <c r="P1072" s="77"/>
      <c r="Q1072" s="77" t="s">
        <v>887</v>
      </c>
      <c r="R1072" s="77"/>
      <c r="S1072" s="173"/>
    </row>
    <row r="1073" spans="1:19" ht="14.25" customHeight="1" x14ac:dyDescent="0.25">
      <c r="A1073" s="86"/>
      <c r="B1073" s="78"/>
      <c r="C1073" s="191"/>
      <c r="D1073" s="75"/>
      <c r="E1073" s="75"/>
      <c r="F1073" s="81"/>
      <c r="G1073" s="34" t="s">
        <v>972</v>
      </c>
      <c r="H1073" s="16"/>
      <c r="I1073" s="16">
        <v>3</v>
      </c>
      <c r="J1073" s="16">
        <f t="shared" si="16"/>
        <v>3</v>
      </c>
      <c r="K1073" s="33">
        <v>8.4</v>
      </c>
      <c r="L1073" s="80" t="s">
        <v>56</v>
      </c>
      <c r="M1073" s="81" t="s">
        <v>57</v>
      </c>
      <c r="N1073" s="81">
        <v>3</v>
      </c>
      <c r="O1073" s="91">
        <v>8.4</v>
      </c>
      <c r="P1073" s="77"/>
      <c r="Q1073" s="77" t="s">
        <v>887</v>
      </c>
      <c r="R1073" s="77"/>
      <c r="S1073" s="173"/>
    </row>
    <row r="1074" spans="1:19" ht="14.25" customHeight="1" x14ac:dyDescent="0.25">
      <c r="A1074" s="86"/>
      <c r="B1074" s="78"/>
      <c r="C1074" s="191"/>
      <c r="D1074" s="75"/>
      <c r="E1074" s="75"/>
      <c r="F1074" s="81"/>
      <c r="G1074" s="80" t="s">
        <v>132</v>
      </c>
      <c r="H1074" s="81"/>
      <c r="I1074" s="81">
        <v>3</v>
      </c>
      <c r="J1074" s="16">
        <f>I1074</f>
        <v>3</v>
      </c>
      <c r="K1074" s="33">
        <v>8</v>
      </c>
      <c r="L1074" s="80" t="s">
        <v>43</v>
      </c>
      <c r="M1074" s="81" t="s">
        <v>44</v>
      </c>
      <c r="N1074" s="81">
        <v>2</v>
      </c>
      <c r="O1074" s="91">
        <v>8</v>
      </c>
      <c r="P1074" s="77"/>
      <c r="Q1074" s="77" t="s">
        <v>887</v>
      </c>
      <c r="R1074" s="77"/>
      <c r="S1074" s="173"/>
    </row>
    <row r="1075" spans="1:19" ht="14.25" customHeight="1" x14ac:dyDescent="0.25">
      <c r="A1075" s="86"/>
      <c r="B1075" s="78"/>
      <c r="C1075" s="191"/>
      <c r="D1075" s="75"/>
      <c r="E1075" s="75"/>
      <c r="F1075" s="81"/>
      <c r="G1075" s="80" t="s">
        <v>86</v>
      </c>
      <c r="H1075" s="16"/>
      <c r="I1075" s="16">
        <v>3</v>
      </c>
      <c r="J1075" s="16">
        <f>I1075</f>
        <v>3</v>
      </c>
      <c r="K1075" s="33">
        <v>7.9</v>
      </c>
      <c r="L1075" s="80" t="s">
        <v>86</v>
      </c>
      <c r="M1075" s="81" t="s">
        <v>87</v>
      </c>
      <c r="N1075" s="81">
        <v>3</v>
      </c>
      <c r="O1075" s="91">
        <v>7.9</v>
      </c>
      <c r="P1075" s="77"/>
      <c r="Q1075" s="77" t="s">
        <v>887</v>
      </c>
      <c r="R1075" s="77"/>
      <c r="S1075" s="173"/>
    </row>
    <row r="1076" spans="1:19" ht="14.25" customHeight="1" x14ac:dyDescent="0.25">
      <c r="A1076" s="86"/>
      <c r="B1076" s="78"/>
      <c r="C1076" s="191"/>
      <c r="D1076" s="75"/>
      <c r="E1076" s="75"/>
      <c r="F1076" s="81"/>
      <c r="G1076" s="80" t="s">
        <v>187</v>
      </c>
      <c r="H1076" s="16"/>
      <c r="I1076" s="16">
        <v>3</v>
      </c>
      <c r="J1076" s="16">
        <f>I1076</f>
        <v>3</v>
      </c>
      <c r="K1076" s="33">
        <v>7.6</v>
      </c>
      <c r="L1076" s="80" t="s">
        <v>151</v>
      </c>
      <c r="M1076" s="81" t="s">
        <v>152</v>
      </c>
      <c r="N1076" s="81">
        <v>3</v>
      </c>
      <c r="O1076" s="91">
        <v>7.6</v>
      </c>
      <c r="P1076" s="77"/>
      <c r="Q1076" s="77" t="s">
        <v>887</v>
      </c>
      <c r="R1076" s="77"/>
      <c r="S1076" s="173"/>
    </row>
    <row r="1077" spans="1:19" ht="14.25" customHeight="1" x14ac:dyDescent="0.25">
      <c r="A1077" s="86"/>
      <c r="B1077" s="78"/>
      <c r="C1077" s="191"/>
      <c r="D1077" s="75"/>
      <c r="E1077" s="75"/>
      <c r="F1077" s="81"/>
      <c r="G1077" s="34" t="s">
        <v>252</v>
      </c>
      <c r="H1077" s="16"/>
      <c r="I1077" s="16">
        <v>3</v>
      </c>
      <c r="J1077" s="16"/>
      <c r="K1077" s="33">
        <v>7.4</v>
      </c>
      <c r="L1077" s="80" t="s">
        <v>2045</v>
      </c>
      <c r="M1077" s="81" t="s">
        <v>153</v>
      </c>
      <c r="N1077" s="81">
        <v>3</v>
      </c>
      <c r="O1077" s="91"/>
      <c r="P1077" s="77"/>
      <c r="Q1077" s="77"/>
      <c r="R1077" s="77"/>
      <c r="S1077" s="77" t="s">
        <v>888</v>
      </c>
    </row>
    <row r="1078" spans="1:19" ht="14.25" customHeight="1" x14ac:dyDescent="0.25">
      <c r="A1078" s="108">
        <v>83</v>
      </c>
      <c r="B1078" s="109" t="s">
        <v>1124</v>
      </c>
      <c r="C1078" s="305" t="s">
        <v>1125</v>
      </c>
      <c r="D1078" s="111" t="s">
        <v>1126</v>
      </c>
      <c r="E1078" s="111" t="s">
        <v>1971</v>
      </c>
      <c r="F1078" s="113" t="s">
        <v>180</v>
      </c>
      <c r="G1078" s="112"/>
      <c r="H1078" s="113"/>
      <c r="I1078" s="113"/>
      <c r="J1078" s="113"/>
      <c r="K1078" s="114"/>
      <c r="L1078" s="112"/>
      <c r="M1078" s="113"/>
      <c r="N1078" s="113"/>
      <c r="O1078" s="114"/>
      <c r="P1078" s="113"/>
      <c r="Q1078" s="113"/>
      <c r="R1078" s="58">
        <v>30</v>
      </c>
      <c r="S1078" s="181"/>
    </row>
    <row r="1079" spans="1:19" ht="14.25" customHeight="1" x14ac:dyDescent="0.25">
      <c r="A1079" s="86"/>
      <c r="B1079" s="78"/>
      <c r="C1079" s="191"/>
      <c r="D1079" s="75"/>
      <c r="E1079" s="75"/>
      <c r="F1079" s="16"/>
      <c r="G1079" s="80" t="s">
        <v>65</v>
      </c>
      <c r="H1079" s="81"/>
      <c r="I1079" s="81">
        <v>4</v>
      </c>
      <c r="J1079" s="16">
        <f>I1079</f>
        <v>4</v>
      </c>
      <c r="K1079" s="33">
        <v>10</v>
      </c>
      <c r="L1079" s="80" t="s">
        <v>146</v>
      </c>
      <c r="M1079" s="81" t="s">
        <v>22</v>
      </c>
      <c r="N1079" s="81">
        <v>3</v>
      </c>
      <c r="O1079" s="91">
        <v>10</v>
      </c>
      <c r="P1079" s="77"/>
      <c r="Q1079" s="77" t="s">
        <v>887</v>
      </c>
      <c r="R1079" s="77"/>
      <c r="S1079" s="173"/>
    </row>
    <row r="1080" spans="1:19" ht="14.25" customHeight="1" x14ac:dyDescent="0.25">
      <c r="A1080" s="86"/>
      <c r="B1080" s="78"/>
      <c r="C1080" s="191"/>
      <c r="D1080" s="75"/>
      <c r="E1080" s="75"/>
      <c r="F1080" s="16"/>
      <c r="G1080" s="80" t="s">
        <v>295</v>
      </c>
      <c r="H1080" s="81"/>
      <c r="I1080" s="81">
        <v>2</v>
      </c>
      <c r="J1080" s="16">
        <f t="shared" ref="J1080:J1083" si="17">I1080</f>
        <v>2</v>
      </c>
      <c r="K1080" s="33">
        <v>7.7</v>
      </c>
      <c r="L1080" s="80" t="s">
        <v>307</v>
      </c>
      <c r="M1080" s="81" t="s">
        <v>69</v>
      </c>
      <c r="N1080" s="81">
        <v>2</v>
      </c>
      <c r="O1080" s="91">
        <v>7.7</v>
      </c>
      <c r="P1080" s="77"/>
      <c r="Q1080" s="77" t="s">
        <v>887</v>
      </c>
      <c r="R1080" s="77"/>
      <c r="S1080" s="173"/>
    </row>
    <row r="1081" spans="1:19" ht="14.25" customHeight="1" x14ac:dyDescent="0.25">
      <c r="A1081" s="86"/>
      <c r="B1081" s="78"/>
      <c r="C1081" s="191"/>
      <c r="D1081" s="75"/>
      <c r="E1081" s="75"/>
      <c r="F1081" s="16"/>
      <c r="G1081" s="80" t="s">
        <v>1049</v>
      </c>
      <c r="H1081" s="81"/>
      <c r="I1081" s="81">
        <v>3</v>
      </c>
      <c r="J1081" s="16">
        <f t="shared" si="17"/>
        <v>3</v>
      </c>
      <c r="K1081" s="33">
        <v>8.5</v>
      </c>
      <c r="L1081" s="80" t="s">
        <v>30</v>
      </c>
      <c r="M1081" s="81" t="s">
        <v>31</v>
      </c>
      <c r="N1081" s="81">
        <v>2</v>
      </c>
      <c r="O1081" s="91">
        <v>8.5</v>
      </c>
      <c r="P1081" s="77"/>
      <c r="Q1081" s="77" t="s">
        <v>887</v>
      </c>
      <c r="R1081" s="77"/>
      <c r="S1081" s="173"/>
    </row>
    <row r="1082" spans="1:19" ht="14.25" customHeight="1" x14ac:dyDescent="0.25">
      <c r="A1082" s="86"/>
      <c r="B1082" s="78"/>
      <c r="C1082" s="191"/>
      <c r="D1082" s="75"/>
      <c r="E1082" s="75"/>
      <c r="F1082" s="16"/>
      <c r="G1082" s="80" t="s">
        <v>138</v>
      </c>
      <c r="H1082" s="81"/>
      <c r="I1082" s="81">
        <v>3</v>
      </c>
      <c r="J1082" s="16">
        <f t="shared" si="17"/>
        <v>3</v>
      </c>
      <c r="K1082" s="33">
        <v>8.8000000000000007</v>
      </c>
      <c r="L1082" s="80" t="s">
        <v>32</v>
      </c>
      <c r="M1082" s="81" t="s">
        <v>33</v>
      </c>
      <c r="N1082" s="81">
        <v>2</v>
      </c>
      <c r="O1082" s="91">
        <v>8.8000000000000007</v>
      </c>
      <c r="P1082" s="77"/>
      <c r="Q1082" s="77" t="s">
        <v>887</v>
      </c>
      <c r="R1082" s="77"/>
      <c r="S1082" s="173"/>
    </row>
    <row r="1083" spans="1:19" ht="14.25" customHeight="1" x14ac:dyDescent="0.25">
      <c r="A1083" s="86"/>
      <c r="B1083" s="78"/>
      <c r="C1083" s="191"/>
      <c r="D1083" s="75"/>
      <c r="E1083" s="75"/>
      <c r="F1083" s="16"/>
      <c r="G1083" s="80" t="s">
        <v>1127</v>
      </c>
      <c r="H1083" s="81"/>
      <c r="I1083" s="81">
        <v>3</v>
      </c>
      <c r="J1083" s="16">
        <f t="shared" si="17"/>
        <v>3</v>
      </c>
      <c r="K1083" s="33">
        <v>9.1</v>
      </c>
      <c r="L1083" s="80" t="s">
        <v>34</v>
      </c>
      <c r="M1083" s="81" t="s">
        <v>35</v>
      </c>
      <c r="N1083" s="81">
        <v>2</v>
      </c>
      <c r="O1083" s="91">
        <v>9.1</v>
      </c>
      <c r="P1083" s="77"/>
      <c r="Q1083" s="77" t="s">
        <v>887</v>
      </c>
      <c r="R1083" s="77"/>
      <c r="S1083" s="173"/>
    </row>
    <row r="1084" spans="1:19" ht="14.25" customHeight="1" x14ac:dyDescent="0.25">
      <c r="A1084" s="86"/>
      <c r="B1084" s="78"/>
      <c r="C1084" s="191"/>
      <c r="D1084" s="75"/>
      <c r="E1084" s="75"/>
      <c r="F1084" s="16"/>
      <c r="G1084" s="80" t="s">
        <v>297</v>
      </c>
      <c r="H1084" s="81"/>
      <c r="I1084" s="81">
        <v>3</v>
      </c>
      <c r="J1084" s="16">
        <f>I1084</f>
        <v>3</v>
      </c>
      <c r="K1084" s="33">
        <v>10</v>
      </c>
      <c r="R1084" s="77"/>
      <c r="S1084" s="173"/>
    </row>
    <row r="1085" spans="1:19" ht="14.25" customHeight="1" x14ac:dyDescent="0.25">
      <c r="A1085" s="86"/>
      <c r="B1085" s="78"/>
      <c r="C1085" s="191"/>
      <c r="D1085" s="75"/>
      <c r="E1085" s="75"/>
      <c r="F1085" s="16"/>
      <c r="G1085" s="34" t="s">
        <v>45</v>
      </c>
      <c r="H1085" s="16"/>
      <c r="I1085" s="16">
        <v>2</v>
      </c>
      <c r="J1085" s="16">
        <f>I1085</f>
        <v>2</v>
      </c>
      <c r="K1085" s="33" t="s">
        <v>131</v>
      </c>
      <c r="L1085" s="80" t="s">
        <v>46</v>
      </c>
      <c r="M1085" s="81" t="s">
        <v>47</v>
      </c>
      <c r="N1085" s="81">
        <v>2</v>
      </c>
      <c r="O1085" s="91" t="s">
        <v>131</v>
      </c>
      <c r="P1085" s="77"/>
      <c r="Q1085" s="77" t="s">
        <v>887</v>
      </c>
      <c r="R1085" s="77"/>
      <c r="S1085" s="173"/>
    </row>
    <row r="1086" spans="1:19" ht="14.25" customHeight="1" x14ac:dyDescent="0.25">
      <c r="A1086" s="86"/>
      <c r="B1086" s="78"/>
      <c r="C1086" s="191"/>
      <c r="D1086" s="75"/>
      <c r="E1086" s="75"/>
      <c r="F1086" s="16"/>
      <c r="G1086" s="34" t="s">
        <v>77</v>
      </c>
      <c r="H1086" s="16"/>
      <c r="I1086" s="16">
        <v>3</v>
      </c>
      <c r="J1086" s="16">
        <f t="shared" ref="J1086:J1087" si="18">I1086</f>
        <v>3</v>
      </c>
      <c r="K1086" s="33">
        <v>8</v>
      </c>
      <c r="L1086" s="80" t="s">
        <v>316</v>
      </c>
      <c r="M1086" s="81" t="s">
        <v>78</v>
      </c>
      <c r="N1086" s="81">
        <v>3</v>
      </c>
      <c r="O1086" s="91">
        <v>8</v>
      </c>
      <c r="P1086" s="77"/>
      <c r="Q1086" s="77" t="s">
        <v>887</v>
      </c>
      <c r="R1086" s="77"/>
      <c r="S1086" s="173"/>
    </row>
    <row r="1087" spans="1:19" ht="14.25" customHeight="1" x14ac:dyDescent="0.25">
      <c r="A1087" s="86"/>
      <c r="B1087" s="78"/>
      <c r="C1087" s="191"/>
      <c r="D1087" s="75"/>
      <c r="E1087" s="75"/>
      <c r="F1087" s="16"/>
      <c r="G1087" s="34" t="s">
        <v>972</v>
      </c>
      <c r="H1087" s="16"/>
      <c r="I1087" s="16">
        <v>3</v>
      </c>
      <c r="J1087" s="16">
        <f t="shared" si="18"/>
        <v>3</v>
      </c>
      <c r="K1087" s="33">
        <v>8.4</v>
      </c>
      <c r="L1087" s="80" t="s">
        <v>56</v>
      </c>
      <c r="M1087" s="81" t="s">
        <v>57</v>
      </c>
      <c r="N1087" s="81">
        <v>3</v>
      </c>
      <c r="O1087" s="91">
        <v>8.4</v>
      </c>
      <c r="P1087" s="77"/>
      <c r="Q1087" s="77" t="s">
        <v>887</v>
      </c>
      <c r="R1087" s="77"/>
      <c r="S1087" s="173"/>
    </row>
    <row r="1088" spans="1:19" ht="14.25" customHeight="1" x14ac:dyDescent="0.25">
      <c r="A1088" s="86"/>
      <c r="B1088" s="78"/>
      <c r="C1088" s="191"/>
      <c r="D1088" s="75"/>
      <c r="E1088" s="75"/>
      <c r="F1088" s="16"/>
      <c r="G1088" s="34" t="s">
        <v>186</v>
      </c>
      <c r="H1088" s="16"/>
      <c r="I1088" s="16">
        <v>3</v>
      </c>
      <c r="J1088" s="16"/>
      <c r="K1088" s="33">
        <v>8.8000000000000007</v>
      </c>
      <c r="L1088" s="80" t="s">
        <v>2042</v>
      </c>
      <c r="M1088" s="81" t="s">
        <v>51</v>
      </c>
      <c r="N1088" s="81">
        <v>2</v>
      </c>
      <c r="O1088" s="91"/>
      <c r="P1088" s="77"/>
      <c r="Q1088" s="77"/>
      <c r="R1088" s="77"/>
      <c r="S1088" s="77" t="s">
        <v>888</v>
      </c>
    </row>
    <row r="1089" spans="1:19" ht="14.25" customHeight="1" x14ac:dyDescent="0.25">
      <c r="A1089" s="86"/>
      <c r="B1089" s="78"/>
      <c r="C1089" s="191"/>
      <c r="D1089" s="75"/>
      <c r="E1089" s="75"/>
      <c r="F1089" s="16"/>
      <c r="G1089" s="34" t="s">
        <v>688</v>
      </c>
      <c r="H1089" s="16"/>
      <c r="I1089" s="16">
        <v>3</v>
      </c>
      <c r="J1089" s="16"/>
      <c r="K1089" s="33">
        <v>7.4</v>
      </c>
      <c r="L1089" s="80" t="s">
        <v>317</v>
      </c>
      <c r="M1089" s="81" t="s">
        <v>84</v>
      </c>
      <c r="N1089" s="81">
        <v>3</v>
      </c>
      <c r="O1089" s="91"/>
      <c r="P1089" s="77"/>
      <c r="Q1089" s="77"/>
      <c r="R1089" s="77"/>
      <c r="S1089" s="77" t="s">
        <v>888</v>
      </c>
    </row>
    <row r="1090" spans="1:19" ht="14.25" customHeight="1" x14ac:dyDescent="0.25">
      <c r="A1090" s="86"/>
      <c r="B1090" s="78"/>
      <c r="C1090" s="191"/>
      <c r="D1090" s="75"/>
      <c r="E1090" s="75"/>
      <c r="F1090" s="16"/>
      <c r="G1090" s="80" t="s">
        <v>132</v>
      </c>
      <c r="H1090" s="81"/>
      <c r="I1090" s="81">
        <v>3</v>
      </c>
      <c r="J1090" s="16">
        <f>I1090</f>
        <v>3</v>
      </c>
      <c r="K1090" s="33">
        <v>8.6999999999999993</v>
      </c>
      <c r="L1090" s="80" t="s">
        <v>43</v>
      </c>
      <c r="M1090" s="81" t="s">
        <v>44</v>
      </c>
      <c r="N1090" s="81">
        <v>2</v>
      </c>
      <c r="O1090" s="91">
        <v>8.6999999999999993</v>
      </c>
      <c r="P1090" s="77"/>
      <c r="Q1090" s="77" t="s">
        <v>887</v>
      </c>
      <c r="R1090" s="77"/>
      <c r="S1090" s="173"/>
    </row>
    <row r="1091" spans="1:19" ht="14.25" customHeight="1" x14ac:dyDescent="0.25">
      <c r="A1091" s="86"/>
      <c r="B1091" s="78"/>
      <c r="C1091" s="191"/>
      <c r="D1091" s="75"/>
      <c r="E1091" s="75"/>
      <c r="F1091" s="16"/>
      <c r="G1091" s="80" t="s">
        <v>86</v>
      </c>
      <c r="H1091" s="16"/>
      <c r="I1091" s="16">
        <v>3</v>
      </c>
      <c r="J1091" s="16">
        <f t="shared" ref="J1091:J1092" si="19">I1091</f>
        <v>3</v>
      </c>
      <c r="K1091" s="33">
        <v>7.7</v>
      </c>
      <c r="L1091" s="80" t="s">
        <v>86</v>
      </c>
      <c r="M1091" s="81" t="s">
        <v>87</v>
      </c>
      <c r="N1091" s="81">
        <v>3</v>
      </c>
      <c r="O1091" s="91">
        <v>7.7</v>
      </c>
      <c r="P1091" s="77"/>
      <c r="Q1091" s="77" t="s">
        <v>887</v>
      </c>
      <c r="R1091" s="77"/>
      <c r="S1091" s="173"/>
    </row>
    <row r="1092" spans="1:19" ht="14.25" customHeight="1" x14ac:dyDescent="0.25">
      <c r="A1092" s="86"/>
      <c r="B1092" s="78"/>
      <c r="C1092" s="191"/>
      <c r="D1092" s="75"/>
      <c r="E1092" s="75"/>
      <c r="F1092" s="16"/>
      <c r="G1092" s="80" t="s">
        <v>139</v>
      </c>
      <c r="H1092" s="16"/>
      <c r="I1092" s="16">
        <v>3</v>
      </c>
      <c r="J1092" s="16">
        <f t="shared" si="19"/>
        <v>3</v>
      </c>
      <c r="K1092" s="33">
        <v>6.7</v>
      </c>
      <c r="L1092" s="80" t="s">
        <v>139</v>
      </c>
      <c r="M1092" s="81" t="s">
        <v>149</v>
      </c>
      <c r="N1092" s="81">
        <v>3</v>
      </c>
      <c r="O1092" s="91">
        <v>6.7</v>
      </c>
      <c r="P1092" s="77"/>
      <c r="Q1092" s="77" t="s">
        <v>887</v>
      </c>
      <c r="R1092" s="77"/>
      <c r="S1092" s="173"/>
    </row>
    <row r="1093" spans="1:19" ht="14.25" customHeight="1" x14ac:dyDescent="0.25">
      <c r="A1093" s="86"/>
      <c r="B1093" s="78"/>
      <c r="C1093" s="191"/>
      <c r="D1093" s="75"/>
      <c r="E1093" s="75"/>
      <c r="F1093" s="16"/>
      <c r="G1093" s="80" t="s">
        <v>928</v>
      </c>
      <c r="H1093" s="16"/>
      <c r="I1093" s="16">
        <v>3</v>
      </c>
      <c r="J1093" s="16"/>
      <c r="K1093" s="33">
        <v>6.8</v>
      </c>
      <c r="L1093" s="80" t="s">
        <v>150</v>
      </c>
      <c r="M1093" s="81" t="s">
        <v>110</v>
      </c>
      <c r="N1093" s="81">
        <v>3</v>
      </c>
      <c r="O1093" s="91"/>
      <c r="P1093" s="77"/>
      <c r="Q1093" s="77"/>
      <c r="R1093" s="77"/>
      <c r="S1093" s="77" t="s">
        <v>888</v>
      </c>
    </row>
    <row r="1094" spans="1:19" ht="14.25" customHeight="1" x14ac:dyDescent="0.25">
      <c r="A1094" s="86"/>
      <c r="B1094" s="78"/>
      <c r="C1094" s="191"/>
      <c r="D1094" s="75"/>
      <c r="E1094" s="75"/>
      <c r="F1094" s="16"/>
      <c r="G1094" s="80" t="s">
        <v>187</v>
      </c>
      <c r="H1094" s="16"/>
      <c r="I1094" s="16">
        <v>3</v>
      </c>
      <c r="J1094" s="16">
        <f>I1094</f>
        <v>3</v>
      </c>
      <c r="K1094" s="33">
        <v>6.9</v>
      </c>
      <c r="L1094" s="80" t="s">
        <v>151</v>
      </c>
      <c r="M1094" s="81" t="s">
        <v>152</v>
      </c>
      <c r="N1094" s="81">
        <v>3</v>
      </c>
      <c r="O1094" s="91">
        <v>6.9</v>
      </c>
      <c r="P1094" s="77"/>
      <c r="Q1094" s="77" t="s">
        <v>887</v>
      </c>
      <c r="R1094" s="77"/>
      <c r="S1094" s="173"/>
    </row>
    <row r="1095" spans="1:19" ht="14.25" customHeight="1" x14ac:dyDescent="0.25">
      <c r="A1095" s="86"/>
      <c r="B1095" s="78"/>
      <c r="C1095" s="191"/>
      <c r="D1095" s="75"/>
      <c r="E1095" s="75"/>
      <c r="F1095" s="16"/>
      <c r="G1095" s="34" t="s">
        <v>929</v>
      </c>
      <c r="H1095" s="16"/>
      <c r="I1095" s="16">
        <v>3</v>
      </c>
      <c r="J1095" s="16"/>
      <c r="K1095" s="33">
        <v>7.9</v>
      </c>
      <c r="L1095" s="80" t="s">
        <v>321</v>
      </c>
      <c r="M1095" s="81" t="s">
        <v>129</v>
      </c>
      <c r="N1095" s="81">
        <v>3</v>
      </c>
      <c r="O1095" s="91"/>
      <c r="P1095" s="77"/>
      <c r="Q1095" s="77"/>
      <c r="R1095" s="77"/>
      <c r="S1095" s="77" t="s">
        <v>888</v>
      </c>
    </row>
    <row r="1096" spans="1:19" ht="14.25" customHeight="1" x14ac:dyDescent="0.25">
      <c r="A1096" s="86"/>
      <c r="B1096" s="78"/>
      <c r="C1096" s="191"/>
      <c r="D1096" s="75"/>
      <c r="E1096" s="75"/>
      <c r="F1096" s="16"/>
      <c r="G1096" s="34" t="s">
        <v>428</v>
      </c>
      <c r="H1096" s="16"/>
      <c r="I1096" s="16">
        <v>3</v>
      </c>
      <c r="J1096" s="16"/>
      <c r="K1096" s="33">
        <v>8.1</v>
      </c>
      <c r="L1096" s="80" t="s">
        <v>2045</v>
      </c>
      <c r="M1096" s="81" t="s">
        <v>153</v>
      </c>
      <c r="N1096" s="81">
        <v>3</v>
      </c>
      <c r="O1096" s="91"/>
      <c r="P1096" s="77"/>
      <c r="Q1096" s="77"/>
      <c r="R1096" s="77"/>
      <c r="S1096" s="77" t="s">
        <v>888</v>
      </c>
    </row>
    <row r="1097" spans="1:19" ht="14.25" customHeight="1" x14ac:dyDescent="0.25">
      <c r="A1097" s="86"/>
      <c r="B1097" s="78"/>
      <c r="C1097" s="191"/>
      <c r="D1097" s="75"/>
      <c r="E1097" s="75"/>
      <c r="F1097" s="16"/>
      <c r="G1097" s="34" t="s">
        <v>357</v>
      </c>
      <c r="H1097" s="16"/>
      <c r="I1097" s="16">
        <v>3</v>
      </c>
      <c r="J1097" s="16"/>
      <c r="K1097" s="33">
        <v>7.9</v>
      </c>
      <c r="L1097" s="80" t="s">
        <v>2046</v>
      </c>
      <c r="M1097" s="81" t="s">
        <v>226</v>
      </c>
      <c r="N1097" s="81">
        <v>3</v>
      </c>
      <c r="O1097" s="91"/>
      <c r="P1097" s="77"/>
      <c r="Q1097" s="77"/>
      <c r="R1097" s="77"/>
      <c r="S1097" s="77" t="s">
        <v>888</v>
      </c>
    </row>
    <row r="1098" spans="1:19" ht="14.25" customHeight="1" x14ac:dyDescent="0.25">
      <c r="A1098" s="86"/>
      <c r="B1098" s="78"/>
      <c r="C1098" s="191"/>
      <c r="D1098" s="75"/>
      <c r="E1098" s="75"/>
      <c r="F1098" s="16"/>
      <c r="G1098" s="34" t="s">
        <v>930</v>
      </c>
      <c r="H1098" s="16"/>
      <c r="I1098" s="16">
        <v>3</v>
      </c>
      <c r="J1098" s="16"/>
      <c r="K1098" s="33">
        <v>7.8</v>
      </c>
      <c r="L1098" s="80" t="s">
        <v>219</v>
      </c>
      <c r="M1098" s="81" t="s">
        <v>220</v>
      </c>
      <c r="N1098" s="81">
        <v>3</v>
      </c>
      <c r="O1098" s="91"/>
      <c r="P1098" s="77"/>
      <c r="Q1098" s="77"/>
      <c r="R1098" s="77"/>
      <c r="S1098" s="77" t="s">
        <v>888</v>
      </c>
    </row>
    <row r="1099" spans="1:19" ht="14.25" customHeight="1" x14ac:dyDescent="0.25">
      <c r="A1099" s="108">
        <v>84</v>
      </c>
      <c r="B1099" s="109" t="s">
        <v>1128</v>
      </c>
      <c r="C1099" s="305" t="s">
        <v>1129</v>
      </c>
      <c r="D1099" s="111" t="s">
        <v>1130</v>
      </c>
      <c r="E1099" s="111" t="s">
        <v>1972</v>
      </c>
      <c r="F1099" s="58" t="s">
        <v>164</v>
      </c>
      <c r="G1099" s="112"/>
      <c r="H1099" s="113"/>
      <c r="I1099" s="113"/>
      <c r="J1099" s="113"/>
      <c r="K1099" s="114"/>
      <c r="L1099" s="112"/>
      <c r="M1099" s="113"/>
      <c r="N1099" s="113"/>
      <c r="O1099" s="114"/>
      <c r="P1099" s="113"/>
      <c r="Q1099" s="113"/>
      <c r="R1099" s="58">
        <v>33</v>
      </c>
      <c r="S1099" s="181"/>
    </row>
    <row r="1100" spans="1:19" ht="14.25" customHeight="1" x14ac:dyDescent="0.25">
      <c r="A1100" s="86"/>
      <c r="B1100" s="78"/>
      <c r="C1100" s="191"/>
      <c r="D1100" s="75"/>
      <c r="E1100" s="75"/>
      <c r="F1100" s="76"/>
      <c r="G1100" s="80" t="s">
        <v>355</v>
      </c>
      <c r="H1100" s="81"/>
      <c r="I1100" s="81">
        <v>4</v>
      </c>
      <c r="J1100" s="16">
        <f>I1100</f>
        <v>4</v>
      </c>
      <c r="K1100" s="82">
        <v>10</v>
      </c>
      <c r="L1100" s="80" t="s">
        <v>146</v>
      </c>
      <c r="M1100" s="81" t="s">
        <v>22</v>
      </c>
      <c r="N1100" s="81">
        <v>3</v>
      </c>
      <c r="O1100" s="91">
        <v>10</v>
      </c>
      <c r="P1100" s="77"/>
      <c r="Q1100" s="77" t="s">
        <v>887</v>
      </c>
      <c r="R1100" s="77"/>
      <c r="S1100" s="173"/>
    </row>
    <row r="1101" spans="1:19" ht="14.25" customHeight="1" x14ac:dyDescent="0.25">
      <c r="A1101" s="86"/>
      <c r="B1101" s="78"/>
      <c r="C1101" s="191"/>
      <c r="D1101" s="75"/>
      <c r="E1101" s="75"/>
      <c r="F1101" s="16"/>
      <c r="G1101" s="80" t="s">
        <v>295</v>
      </c>
      <c r="H1101" s="81"/>
      <c r="I1101" s="81">
        <v>2</v>
      </c>
      <c r="J1101" s="16">
        <f t="shared" ref="J1101:J1104" si="20">I1101</f>
        <v>2</v>
      </c>
      <c r="K1101" s="82">
        <v>9.1999999999999993</v>
      </c>
      <c r="L1101" s="80" t="s">
        <v>307</v>
      </c>
      <c r="M1101" s="81" t="s">
        <v>69</v>
      </c>
      <c r="N1101" s="81">
        <v>2</v>
      </c>
      <c r="O1101" s="91">
        <v>9.1999999999999993</v>
      </c>
      <c r="P1101" s="77"/>
      <c r="Q1101" s="77" t="s">
        <v>887</v>
      </c>
      <c r="R1101" s="77"/>
      <c r="S1101" s="173"/>
    </row>
    <row r="1102" spans="1:19" ht="14.25" customHeight="1" x14ac:dyDescent="0.25">
      <c r="A1102" s="86"/>
      <c r="B1102" s="78"/>
      <c r="C1102" s="191"/>
      <c r="D1102" s="75"/>
      <c r="E1102" s="75"/>
      <c r="F1102" s="76"/>
      <c r="G1102" s="80" t="s">
        <v>137</v>
      </c>
      <c r="H1102" s="81"/>
      <c r="I1102" s="16">
        <v>3</v>
      </c>
      <c r="J1102" s="16">
        <f t="shared" si="20"/>
        <v>3</v>
      </c>
      <c r="K1102" s="33">
        <v>9.9</v>
      </c>
      <c r="L1102" s="80" t="s">
        <v>30</v>
      </c>
      <c r="M1102" s="81" t="s">
        <v>31</v>
      </c>
      <c r="N1102" s="81">
        <v>2</v>
      </c>
      <c r="O1102" s="91">
        <v>9.9</v>
      </c>
      <c r="P1102" s="77"/>
      <c r="Q1102" s="77" t="s">
        <v>887</v>
      </c>
      <c r="R1102" s="77"/>
      <c r="S1102" s="173"/>
    </row>
    <row r="1103" spans="1:19" ht="14.25" customHeight="1" x14ac:dyDescent="0.25">
      <c r="A1103" s="86"/>
      <c r="B1103" s="78"/>
      <c r="C1103" s="191"/>
      <c r="D1103" s="75"/>
      <c r="E1103" s="75"/>
      <c r="F1103" s="16"/>
      <c r="G1103" s="80" t="s">
        <v>138</v>
      </c>
      <c r="H1103" s="81"/>
      <c r="I1103" s="16">
        <v>3</v>
      </c>
      <c r="J1103" s="16">
        <f t="shared" si="20"/>
        <v>3</v>
      </c>
      <c r="K1103" s="33">
        <v>9.5</v>
      </c>
      <c r="L1103" s="80" t="s">
        <v>32</v>
      </c>
      <c r="M1103" s="81" t="s">
        <v>33</v>
      </c>
      <c r="N1103" s="81">
        <v>2</v>
      </c>
      <c r="O1103" s="91">
        <v>9.5</v>
      </c>
      <c r="P1103" s="77"/>
      <c r="Q1103" s="77" t="s">
        <v>887</v>
      </c>
      <c r="R1103" s="77"/>
      <c r="S1103" s="173"/>
    </row>
    <row r="1104" spans="1:19" ht="14.25" customHeight="1" x14ac:dyDescent="0.25">
      <c r="A1104" s="86"/>
      <c r="B1104" s="78"/>
      <c r="C1104" s="191"/>
      <c r="D1104" s="75"/>
      <c r="E1104" s="75"/>
      <c r="F1104" s="16"/>
      <c r="G1104" s="80" t="s">
        <v>130</v>
      </c>
      <c r="H1104" s="81"/>
      <c r="I1104" s="16">
        <v>3</v>
      </c>
      <c r="J1104" s="16">
        <f t="shared" si="20"/>
        <v>3</v>
      </c>
      <c r="K1104" s="33">
        <v>8.8000000000000007</v>
      </c>
      <c r="L1104" s="80" t="s">
        <v>34</v>
      </c>
      <c r="M1104" s="81" t="s">
        <v>35</v>
      </c>
      <c r="N1104" s="81">
        <v>2</v>
      </c>
      <c r="O1104" s="91">
        <v>8.8000000000000007</v>
      </c>
      <c r="P1104" s="77"/>
      <c r="Q1104" s="77" t="s">
        <v>887</v>
      </c>
      <c r="R1104" s="77"/>
      <c r="S1104" s="173"/>
    </row>
    <row r="1105" spans="1:19" ht="14.25" customHeight="1" x14ac:dyDescent="0.25">
      <c r="A1105" s="86"/>
      <c r="B1105" s="78"/>
      <c r="C1105" s="191"/>
      <c r="D1105" s="75"/>
      <c r="E1105" s="75"/>
      <c r="F1105" s="76"/>
      <c r="G1105" s="80" t="s">
        <v>297</v>
      </c>
      <c r="H1105" s="81"/>
      <c r="I1105" s="81">
        <v>3</v>
      </c>
      <c r="J1105" s="16">
        <f>I1105</f>
        <v>3</v>
      </c>
      <c r="K1105" s="82">
        <v>8</v>
      </c>
      <c r="L1105" s="80" t="s">
        <v>36</v>
      </c>
      <c r="M1105" s="81" t="s">
        <v>37</v>
      </c>
      <c r="N1105" s="81">
        <v>3</v>
      </c>
      <c r="O1105" s="91"/>
      <c r="P1105" s="77"/>
      <c r="Q1105" s="77" t="s">
        <v>887</v>
      </c>
      <c r="R1105" s="77"/>
      <c r="S1105" s="173"/>
    </row>
    <row r="1106" spans="1:19" ht="14.25" customHeight="1" x14ac:dyDescent="0.25">
      <c r="A1106" s="86"/>
      <c r="B1106" s="78"/>
      <c r="C1106" s="191"/>
      <c r="D1106" s="75"/>
      <c r="E1106" s="75"/>
      <c r="F1106" s="76"/>
      <c r="G1106" s="80" t="s">
        <v>313</v>
      </c>
      <c r="H1106" s="16"/>
      <c r="I1106" s="16">
        <v>2</v>
      </c>
      <c r="J1106" s="16">
        <f>I1106</f>
        <v>2</v>
      </c>
      <c r="K1106" s="33" t="s">
        <v>131</v>
      </c>
      <c r="L1106" s="80" t="s">
        <v>46</v>
      </c>
      <c r="M1106" s="81" t="s">
        <v>47</v>
      </c>
      <c r="N1106" s="81">
        <v>2</v>
      </c>
      <c r="O1106" s="91" t="s">
        <v>131</v>
      </c>
      <c r="P1106" s="77"/>
      <c r="Q1106" s="77" t="s">
        <v>887</v>
      </c>
      <c r="R1106" s="77"/>
      <c r="S1106" s="173"/>
    </row>
    <row r="1107" spans="1:19" ht="14.25" customHeight="1" x14ac:dyDescent="0.25">
      <c r="A1107" s="86"/>
      <c r="B1107" s="78"/>
      <c r="C1107" s="191"/>
      <c r="D1107" s="75"/>
      <c r="E1107" s="75"/>
      <c r="F1107" s="16"/>
      <c r="G1107" s="80" t="s">
        <v>316</v>
      </c>
      <c r="H1107" s="81"/>
      <c r="I1107" s="81">
        <v>3</v>
      </c>
      <c r="J1107" s="16">
        <f t="shared" ref="J1107:J1108" si="21">I1107</f>
        <v>3</v>
      </c>
      <c r="K1107" s="82">
        <v>7.8</v>
      </c>
      <c r="L1107" s="80" t="s">
        <v>316</v>
      </c>
      <c r="M1107" s="81" t="s">
        <v>78</v>
      </c>
      <c r="N1107" s="81">
        <v>3</v>
      </c>
      <c r="O1107" s="91">
        <v>7.8</v>
      </c>
      <c r="P1107" s="77"/>
      <c r="Q1107" s="77" t="s">
        <v>887</v>
      </c>
      <c r="R1107" s="77"/>
      <c r="S1107" s="173"/>
    </row>
    <row r="1108" spans="1:19" ht="14.25" customHeight="1" x14ac:dyDescent="0.25">
      <c r="A1108" s="86"/>
      <c r="B1108" s="78"/>
      <c r="C1108" s="191"/>
      <c r="D1108" s="75"/>
      <c r="E1108" s="75"/>
      <c r="F1108" s="16"/>
      <c r="G1108" s="80" t="s">
        <v>2048</v>
      </c>
      <c r="H1108" s="81"/>
      <c r="I1108" s="81">
        <v>3</v>
      </c>
      <c r="J1108" s="16">
        <f t="shared" si="21"/>
        <v>3</v>
      </c>
      <c r="K1108" s="82">
        <v>8.4</v>
      </c>
      <c r="L1108" s="80" t="s">
        <v>56</v>
      </c>
      <c r="M1108" s="81" t="s">
        <v>57</v>
      </c>
      <c r="N1108" s="81">
        <v>3</v>
      </c>
      <c r="O1108" s="91">
        <v>8.4</v>
      </c>
      <c r="P1108" s="77"/>
      <c r="Q1108" s="77" t="s">
        <v>887</v>
      </c>
      <c r="R1108" s="77"/>
      <c r="S1108" s="173"/>
    </row>
    <row r="1109" spans="1:19" ht="14.25" customHeight="1" x14ac:dyDescent="0.25">
      <c r="A1109" s="86"/>
      <c r="B1109" s="78"/>
      <c r="C1109" s="191"/>
      <c r="D1109" s="75"/>
      <c r="E1109" s="75"/>
      <c r="F1109" s="16"/>
      <c r="G1109" s="80" t="s">
        <v>358</v>
      </c>
      <c r="H1109" s="81"/>
      <c r="I1109" s="81">
        <v>3</v>
      </c>
      <c r="J1109" s="16">
        <f>I1109</f>
        <v>3</v>
      </c>
      <c r="K1109" s="82">
        <v>7.9</v>
      </c>
      <c r="L1109" s="80" t="s">
        <v>43</v>
      </c>
      <c r="M1109" s="81" t="s">
        <v>44</v>
      </c>
      <c r="N1109" s="81">
        <v>2</v>
      </c>
      <c r="O1109" s="91">
        <v>7.9</v>
      </c>
      <c r="P1109" s="77"/>
      <c r="Q1109" s="77" t="s">
        <v>887</v>
      </c>
      <c r="R1109" s="77"/>
      <c r="S1109" s="173"/>
    </row>
    <row r="1110" spans="1:19" ht="14.25" customHeight="1" x14ac:dyDescent="0.25">
      <c r="A1110" s="86"/>
      <c r="B1110" s="78"/>
      <c r="C1110" s="191"/>
      <c r="D1110" s="75"/>
      <c r="E1110" s="75"/>
      <c r="F1110" s="16"/>
      <c r="G1110" s="80" t="s">
        <v>86</v>
      </c>
      <c r="H1110" s="81"/>
      <c r="I1110" s="81">
        <v>3</v>
      </c>
      <c r="J1110" s="16">
        <f t="shared" ref="J1110:J1111" si="22">I1110</f>
        <v>3</v>
      </c>
      <c r="K1110" s="82">
        <v>7.7</v>
      </c>
      <c r="L1110" s="80" t="s">
        <v>86</v>
      </c>
      <c r="M1110" s="81" t="s">
        <v>87</v>
      </c>
      <c r="N1110" s="81">
        <v>3</v>
      </c>
      <c r="O1110" s="91">
        <v>7.7</v>
      </c>
      <c r="P1110" s="77"/>
      <c r="Q1110" s="77" t="s">
        <v>887</v>
      </c>
      <c r="R1110" s="77"/>
      <c r="S1110" s="173"/>
    </row>
    <row r="1111" spans="1:19" ht="14.25" customHeight="1" x14ac:dyDescent="0.25">
      <c r="A1111" s="86"/>
      <c r="B1111" s="78"/>
      <c r="C1111" s="191"/>
      <c r="D1111" s="75"/>
      <c r="E1111" s="75"/>
      <c r="F1111" s="76"/>
      <c r="G1111" s="80" t="s">
        <v>139</v>
      </c>
      <c r="H1111" s="81"/>
      <c r="I1111" s="81">
        <v>3</v>
      </c>
      <c r="J1111" s="16">
        <f t="shared" si="22"/>
        <v>3</v>
      </c>
      <c r="K1111" s="82">
        <v>7.1</v>
      </c>
      <c r="L1111" s="80" t="s">
        <v>139</v>
      </c>
      <c r="M1111" s="81" t="s">
        <v>149</v>
      </c>
      <c r="N1111" s="81">
        <v>3</v>
      </c>
      <c r="O1111" s="91">
        <v>7.1</v>
      </c>
      <c r="P1111" s="77"/>
      <c r="Q1111" s="77" t="s">
        <v>887</v>
      </c>
      <c r="R1111" s="77"/>
      <c r="S1111" s="173"/>
    </row>
    <row r="1112" spans="1:19" ht="14.25" customHeight="1" x14ac:dyDescent="0.25">
      <c r="A1112" s="86"/>
      <c r="B1112" s="78"/>
      <c r="C1112" s="191"/>
      <c r="D1112" s="75"/>
      <c r="E1112" s="75"/>
      <c r="F1112" s="16"/>
      <c r="G1112" s="80" t="s">
        <v>436</v>
      </c>
      <c r="H1112" s="81"/>
      <c r="I1112" s="81">
        <v>3</v>
      </c>
      <c r="J1112" s="16">
        <f>I1112</f>
        <v>3</v>
      </c>
      <c r="K1112" s="82">
        <v>8.8000000000000007</v>
      </c>
      <c r="L1112" s="80" t="s">
        <v>151</v>
      </c>
      <c r="M1112" s="81" t="s">
        <v>152</v>
      </c>
      <c r="N1112" s="81">
        <v>3</v>
      </c>
      <c r="O1112" s="91">
        <v>8.8000000000000007</v>
      </c>
      <c r="P1112" s="77"/>
      <c r="Q1112" s="77" t="s">
        <v>887</v>
      </c>
      <c r="R1112" s="77"/>
      <c r="S1112" s="173"/>
    </row>
    <row r="1113" spans="1:19" ht="14.25" customHeight="1" x14ac:dyDescent="0.25">
      <c r="A1113" s="108">
        <v>85</v>
      </c>
      <c r="B1113" s="109" t="s">
        <v>1131</v>
      </c>
      <c r="C1113" s="305" t="s">
        <v>1132</v>
      </c>
      <c r="D1113" s="111" t="s">
        <v>1133</v>
      </c>
      <c r="E1113" s="111" t="s">
        <v>1973</v>
      </c>
      <c r="F1113" s="126" t="s">
        <v>277</v>
      </c>
      <c r="G1113" s="112"/>
      <c r="H1113" s="113"/>
      <c r="I1113" s="113"/>
      <c r="J1113" s="113"/>
      <c r="K1113" s="114"/>
      <c r="L1113" s="112"/>
      <c r="M1113" s="113"/>
      <c r="N1113" s="113"/>
      <c r="O1113" s="114"/>
      <c r="P1113" s="113"/>
      <c r="Q1113" s="113"/>
      <c r="R1113" s="58">
        <v>31</v>
      </c>
      <c r="S1113" s="181"/>
    </row>
    <row r="1114" spans="1:19" ht="14.25" customHeight="1" x14ac:dyDescent="0.25">
      <c r="A1114" s="86"/>
      <c r="B1114" s="78"/>
      <c r="C1114" s="191"/>
      <c r="D1114" s="75"/>
      <c r="E1114" s="75"/>
      <c r="F1114" s="81"/>
      <c r="G1114" s="80" t="s">
        <v>166</v>
      </c>
      <c r="H1114" s="81"/>
      <c r="I1114" s="81">
        <v>4</v>
      </c>
      <c r="J1114" s="16">
        <f>I1114</f>
        <v>4</v>
      </c>
      <c r="K1114" s="82">
        <v>6.9</v>
      </c>
      <c r="L1114" s="80" t="s">
        <v>146</v>
      </c>
      <c r="M1114" s="81" t="s">
        <v>22</v>
      </c>
      <c r="N1114" s="81">
        <v>3</v>
      </c>
      <c r="O1114" s="91">
        <v>6.9</v>
      </c>
      <c r="P1114" s="77"/>
      <c r="Q1114" s="77" t="s">
        <v>887</v>
      </c>
      <c r="R1114" s="77"/>
      <c r="S1114" s="173"/>
    </row>
    <row r="1115" spans="1:19" ht="14.25" customHeight="1" x14ac:dyDescent="0.25">
      <c r="A1115" s="86"/>
      <c r="B1115" s="78"/>
      <c r="C1115" s="191"/>
      <c r="D1115" s="75"/>
      <c r="E1115" s="75"/>
      <c r="F1115" s="81"/>
      <c r="G1115" s="80" t="s">
        <v>295</v>
      </c>
      <c r="H1115" s="81"/>
      <c r="I1115" s="81">
        <v>2</v>
      </c>
      <c r="J1115" s="16">
        <f t="shared" ref="J1115:J1118" si="23">I1115</f>
        <v>2</v>
      </c>
      <c r="K1115" s="82">
        <v>8.4</v>
      </c>
      <c r="L1115" s="80" t="s">
        <v>307</v>
      </c>
      <c r="M1115" s="81" t="s">
        <v>69</v>
      </c>
      <c r="N1115" s="81">
        <v>2</v>
      </c>
      <c r="O1115" s="91">
        <v>8.4</v>
      </c>
      <c r="P1115" s="77"/>
      <c r="Q1115" s="77" t="s">
        <v>887</v>
      </c>
      <c r="R1115" s="77"/>
      <c r="S1115" s="173"/>
    </row>
    <row r="1116" spans="1:19" ht="14.25" customHeight="1" x14ac:dyDescent="0.25">
      <c r="A1116" s="86"/>
      <c r="B1116" s="78"/>
      <c r="C1116" s="191"/>
      <c r="D1116" s="75"/>
      <c r="E1116" s="75"/>
      <c r="F1116" s="81"/>
      <c r="G1116" s="80" t="s">
        <v>179</v>
      </c>
      <c r="H1116" s="81"/>
      <c r="I1116" s="16">
        <v>5</v>
      </c>
      <c r="J1116" s="16">
        <f t="shared" si="23"/>
        <v>5</v>
      </c>
      <c r="K1116" s="82">
        <v>7.8</v>
      </c>
      <c r="L1116" s="80" t="s">
        <v>30</v>
      </c>
      <c r="M1116" s="81" t="s">
        <v>31</v>
      </c>
      <c r="N1116" s="81">
        <v>2</v>
      </c>
      <c r="O1116" s="91">
        <v>7.8</v>
      </c>
      <c r="P1116" s="77"/>
      <c r="Q1116" s="77" t="s">
        <v>887</v>
      </c>
      <c r="R1116" s="77"/>
      <c r="S1116" s="173"/>
    </row>
    <row r="1117" spans="1:19" ht="14.25" customHeight="1" x14ac:dyDescent="0.25">
      <c r="A1117" s="86"/>
      <c r="B1117" s="78"/>
      <c r="C1117" s="191"/>
      <c r="D1117" s="75"/>
      <c r="E1117" s="75"/>
      <c r="F1117" s="81"/>
      <c r="G1117" s="80" t="s">
        <v>247</v>
      </c>
      <c r="H1117" s="81"/>
      <c r="I1117" s="16">
        <v>3</v>
      </c>
      <c r="J1117" s="16">
        <f t="shared" si="23"/>
        <v>3</v>
      </c>
      <c r="K1117" s="82">
        <v>7.9</v>
      </c>
      <c r="L1117" s="80" t="s">
        <v>32</v>
      </c>
      <c r="M1117" s="81" t="s">
        <v>33</v>
      </c>
      <c r="N1117" s="81">
        <v>2</v>
      </c>
      <c r="O1117" s="91">
        <v>7.9</v>
      </c>
      <c r="P1117" s="77"/>
      <c r="Q1117" s="77" t="s">
        <v>887</v>
      </c>
      <c r="R1117" s="77"/>
      <c r="S1117" s="173"/>
    </row>
    <row r="1118" spans="1:19" ht="14.25" customHeight="1" x14ac:dyDescent="0.25">
      <c r="A1118" s="86"/>
      <c r="B1118" s="78"/>
      <c r="C1118" s="191"/>
      <c r="D1118" s="75"/>
      <c r="E1118" s="75"/>
      <c r="F1118" s="76"/>
      <c r="G1118" s="80" t="s">
        <v>248</v>
      </c>
      <c r="H1118" s="81"/>
      <c r="I1118" s="16">
        <v>3</v>
      </c>
      <c r="J1118" s="16">
        <f t="shared" si="23"/>
        <v>3</v>
      </c>
      <c r="K1118" s="82">
        <v>7.6</v>
      </c>
      <c r="L1118" s="80" t="s">
        <v>34</v>
      </c>
      <c r="M1118" s="81" t="s">
        <v>35</v>
      </c>
      <c r="N1118" s="81">
        <v>2</v>
      </c>
      <c r="O1118" s="91">
        <v>7.6</v>
      </c>
      <c r="P1118" s="77"/>
      <c r="Q1118" s="77" t="s">
        <v>887</v>
      </c>
      <c r="R1118" s="77"/>
      <c r="S1118" s="173"/>
    </row>
    <row r="1119" spans="1:19" ht="14.25" customHeight="1" x14ac:dyDescent="0.25">
      <c r="A1119" s="86"/>
      <c r="B1119" s="78"/>
      <c r="C1119" s="191"/>
      <c r="D1119" s="75"/>
      <c r="E1119" s="75"/>
      <c r="F1119" s="81"/>
      <c r="G1119" s="34" t="s">
        <v>297</v>
      </c>
      <c r="H1119" s="81"/>
      <c r="I1119" s="16">
        <v>3</v>
      </c>
      <c r="J1119" s="16">
        <f>I1119</f>
        <v>3</v>
      </c>
      <c r="K1119" s="82">
        <v>7.5</v>
      </c>
      <c r="L1119" s="80" t="s">
        <v>36</v>
      </c>
      <c r="M1119" s="81" t="s">
        <v>37</v>
      </c>
      <c r="N1119" s="81">
        <v>3</v>
      </c>
      <c r="O1119" s="91"/>
      <c r="P1119" s="77"/>
      <c r="Q1119" s="77" t="s">
        <v>887</v>
      </c>
      <c r="R1119" s="77"/>
      <c r="S1119" s="173"/>
    </row>
    <row r="1120" spans="1:19" ht="14.25" customHeight="1" x14ac:dyDescent="0.25">
      <c r="A1120" s="86"/>
      <c r="B1120" s="78"/>
      <c r="C1120" s="191"/>
      <c r="D1120" s="75"/>
      <c r="E1120" s="75"/>
      <c r="F1120" s="81"/>
      <c r="G1120" s="80" t="s">
        <v>313</v>
      </c>
      <c r="H1120" s="81"/>
      <c r="I1120" s="81">
        <v>2</v>
      </c>
      <c r="J1120" s="16">
        <f>I1120</f>
        <v>2</v>
      </c>
      <c r="K1120" s="82">
        <v>8.1</v>
      </c>
      <c r="L1120" s="80" t="s">
        <v>46</v>
      </c>
      <c r="M1120" s="81" t="s">
        <v>47</v>
      </c>
      <c r="N1120" s="81">
        <v>2</v>
      </c>
      <c r="O1120" s="91">
        <v>8.1</v>
      </c>
      <c r="P1120" s="77"/>
      <c r="Q1120" s="77" t="s">
        <v>887</v>
      </c>
      <c r="R1120" s="77"/>
      <c r="S1120" s="173"/>
    </row>
    <row r="1121" spans="1:19" ht="14.25" customHeight="1" x14ac:dyDescent="0.25">
      <c r="A1121" s="86"/>
      <c r="B1121" s="78"/>
      <c r="C1121" s="191"/>
      <c r="D1121" s="75"/>
      <c r="E1121" s="75"/>
      <c r="F1121" s="81"/>
      <c r="G1121" s="80" t="s">
        <v>140</v>
      </c>
      <c r="H1121" s="81"/>
      <c r="I1121" s="81">
        <v>3</v>
      </c>
      <c r="J1121" s="16">
        <f t="shared" ref="J1121:J1123" si="24">I1121</f>
        <v>3</v>
      </c>
      <c r="K1121" s="82">
        <v>8.3000000000000007</v>
      </c>
      <c r="L1121" s="80" t="s">
        <v>314</v>
      </c>
      <c r="M1121" s="81" t="s">
        <v>40</v>
      </c>
      <c r="N1121" s="81">
        <v>3</v>
      </c>
      <c r="O1121" s="91">
        <v>8.3000000000000007</v>
      </c>
      <c r="P1121" s="77"/>
      <c r="Q1121" s="77" t="s">
        <v>887</v>
      </c>
      <c r="R1121" s="77"/>
      <c r="S1121" s="173"/>
    </row>
    <row r="1122" spans="1:19" ht="14.25" customHeight="1" x14ac:dyDescent="0.25">
      <c r="A1122" s="86"/>
      <c r="B1122" s="78"/>
      <c r="C1122" s="191"/>
      <c r="D1122" s="75"/>
      <c r="E1122" s="75"/>
      <c r="F1122" s="81"/>
      <c r="G1122" s="80" t="s">
        <v>315</v>
      </c>
      <c r="H1122" s="81"/>
      <c r="I1122" s="81">
        <v>3</v>
      </c>
      <c r="J1122" s="16">
        <f t="shared" si="24"/>
        <v>3</v>
      </c>
      <c r="K1122" s="82">
        <v>7.7</v>
      </c>
      <c r="L1122" s="80" t="s">
        <v>315</v>
      </c>
      <c r="M1122" s="81" t="s">
        <v>53</v>
      </c>
      <c r="N1122" s="81">
        <v>3</v>
      </c>
      <c r="O1122" s="91">
        <v>7.7</v>
      </c>
      <c r="P1122" s="77"/>
      <c r="Q1122" s="77" t="s">
        <v>887</v>
      </c>
      <c r="R1122" s="77"/>
      <c r="S1122" s="173"/>
    </row>
    <row r="1123" spans="1:19" ht="14.25" customHeight="1" x14ac:dyDescent="0.25">
      <c r="A1123" s="86"/>
      <c r="B1123" s="78"/>
      <c r="C1123" s="191"/>
      <c r="D1123" s="75"/>
      <c r="E1123" s="75"/>
      <c r="F1123" s="81"/>
      <c r="G1123" s="80" t="s">
        <v>316</v>
      </c>
      <c r="H1123" s="81"/>
      <c r="I1123" s="81">
        <v>3</v>
      </c>
      <c r="J1123" s="16">
        <f t="shared" si="24"/>
        <v>3</v>
      </c>
      <c r="K1123" s="82">
        <v>7.9</v>
      </c>
      <c r="L1123" s="80" t="s">
        <v>316</v>
      </c>
      <c r="M1123" s="81" t="s">
        <v>78</v>
      </c>
      <c r="N1123" s="81">
        <v>3</v>
      </c>
      <c r="O1123" s="91">
        <v>7.9</v>
      </c>
      <c r="P1123" s="77"/>
      <c r="Q1123" s="77" t="s">
        <v>887</v>
      </c>
      <c r="R1123" s="77"/>
      <c r="S1123" s="173"/>
    </row>
    <row r="1124" spans="1:19" ht="14.25" customHeight="1" x14ac:dyDescent="0.25">
      <c r="A1124" s="86"/>
      <c r="B1124" s="78"/>
      <c r="C1124" s="191"/>
      <c r="D1124" s="75"/>
      <c r="E1124" s="75"/>
      <c r="F1124" s="81"/>
      <c r="G1124" s="34" t="s">
        <v>2067</v>
      </c>
      <c r="H1124" s="81"/>
      <c r="I1124" s="16">
        <v>3</v>
      </c>
      <c r="J1124" s="16">
        <f>I1124</f>
        <v>3</v>
      </c>
      <c r="K1124" s="82">
        <v>6.9</v>
      </c>
      <c r="L1124" s="80" t="s">
        <v>2057</v>
      </c>
      <c r="M1124" s="81" t="s">
        <v>142</v>
      </c>
      <c r="N1124" s="81">
        <v>3</v>
      </c>
      <c r="O1124" s="91">
        <v>6.9</v>
      </c>
      <c r="P1124" s="77"/>
      <c r="Q1124" s="77" t="s">
        <v>887</v>
      </c>
      <c r="R1124" s="77"/>
      <c r="S1124" s="173"/>
    </row>
    <row r="1125" spans="1:19" ht="14.25" customHeight="1" x14ac:dyDescent="0.25">
      <c r="A1125" s="86"/>
      <c r="B1125" s="78"/>
      <c r="C1125" s="191"/>
      <c r="D1125" s="75"/>
      <c r="E1125" s="75"/>
      <c r="F1125" s="81"/>
      <c r="G1125" s="80" t="s">
        <v>325</v>
      </c>
      <c r="H1125" s="81"/>
      <c r="I1125" s="81">
        <v>3</v>
      </c>
      <c r="J1125" s="16">
        <f>I1125</f>
        <v>3</v>
      </c>
      <c r="K1125" s="82">
        <v>6.5</v>
      </c>
      <c r="L1125" s="80" t="s">
        <v>325</v>
      </c>
      <c r="M1125" s="81" t="s">
        <v>91</v>
      </c>
      <c r="N1125" s="81">
        <v>3</v>
      </c>
      <c r="O1125" s="91">
        <v>6.5</v>
      </c>
      <c r="P1125" s="77"/>
      <c r="Q1125" s="77" t="s">
        <v>887</v>
      </c>
      <c r="R1125" s="77"/>
      <c r="S1125" s="173"/>
    </row>
    <row r="1126" spans="1:19" ht="14.25" customHeight="1" x14ac:dyDescent="0.25">
      <c r="A1126" s="108">
        <v>86</v>
      </c>
      <c r="B1126" s="109" t="s">
        <v>1134</v>
      </c>
      <c r="C1126" s="305" t="s">
        <v>1135</v>
      </c>
      <c r="D1126" s="111" t="s">
        <v>1136</v>
      </c>
      <c r="E1126" s="111" t="s">
        <v>1974</v>
      </c>
      <c r="F1126" s="126" t="s">
        <v>1045</v>
      </c>
      <c r="G1126" s="112"/>
      <c r="H1126" s="113"/>
      <c r="I1126" s="113"/>
      <c r="J1126" s="113"/>
      <c r="K1126" s="114"/>
      <c r="L1126" s="112"/>
      <c r="M1126" s="113"/>
      <c r="N1126" s="113"/>
      <c r="O1126" s="114"/>
      <c r="P1126" s="113"/>
      <c r="Q1126" s="113"/>
      <c r="R1126" s="58">
        <v>31</v>
      </c>
      <c r="S1126" s="181"/>
    </row>
    <row r="1127" spans="1:19" ht="14.25" customHeight="1" x14ac:dyDescent="0.25">
      <c r="A1127" s="70"/>
      <c r="B1127" s="78"/>
      <c r="C1127" s="191"/>
      <c r="D1127" s="75"/>
      <c r="E1127" s="75"/>
      <c r="F1127" s="81"/>
      <c r="G1127" s="80" t="s">
        <v>166</v>
      </c>
      <c r="H1127" s="81"/>
      <c r="I1127" s="81">
        <v>4</v>
      </c>
      <c r="J1127" s="16">
        <f>I1127</f>
        <v>4</v>
      </c>
      <c r="K1127" s="33">
        <v>6.8</v>
      </c>
      <c r="L1127" s="80" t="s">
        <v>146</v>
      </c>
      <c r="M1127" s="81" t="s">
        <v>22</v>
      </c>
      <c r="N1127" s="81">
        <v>3</v>
      </c>
      <c r="O1127" s="91">
        <v>6.8</v>
      </c>
      <c r="P1127" s="77"/>
      <c r="Q1127" s="77" t="s">
        <v>887</v>
      </c>
      <c r="R1127" s="77"/>
      <c r="S1127" s="173"/>
    </row>
    <row r="1128" spans="1:19" ht="14.25" customHeight="1" x14ac:dyDescent="0.25">
      <c r="A1128" s="70"/>
      <c r="B1128" s="78"/>
      <c r="C1128" s="191"/>
      <c r="D1128" s="75"/>
      <c r="E1128" s="75"/>
      <c r="F1128" s="81"/>
      <c r="G1128" s="80" t="s">
        <v>67</v>
      </c>
      <c r="H1128" s="81"/>
      <c r="I1128" s="81">
        <v>2</v>
      </c>
      <c r="J1128" s="16">
        <f t="shared" ref="J1128:J1133" si="25">I1128</f>
        <v>2</v>
      </c>
      <c r="K1128" s="82">
        <v>6.9</v>
      </c>
      <c r="L1128" s="80" t="s">
        <v>307</v>
      </c>
      <c r="M1128" s="81" t="s">
        <v>69</v>
      </c>
      <c r="N1128" s="81">
        <v>2</v>
      </c>
      <c r="O1128" s="91">
        <v>6.9</v>
      </c>
      <c r="P1128" s="77"/>
      <c r="Q1128" s="77" t="s">
        <v>887</v>
      </c>
      <c r="R1128" s="77"/>
      <c r="S1128" s="173"/>
    </row>
    <row r="1129" spans="1:19" ht="14.25" customHeight="1" x14ac:dyDescent="0.25">
      <c r="A1129" s="70"/>
      <c r="B1129" s="78"/>
      <c r="C1129" s="191"/>
      <c r="D1129" s="75"/>
      <c r="E1129" s="75"/>
      <c r="F1129" s="81"/>
      <c r="G1129" s="80" t="s">
        <v>245</v>
      </c>
      <c r="H1129" s="81"/>
      <c r="I1129" s="16">
        <v>3</v>
      </c>
      <c r="J1129" s="16">
        <f t="shared" si="25"/>
        <v>3</v>
      </c>
      <c r="K1129" s="33">
        <v>8.3000000000000007</v>
      </c>
      <c r="L1129" s="80" t="s">
        <v>30</v>
      </c>
      <c r="M1129" s="81" t="s">
        <v>31</v>
      </c>
      <c r="N1129" s="81">
        <v>2</v>
      </c>
      <c r="O1129" s="91">
        <v>8.3000000000000007</v>
      </c>
      <c r="P1129" s="77"/>
      <c r="Q1129" s="77" t="s">
        <v>887</v>
      </c>
      <c r="R1129" s="77"/>
      <c r="S1129" s="173"/>
    </row>
    <row r="1130" spans="1:19" ht="14.25" customHeight="1" x14ac:dyDescent="0.25">
      <c r="A1130" s="70"/>
      <c r="B1130" s="78"/>
      <c r="C1130" s="191"/>
      <c r="D1130" s="75"/>
      <c r="E1130" s="75"/>
      <c r="F1130" s="81"/>
      <c r="G1130" s="80" t="s">
        <v>246</v>
      </c>
      <c r="H1130" s="81"/>
      <c r="I1130" s="16">
        <v>3</v>
      </c>
      <c r="J1130" s="16">
        <f t="shared" si="25"/>
        <v>3</v>
      </c>
      <c r="K1130" s="33">
        <v>8.1999999999999993</v>
      </c>
      <c r="L1130" s="80" t="s">
        <v>32</v>
      </c>
      <c r="M1130" s="81" t="s">
        <v>33</v>
      </c>
      <c r="N1130" s="81">
        <v>2</v>
      </c>
      <c r="O1130" s="91">
        <v>8.1999999999999993</v>
      </c>
      <c r="P1130" s="77"/>
      <c r="Q1130" s="77" t="s">
        <v>887</v>
      </c>
      <c r="R1130" s="77"/>
      <c r="S1130" s="173"/>
    </row>
    <row r="1131" spans="1:19" ht="14.25" customHeight="1" x14ac:dyDescent="0.25">
      <c r="A1131" s="70"/>
      <c r="B1131" s="78"/>
      <c r="C1131" s="191"/>
      <c r="D1131" s="75"/>
      <c r="E1131" s="75"/>
      <c r="F1131" s="81"/>
      <c r="G1131" s="80" t="s">
        <v>2071</v>
      </c>
      <c r="H1131" s="81"/>
      <c r="I1131" s="81">
        <v>3</v>
      </c>
      <c r="J1131" s="16">
        <f t="shared" si="25"/>
        <v>3</v>
      </c>
      <c r="K1131" s="82">
        <v>7.3</v>
      </c>
      <c r="L1131" s="80" t="s">
        <v>34</v>
      </c>
      <c r="M1131" s="81" t="s">
        <v>35</v>
      </c>
      <c r="N1131" s="81">
        <v>2</v>
      </c>
      <c r="O1131" s="91">
        <v>7.3</v>
      </c>
      <c r="P1131" s="77"/>
      <c r="Q1131" s="77" t="s">
        <v>887</v>
      </c>
      <c r="R1131" s="77"/>
      <c r="S1131" s="173"/>
    </row>
    <row r="1132" spans="1:19" ht="14.25" customHeight="1" x14ac:dyDescent="0.25">
      <c r="A1132" s="70"/>
      <c r="B1132" s="78"/>
      <c r="C1132" s="191"/>
      <c r="D1132" s="75"/>
      <c r="E1132" s="75"/>
      <c r="F1132" s="81"/>
      <c r="G1132" s="80" t="s">
        <v>2076</v>
      </c>
      <c r="H1132" s="81"/>
      <c r="I1132" s="16">
        <v>3</v>
      </c>
      <c r="J1132" s="16">
        <f t="shared" si="25"/>
        <v>3</v>
      </c>
      <c r="K1132" s="33">
        <v>8.1</v>
      </c>
      <c r="L1132" s="80" t="s">
        <v>70</v>
      </c>
      <c r="M1132" s="81" t="s">
        <v>71</v>
      </c>
      <c r="N1132" s="81">
        <v>3</v>
      </c>
      <c r="O1132" s="91">
        <v>8.1</v>
      </c>
      <c r="P1132" s="77"/>
      <c r="Q1132" s="77" t="s">
        <v>887</v>
      </c>
      <c r="R1132" s="77"/>
      <c r="S1132" s="173"/>
    </row>
    <row r="1133" spans="1:19" ht="14.25" customHeight="1" x14ac:dyDescent="0.25">
      <c r="A1133" s="70"/>
      <c r="B1133" s="78"/>
      <c r="C1133" s="191"/>
      <c r="D1133" s="75"/>
      <c r="E1133" s="75"/>
      <c r="F1133" s="81"/>
      <c r="G1133" s="34" t="s">
        <v>72</v>
      </c>
      <c r="H1133" s="81"/>
      <c r="I1133" s="16">
        <v>3</v>
      </c>
      <c r="J1133" s="16">
        <f t="shared" si="25"/>
        <v>3</v>
      </c>
      <c r="K1133" s="33">
        <v>5.8</v>
      </c>
      <c r="L1133" s="80" t="s">
        <v>36</v>
      </c>
      <c r="M1133" s="81" t="s">
        <v>37</v>
      </c>
      <c r="N1133" s="81">
        <v>3</v>
      </c>
      <c r="O1133" s="91"/>
      <c r="P1133" s="77"/>
      <c r="Q1133" s="77" t="s">
        <v>887</v>
      </c>
      <c r="R1133" s="77"/>
      <c r="S1133" s="173"/>
    </row>
    <row r="1134" spans="1:19" ht="14.25" customHeight="1" x14ac:dyDescent="0.25">
      <c r="A1134" s="70"/>
      <c r="B1134" s="78"/>
      <c r="C1134" s="191"/>
      <c r="D1134" s="75"/>
      <c r="E1134" s="75"/>
      <c r="F1134" s="81"/>
      <c r="G1134" s="80" t="s">
        <v>313</v>
      </c>
      <c r="H1134" s="81"/>
      <c r="I1134" s="81">
        <v>2</v>
      </c>
      <c r="J1134" s="16">
        <f>I1134</f>
        <v>2</v>
      </c>
      <c r="K1134" s="82">
        <v>8</v>
      </c>
      <c r="L1134" s="80" t="s">
        <v>46</v>
      </c>
      <c r="M1134" s="81" t="s">
        <v>47</v>
      </c>
      <c r="N1134" s="81">
        <v>2</v>
      </c>
      <c r="O1134" s="91">
        <v>8</v>
      </c>
      <c r="P1134" s="77"/>
      <c r="Q1134" s="77" t="s">
        <v>887</v>
      </c>
      <c r="R1134" s="77"/>
      <c r="S1134" s="173"/>
    </row>
    <row r="1135" spans="1:19" ht="14.25" customHeight="1" x14ac:dyDescent="0.25">
      <c r="A1135" s="70"/>
      <c r="B1135" s="78"/>
      <c r="C1135" s="191"/>
      <c r="D1135" s="75"/>
      <c r="E1135" s="75"/>
      <c r="F1135" s="81"/>
      <c r="G1135" s="80" t="s">
        <v>75</v>
      </c>
      <c r="H1135" s="81"/>
      <c r="I1135" s="81">
        <v>3</v>
      </c>
      <c r="J1135" s="16"/>
      <c r="K1135" s="82">
        <v>8.4</v>
      </c>
      <c r="L1135" s="80" t="s">
        <v>41</v>
      </c>
      <c r="M1135" s="81" t="s">
        <v>42</v>
      </c>
      <c r="N1135" s="81">
        <v>3</v>
      </c>
      <c r="O1135" s="91"/>
      <c r="P1135" s="77"/>
      <c r="Q1135" s="77"/>
      <c r="R1135" s="77"/>
      <c r="S1135" s="77" t="s">
        <v>2063</v>
      </c>
    </row>
    <row r="1136" spans="1:19" ht="14.25" customHeight="1" x14ac:dyDescent="0.25">
      <c r="A1136" s="70"/>
      <c r="B1136" s="78"/>
      <c r="C1136" s="191"/>
      <c r="D1136" s="75"/>
      <c r="E1136" s="75"/>
      <c r="F1136" s="81"/>
      <c r="G1136" s="80" t="s">
        <v>316</v>
      </c>
      <c r="H1136" s="81"/>
      <c r="I1136" s="81">
        <v>3</v>
      </c>
      <c r="J1136" s="16">
        <f>I1136</f>
        <v>3</v>
      </c>
      <c r="K1136" s="82">
        <v>7.2</v>
      </c>
      <c r="L1136" s="80" t="s">
        <v>316</v>
      </c>
      <c r="M1136" s="81" t="s">
        <v>78</v>
      </c>
      <c r="N1136" s="81">
        <v>3</v>
      </c>
      <c r="O1136" s="91">
        <v>7.2</v>
      </c>
      <c r="P1136" s="77"/>
      <c r="Q1136" s="77" t="s">
        <v>887</v>
      </c>
      <c r="R1136" s="77"/>
      <c r="S1136" s="173"/>
    </row>
    <row r="1137" spans="1:19" ht="14.25" customHeight="1" x14ac:dyDescent="0.25">
      <c r="A1137" s="70"/>
      <c r="B1137" s="78"/>
      <c r="C1137" s="191"/>
      <c r="D1137" s="75"/>
      <c r="E1137" s="75"/>
      <c r="F1137" s="81"/>
      <c r="G1137" s="34" t="s">
        <v>2062</v>
      </c>
      <c r="H1137" s="81"/>
      <c r="I1137" s="16">
        <v>2</v>
      </c>
      <c r="J1137" s="16">
        <f>I1137</f>
        <v>2</v>
      </c>
      <c r="K1137" s="33">
        <v>6.3</v>
      </c>
      <c r="L1137" s="80" t="s">
        <v>2057</v>
      </c>
      <c r="M1137" s="81" t="s">
        <v>142</v>
      </c>
      <c r="N1137" s="81">
        <v>3</v>
      </c>
      <c r="O1137" s="91"/>
      <c r="P1137" s="77"/>
      <c r="Q1137" s="77"/>
      <c r="R1137" s="77"/>
      <c r="S1137" s="173" t="s">
        <v>890</v>
      </c>
    </row>
    <row r="1138" spans="1:19" ht="14.25" customHeight="1" x14ac:dyDescent="0.25">
      <c r="A1138" s="70"/>
      <c r="B1138" s="78"/>
      <c r="C1138" s="191"/>
      <c r="D1138" s="75"/>
      <c r="E1138" s="75"/>
      <c r="F1138" s="81"/>
      <c r="G1138" s="80" t="s">
        <v>441</v>
      </c>
      <c r="H1138" s="81"/>
      <c r="I1138" s="81">
        <v>3</v>
      </c>
      <c r="J1138" s="81"/>
      <c r="K1138" s="82">
        <v>7.5</v>
      </c>
      <c r="L1138" s="80" t="s">
        <v>317</v>
      </c>
      <c r="M1138" s="81" t="s">
        <v>84</v>
      </c>
      <c r="N1138" s="81">
        <v>3</v>
      </c>
      <c r="O1138" s="91"/>
      <c r="P1138" s="77"/>
      <c r="Q1138" s="77"/>
      <c r="R1138" s="77"/>
      <c r="S1138" s="77" t="s">
        <v>888</v>
      </c>
    </row>
    <row r="1139" spans="1:19" ht="14.25" customHeight="1" x14ac:dyDescent="0.25">
      <c r="A1139" s="70"/>
      <c r="B1139" s="78"/>
      <c r="C1139" s="191"/>
      <c r="D1139" s="75"/>
      <c r="E1139" s="75"/>
      <c r="F1139" s="81"/>
      <c r="G1139" s="80" t="s">
        <v>154</v>
      </c>
      <c r="H1139" s="81"/>
      <c r="I1139" s="81">
        <v>3</v>
      </c>
      <c r="J1139" s="16">
        <f>I1139</f>
        <v>3</v>
      </c>
      <c r="K1139" s="82">
        <v>7.2</v>
      </c>
      <c r="L1139" s="80" t="s">
        <v>154</v>
      </c>
      <c r="M1139" s="81" t="s">
        <v>155</v>
      </c>
      <c r="N1139" s="81">
        <v>3</v>
      </c>
      <c r="O1139" s="91">
        <v>7.2</v>
      </c>
      <c r="P1139" s="77"/>
      <c r="Q1139" s="77" t="s">
        <v>887</v>
      </c>
      <c r="R1139" s="77"/>
      <c r="S1139" s="173"/>
    </row>
    <row r="1140" spans="1:19" ht="14.25" customHeight="1" x14ac:dyDescent="0.25">
      <c r="A1140" s="70"/>
      <c r="B1140" s="78"/>
      <c r="C1140" s="191"/>
      <c r="D1140" s="75"/>
      <c r="E1140" s="75"/>
      <c r="F1140" s="81"/>
      <c r="G1140" s="80" t="s">
        <v>325</v>
      </c>
      <c r="H1140" s="81"/>
      <c r="I1140" s="81">
        <v>3</v>
      </c>
      <c r="J1140" s="16">
        <f t="shared" ref="J1140:J1141" si="26">I1140</f>
        <v>3</v>
      </c>
      <c r="K1140" s="82">
        <v>5.7</v>
      </c>
      <c r="L1140" s="80" t="s">
        <v>325</v>
      </c>
      <c r="M1140" s="81" t="s">
        <v>91</v>
      </c>
      <c r="N1140" s="81">
        <v>3</v>
      </c>
      <c r="O1140" s="91">
        <v>5.7</v>
      </c>
      <c r="P1140" s="77"/>
      <c r="Q1140" s="77" t="s">
        <v>887</v>
      </c>
      <c r="R1140" s="77"/>
      <c r="S1140" s="173"/>
    </row>
    <row r="1141" spans="1:19" ht="14.25" customHeight="1" x14ac:dyDescent="0.25">
      <c r="A1141" s="70"/>
      <c r="B1141" s="78"/>
      <c r="C1141" s="191"/>
      <c r="D1141" s="75"/>
      <c r="E1141" s="75"/>
      <c r="F1141" s="81"/>
      <c r="G1141" s="80" t="s">
        <v>54</v>
      </c>
      <c r="H1141" s="81"/>
      <c r="I1141" s="81">
        <v>3</v>
      </c>
      <c r="J1141" s="16">
        <f t="shared" si="26"/>
        <v>3</v>
      </c>
      <c r="K1141" s="82">
        <v>8.6999999999999993</v>
      </c>
      <c r="L1141" s="80" t="s">
        <v>54</v>
      </c>
      <c r="M1141" s="81" t="s">
        <v>55</v>
      </c>
      <c r="N1141" s="81">
        <v>3</v>
      </c>
      <c r="O1141" s="91">
        <v>8.6999999999999993</v>
      </c>
      <c r="P1141" s="77"/>
      <c r="Q1141" s="77" t="s">
        <v>887</v>
      </c>
      <c r="R1141" s="77"/>
      <c r="S1141" s="173"/>
    </row>
    <row r="1142" spans="1:19" ht="14.25" customHeight="1" x14ac:dyDescent="0.25">
      <c r="A1142" s="108">
        <v>87</v>
      </c>
      <c r="B1142" s="109" t="s">
        <v>1137</v>
      </c>
      <c r="C1142" s="305" t="s">
        <v>1138</v>
      </c>
      <c r="D1142" s="111" t="s">
        <v>1139</v>
      </c>
      <c r="E1142" s="111" t="s">
        <v>1975</v>
      </c>
      <c r="F1142" s="113" t="s">
        <v>2097</v>
      </c>
      <c r="G1142" s="112"/>
      <c r="H1142" s="113"/>
      <c r="I1142" s="113"/>
      <c r="J1142" s="113"/>
      <c r="K1142" s="114"/>
      <c r="L1142" s="112"/>
      <c r="M1142" s="113"/>
      <c r="N1142" s="113"/>
      <c r="O1142" s="114"/>
      <c r="P1142" s="113"/>
      <c r="Q1142" s="113"/>
      <c r="R1142" s="58">
        <v>23</v>
      </c>
      <c r="S1142" s="181"/>
    </row>
    <row r="1143" spans="1:19" ht="14.25" customHeight="1" x14ac:dyDescent="0.25">
      <c r="A1143" s="70"/>
      <c r="B1143" s="78"/>
      <c r="C1143" s="191"/>
      <c r="D1143" s="75"/>
      <c r="E1143" s="75"/>
      <c r="F1143" s="81"/>
      <c r="G1143" s="80" t="s">
        <v>146</v>
      </c>
      <c r="H1143" s="81"/>
      <c r="I1143" s="81">
        <v>3</v>
      </c>
      <c r="J1143" s="16">
        <f>I1143</f>
        <v>3</v>
      </c>
      <c r="K1143" s="33" t="s">
        <v>232</v>
      </c>
      <c r="L1143" s="80" t="s">
        <v>146</v>
      </c>
      <c r="M1143" s="81" t="s">
        <v>22</v>
      </c>
      <c r="N1143" s="81">
        <v>3</v>
      </c>
      <c r="O1143" s="91" t="s">
        <v>232</v>
      </c>
      <c r="P1143" s="77"/>
      <c r="Q1143" s="77" t="s">
        <v>887</v>
      </c>
      <c r="R1143" s="77"/>
      <c r="S1143" s="173"/>
    </row>
    <row r="1144" spans="1:19" ht="14.25" customHeight="1" x14ac:dyDescent="0.25">
      <c r="A1144" s="70"/>
      <c r="B1144" s="78"/>
      <c r="C1144" s="191"/>
      <c r="D1144" s="75"/>
      <c r="E1144" s="75"/>
      <c r="F1144" s="81"/>
      <c r="G1144" s="80" t="s">
        <v>25</v>
      </c>
      <c r="H1144" s="81"/>
      <c r="I1144" s="81">
        <v>2</v>
      </c>
      <c r="J1144" s="16">
        <f t="shared" ref="J1144:J1150" si="27">I1144</f>
        <v>2</v>
      </c>
      <c r="K1144" s="33" t="s">
        <v>254</v>
      </c>
      <c r="L1144" s="80" t="s">
        <v>25</v>
      </c>
      <c r="M1144" s="81" t="s">
        <v>26</v>
      </c>
      <c r="N1144" s="81">
        <v>2</v>
      </c>
      <c r="O1144" s="91" t="s">
        <v>254</v>
      </c>
      <c r="P1144" s="77"/>
      <c r="Q1144" s="77" t="s">
        <v>887</v>
      </c>
      <c r="R1144" s="77"/>
      <c r="S1144" s="173"/>
    </row>
    <row r="1145" spans="1:19" ht="14.25" customHeight="1" x14ac:dyDescent="0.25">
      <c r="A1145" s="70"/>
      <c r="B1145" s="78"/>
      <c r="C1145" s="191"/>
      <c r="D1145" s="75"/>
      <c r="E1145" s="75"/>
      <c r="F1145" s="81"/>
      <c r="G1145" s="80" t="s">
        <v>147</v>
      </c>
      <c r="H1145" s="81"/>
      <c r="I1145" s="81">
        <v>2</v>
      </c>
      <c r="J1145" s="16">
        <f t="shared" si="27"/>
        <v>2</v>
      </c>
      <c r="K1145" s="33" t="s">
        <v>233</v>
      </c>
      <c r="L1145" s="80" t="s">
        <v>147</v>
      </c>
      <c r="M1145" s="81" t="s">
        <v>27</v>
      </c>
      <c r="N1145" s="81">
        <v>2</v>
      </c>
      <c r="O1145" s="91" t="s">
        <v>233</v>
      </c>
      <c r="P1145" s="77"/>
      <c r="Q1145" s="77" t="s">
        <v>887</v>
      </c>
      <c r="R1145" s="77"/>
      <c r="S1145" s="173"/>
    </row>
    <row r="1146" spans="1:19" ht="14.25" customHeight="1" x14ac:dyDescent="0.25">
      <c r="A1146" s="70"/>
      <c r="B1146" s="78"/>
      <c r="C1146" s="191"/>
      <c r="D1146" s="75"/>
      <c r="E1146" s="75"/>
      <c r="F1146" s="81"/>
      <c r="G1146" s="80" t="s">
        <v>28</v>
      </c>
      <c r="H1146" s="81"/>
      <c r="I1146" s="81">
        <v>2</v>
      </c>
      <c r="J1146" s="16">
        <f t="shared" si="27"/>
        <v>2</v>
      </c>
      <c r="K1146" s="33" t="s">
        <v>231</v>
      </c>
      <c r="L1146" s="80" t="s">
        <v>28</v>
      </c>
      <c r="M1146" s="81" t="s">
        <v>29</v>
      </c>
      <c r="N1146" s="81">
        <v>2</v>
      </c>
      <c r="O1146" s="91" t="s">
        <v>231</v>
      </c>
      <c r="P1146" s="77"/>
      <c r="Q1146" s="77" t="s">
        <v>887</v>
      </c>
      <c r="R1146" s="77"/>
      <c r="S1146" s="173"/>
    </row>
    <row r="1147" spans="1:19" ht="14.25" customHeight="1" x14ac:dyDescent="0.25">
      <c r="A1147" s="70"/>
      <c r="B1147" s="78"/>
      <c r="C1147" s="191"/>
      <c r="D1147" s="75"/>
      <c r="E1147" s="75"/>
      <c r="F1147" s="81"/>
      <c r="G1147" s="80" t="s">
        <v>307</v>
      </c>
      <c r="H1147" s="81"/>
      <c r="I1147" s="81">
        <v>2</v>
      </c>
      <c r="J1147" s="16">
        <f t="shared" si="27"/>
        <v>2</v>
      </c>
      <c r="K1147" s="33" t="s">
        <v>230</v>
      </c>
      <c r="L1147" s="80" t="s">
        <v>307</v>
      </c>
      <c r="M1147" s="81" t="s">
        <v>69</v>
      </c>
      <c r="N1147" s="81">
        <v>2</v>
      </c>
      <c r="O1147" s="91" t="s">
        <v>230</v>
      </c>
      <c r="P1147" s="77"/>
      <c r="Q1147" s="77" t="s">
        <v>887</v>
      </c>
      <c r="R1147" s="77"/>
      <c r="S1147" s="173"/>
    </row>
    <row r="1148" spans="1:19" ht="14.25" customHeight="1" x14ac:dyDescent="0.25">
      <c r="A1148" s="70"/>
      <c r="B1148" s="78"/>
      <c r="C1148" s="191"/>
      <c r="D1148" s="75"/>
      <c r="E1148" s="75"/>
      <c r="F1148" s="81"/>
      <c r="G1148" s="80" t="s">
        <v>30</v>
      </c>
      <c r="H1148" s="81"/>
      <c r="I1148" s="16">
        <v>4</v>
      </c>
      <c r="J1148" s="16">
        <f t="shared" si="27"/>
        <v>4</v>
      </c>
      <c r="K1148" s="33" t="s">
        <v>1231</v>
      </c>
      <c r="L1148" s="80" t="s">
        <v>30</v>
      </c>
      <c r="M1148" s="81" t="s">
        <v>31</v>
      </c>
      <c r="N1148" s="81">
        <v>2</v>
      </c>
      <c r="O1148" s="91" t="s">
        <v>1231</v>
      </c>
      <c r="P1148" s="77"/>
      <c r="Q1148" s="77" t="s">
        <v>887</v>
      </c>
      <c r="R1148" s="77"/>
      <c r="S1148" s="173"/>
    </row>
    <row r="1149" spans="1:19" ht="14.25" customHeight="1" x14ac:dyDescent="0.25">
      <c r="A1149" s="70"/>
      <c r="B1149" s="78"/>
      <c r="C1149" s="191"/>
      <c r="D1149" s="75"/>
      <c r="E1149" s="75"/>
      <c r="F1149" s="81"/>
      <c r="G1149" s="80" t="s">
        <v>32</v>
      </c>
      <c r="H1149" s="81"/>
      <c r="I1149" s="16">
        <v>4</v>
      </c>
      <c r="J1149" s="16">
        <f t="shared" si="27"/>
        <v>4</v>
      </c>
      <c r="K1149" s="33" t="s">
        <v>1231</v>
      </c>
      <c r="L1149" s="80" t="s">
        <v>32</v>
      </c>
      <c r="M1149" s="81" t="s">
        <v>33</v>
      </c>
      <c r="N1149" s="81">
        <v>2</v>
      </c>
      <c r="O1149" s="91" t="s">
        <v>1231</v>
      </c>
      <c r="P1149" s="77"/>
      <c r="Q1149" s="77" t="s">
        <v>887</v>
      </c>
      <c r="R1149" s="77"/>
      <c r="S1149" s="173"/>
    </row>
    <row r="1150" spans="1:19" ht="14.25" customHeight="1" x14ac:dyDescent="0.25">
      <c r="A1150" s="70"/>
      <c r="B1150" s="78"/>
      <c r="C1150" s="191"/>
      <c r="D1150" s="75"/>
      <c r="E1150" s="75"/>
      <c r="F1150" s="81"/>
      <c r="G1150" s="80" t="s">
        <v>34</v>
      </c>
      <c r="H1150" s="81"/>
      <c r="I1150" s="16">
        <v>4</v>
      </c>
      <c r="J1150" s="16">
        <f t="shared" si="27"/>
        <v>4</v>
      </c>
      <c r="K1150" s="33" t="s">
        <v>1231</v>
      </c>
      <c r="L1150" s="80" t="s">
        <v>34</v>
      </c>
      <c r="M1150" s="81" t="s">
        <v>35</v>
      </c>
      <c r="N1150" s="81">
        <v>2</v>
      </c>
      <c r="O1150" s="91" t="s">
        <v>1231</v>
      </c>
      <c r="P1150" s="77"/>
      <c r="Q1150" s="77" t="s">
        <v>887</v>
      </c>
      <c r="R1150" s="77"/>
      <c r="S1150" s="173"/>
    </row>
    <row r="1151" spans="1:19" ht="14.25" customHeight="1" x14ac:dyDescent="0.25">
      <c r="A1151" s="70"/>
      <c r="B1151" s="78"/>
      <c r="C1151" s="191"/>
      <c r="D1151" s="75"/>
      <c r="E1151" s="75"/>
      <c r="F1151" s="81"/>
      <c r="G1151" s="80" t="s">
        <v>1234</v>
      </c>
      <c r="H1151" s="81"/>
      <c r="I1151" s="81">
        <v>3</v>
      </c>
      <c r="J1151" s="16">
        <f>I1151</f>
        <v>3</v>
      </c>
      <c r="K1151" s="33" t="s">
        <v>233</v>
      </c>
      <c r="L1151" s="80" t="s">
        <v>315</v>
      </c>
      <c r="M1151" s="81" t="s">
        <v>53</v>
      </c>
      <c r="N1151" s="81">
        <v>3</v>
      </c>
      <c r="O1151" s="91" t="s">
        <v>233</v>
      </c>
      <c r="P1151" s="77"/>
      <c r="Q1151" s="77" t="s">
        <v>887</v>
      </c>
      <c r="R1151" s="77"/>
      <c r="S1151" s="173"/>
    </row>
    <row r="1152" spans="1:19" ht="14.25" customHeight="1" x14ac:dyDescent="0.25">
      <c r="A1152" s="70"/>
      <c r="B1152" s="78"/>
      <c r="C1152" s="191"/>
      <c r="D1152" s="75"/>
      <c r="E1152" s="75"/>
      <c r="F1152" s="81"/>
      <c r="G1152" s="34" t="s">
        <v>409</v>
      </c>
      <c r="H1152" s="81"/>
      <c r="I1152" s="16">
        <v>3</v>
      </c>
      <c r="J1152" s="16">
        <f>I1152</f>
        <v>3</v>
      </c>
      <c r="K1152" s="33" t="s">
        <v>1231</v>
      </c>
      <c r="L1152" s="80" t="s">
        <v>148</v>
      </c>
      <c r="M1152" s="81" t="s">
        <v>60</v>
      </c>
      <c r="N1152" s="81">
        <v>3</v>
      </c>
      <c r="O1152" s="91" t="s">
        <v>1231</v>
      </c>
      <c r="P1152" s="77"/>
      <c r="Q1152" s="77" t="s">
        <v>887</v>
      </c>
      <c r="R1152" s="77"/>
      <c r="S1152" s="173"/>
    </row>
    <row r="1153" spans="1:19" ht="14.25" customHeight="1" x14ac:dyDescent="0.25">
      <c r="A1153" s="108">
        <v>88</v>
      </c>
      <c r="B1153" s="109" t="s">
        <v>1141</v>
      </c>
      <c r="C1153" s="305" t="s">
        <v>1142</v>
      </c>
      <c r="D1153" s="111" t="s">
        <v>1143</v>
      </c>
      <c r="E1153" s="111" t="s">
        <v>1976</v>
      </c>
      <c r="F1153" s="126" t="s">
        <v>180</v>
      </c>
      <c r="G1153" s="112"/>
      <c r="H1153" s="113"/>
      <c r="I1153" s="113"/>
      <c r="J1153" s="113"/>
      <c r="K1153" s="114"/>
      <c r="L1153" s="112"/>
      <c r="M1153" s="113"/>
      <c r="N1153" s="113"/>
      <c r="O1153" s="114"/>
      <c r="P1153" s="113"/>
      <c r="Q1153" s="113"/>
      <c r="R1153" s="58">
        <v>33</v>
      </c>
      <c r="S1153" s="181"/>
    </row>
    <row r="1154" spans="1:19" ht="14.25" customHeight="1" x14ac:dyDescent="0.25">
      <c r="A1154" s="70"/>
      <c r="B1154" s="78"/>
      <c r="C1154" s="191"/>
      <c r="D1154" s="75"/>
      <c r="E1154" s="75"/>
      <c r="F1154" s="81"/>
      <c r="G1154" s="80" t="s">
        <v>355</v>
      </c>
      <c r="H1154" s="16"/>
      <c r="I1154" s="16">
        <v>4</v>
      </c>
      <c r="J1154" s="16">
        <f>I1154</f>
        <v>4</v>
      </c>
      <c r="K1154" s="33">
        <v>10</v>
      </c>
      <c r="L1154" s="80" t="s">
        <v>146</v>
      </c>
      <c r="M1154" s="81" t="s">
        <v>22</v>
      </c>
      <c r="N1154" s="81">
        <v>3</v>
      </c>
      <c r="O1154" s="91">
        <v>10</v>
      </c>
      <c r="P1154" s="77"/>
      <c r="Q1154" s="77" t="s">
        <v>887</v>
      </c>
      <c r="R1154" s="77"/>
      <c r="S1154" s="173"/>
    </row>
    <row r="1155" spans="1:19" ht="14.25" customHeight="1" x14ac:dyDescent="0.25">
      <c r="A1155" s="70"/>
      <c r="B1155" s="78"/>
      <c r="C1155" s="191"/>
      <c r="D1155" s="75"/>
      <c r="E1155" s="75"/>
      <c r="F1155" s="16"/>
      <c r="G1155" s="80" t="s">
        <v>295</v>
      </c>
      <c r="H1155" s="16"/>
      <c r="I1155" s="16">
        <v>2</v>
      </c>
      <c r="J1155" s="16">
        <f t="shared" ref="J1155:J1158" si="28">I1155</f>
        <v>2</v>
      </c>
      <c r="K1155" s="33">
        <v>8.1999999999999993</v>
      </c>
      <c r="L1155" s="80" t="s">
        <v>307</v>
      </c>
      <c r="M1155" s="81" t="s">
        <v>69</v>
      </c>
      <c r="N1155" s="81">
        <v>2</v>
      </c>
      <c r="O1155" s="91">
        <v>8.1999999999999993</v>
      </c>
      <c r="P1155" s="77"/>
      <c r="Q1155" s="77" t="s">
        <v>887</v>
      </c>
      <c r="R1155" s="77"/>
      <c r="S1155" s="173"/>
    </row>
    <row r="1156" spans="1:19" ht="14.25" customHeight="1" x14ac:dyDescent="0.25">
      <c r="A1156" s="70"/>
      <c r="B1156" s="78"/>
      <c r="C1156" s="191"/>
      <c r="D1156" s="75"/>
      <c r="E1156" s="75"/>
      <c r="F1156" s="81"/>
      <c r="G1156" s="80" t="s">
        <v>137</v>
      </c>
      <c r="H1156" s="16"/>
      <c r="I1156" s="16">
        <v>3</v>
      </c>
      <c r="J1156" s="16">
        <f t="shared" si="28"/>
        <v>3</v>
      </c>
      <c r="K1156" s="33">
        <v>8.6999999999999993</v>
      </c>
      <c r="L1156" s="80" t="s">
        <v>30</v>
      </c>
      <c r="M1156" s="81" t="s">
        <v>31</v>
      </c>
      <c r="N1156" s="81">
        <v>2</v>
      </c>
      <c r="O1156" s="91">
        <v>8.6999999999999993</v>
      </c>
      <c r="P1156" s="77"/>
      <c r="Q1156" s="77" t="s">
        <v>887</v>
      </c>
      <c r="R1156" s="77"/>
      <c r="S1156" s="173"/>
    </row>
    <row r="1157" spans="1:19" ht="14.25" customHeight="1" x14ac:dyDescent="0.25">
      <c r="A1157" s="70"/>
      <c r="B1157" s="78"/>
      <c r="C1157" s="191"/>
      <c r="D1157" s="75"/>
      <c r="E1157" s="75"/>
      <c r="F1157" s="81"/>
      <c r="G1157" s="80" t="s">
        <v>138</v>
      </c>
      <c r="H1157" s="16"/>
      <c r="I1157" s="16">
        <v>3</v>
      </c>
      <c r="J1157" s="16">
        <f t="shared" si="28"/>
        <v>3</v>
      </c>
      <c r="K1157" s="33">
        <v>8.6999999999999993</v>
      </c>
      <c r="L1157" s="80" t="s">
        <v>32</v>
      </c>
      <c r="M1157" s="81" t="s">
        <v>33</v>
      </c>
      <c r="N1157" s="81">
        <v>2</v>
      </c>
      <c r="O1157" s="91">
        <v>8.6999999999999993</v>
      </c>
      <c r="P1157" s="77"/>
      <c r="Q1157" s="77" t="s">
        <v>887</v>
      </c>
      <c r="R1157" s="77"/>
      <c r="S1157" s="173"/>
    </row>
    <row r="1158" spans="1:19" ht="14.25" customHeight="1" x14ac:dyDescent="0.25">
      <c r="A1158" s="70"/>
      <c r="B1158" s="78"/>
      <c r="C1158" s="191"/>
      <c r="D1158" s="75"/>
      <c r="E1158" s="75"/>
      <c r="F1158" s="16"/>
      <c r="G1158" s="80" t="s">
        <v>130</v>
      </c>
      <c r="H1158" s="16"/>
      <c r="I1158" s="16">
        <v>3</v>
      </c>
      <c r="J1158" s="16">
        <f t="shared" si="28"/>
        <v>3</v>
      </c>
      <c r="K1158" s="33">
        <v>6.8</v>
      </c>
      <c r="L1158" s="80" t="s">
        <v>34</v>
      </c>
      <c r="M1158" s="81" t="s">
        <v>35</v>
      </c>
      <c r="N1158" s="81">
        <v>2</v>
      </c>
      <c r="O1158" s="91">
        <v>6.8</v>
      </c>
      <c r="P1158" s="77"/>
      <c r="Q1158" s="77" t="s">
        <v>887</v>
      </c>
      <c r="R1158" s="77"/>
      <c r="S1158" s="173"/>
    </row>
    <row r="1159" spans="1:19" ht="14.25" customHeight="1" x14ac:dyDescent="0.25">
      <c r="A1159" s="70"/>
      <c r="B1159" s="78"/>
      <c r="C1159" s="191"/>
      <c r="D1159" s="75"/>
      <c r="E1159" s="75"/>
      <c r="F1159" s="81"/>
      <c r="G1159" s="34" t="s">
        <v>297</v>
      </c>
      <c r="H1159" s="16"/>
      <c r="I1159" s="16">
        <v>3</v>
      </c>
      <c r="J1159" s="16">
        <f>I1159</f>
        <v>3</v>
      </c>
      <c r="K1159" s="33">
        <v>10</v>
      </c>
      <c r="L1159" s="80" t="s">
        <v>36</v>
      </c>
      <c r="M1159" s="81" t="s">
        <v>37</v>
      </c>
      <c r="N1159" s="81">
        <v>3</v>
      </c>
      <c r="O1159" s="91"/>
      <c r="P1159" s="77"/>
      <c r="Q1159" s="77" t="s">
        <v>887</v>
      </c>
      <c r="R1159" s="77"/>
      <c r="S1159" s="173"/>
    </row>
    <row r="1160" spans="1:19" ht="14.25" customHeight="1" x14ac:dyDescent="0.25">
      <c r="A1160" s="70"/>
      <c r="B1160" s="78"/>
      <c r="C1160" s="191"/>
      <c r="D1160" s="75"/>
      <c r="E1160" s="75"/>
      <c r="F1160" s="81"/>
      <c r="G1160" s="80" t="s">
        <v>313</v>
      </c>
      <c r="H1160" s="16"/>
      <c r="I1160" s="16">
        <v>2</v>
      </c>
      <c r="J1160" s="16">
        <f>I1160</f>
        <v>2</v>
      </c>
      <c r="K1160" s="33" t="s">
        <v>131</v>
      </c>
      <c r="L1160" s="80" t="s">
        <v>46</v>
      </c>
      <c r="M1160" s="81" t="s">
        <v>47</v>
      </c>
      <c r="N1160" s="81">
        <v>2</v>
      </c>
      <c r="O1160" s="91" t="s">
        <v>131</v>
      </c>
      <c r="P1160" s="77"/>
      <c r="Q1160" s="77" t="s">
        <v>887</v>
      </c>
      <c r="R1160" s="77"/>
      <c r="S1160" s="173"/>
    </row>
    <row r="1161" spans="1:19" ht="14.25" customHeight="1" x14ac:dyDescent="0.25">
      <c r="A1161" s="70"/>
      <c r="B1161" s="78"/>
      <c r="C1161" s="191"/>
      <c r="D1161" s="75"/>
      <c r="E1161" s="75"/>
      <c r="F1161" s="81"/>
      <c r="G1161" s="80" t="s">
        <v>316</v>
      </c>
      <c r="H1161" s="16"/>
      <c r="I1161" s="16">
        <v>3</v>
      </c>
      <c r="J1161" s="16">
        <f t="shared" ref="J1161:J1162" si="29">I1161</f>
        <v>3</v>
      </c>
      <c r="K1161" s="33">
        <v>8.1999999999999993</v>
      </c>
      <c r="L1161" s="80" t="s">
        <v>316</v>
      </c>
      <c r="M1161" s="81" t="s">
        <v>78</v>
      </c>
      <c r="N1161" s="81">
        <v>3</v>
      </c>
      <c r="O1161" s="91">
        <v>8.1999999999999993</v>
      </c>
      <c r="P1161" s="77"/>
      <c r="Q1161" s="77" t="s">
        <v>887</v>
      </c>
      <c r="R1161" s="77"/>
      <c r="S1161" s="173"/>
    </row>
    <row r="1162" spans="1:19" ht="14.25" customHeight="1" x14ac:dyDescent="0.25">
      <c r="A1162" s="70"/>
      <c r="B1162" s="78"/>
      <c r="C1162" s="191"/>
      <c r="D1162" s="75"/>
      <c r="E1162" s="75"/>
      <c r="F1162" s="81"/>
      <c r="G1162" s="80" t="s">
        <v>2048</v>
      </c>
      <c r="H1162" s="16"/>
      <c r="I1162" s="16">
        <v>3</v>
      </c>
      <c r="J1162" s="16">
        <f t="shared" si="29"/>
        <v>3</v>
      </c>
      <c r="K1162" s="33">
        <v>8.1</v>
      </c>
      <c r="L1162" s="80" t="s">
        <v>56</v>
      </c>
      <c r="M1162" s="81" t="s">
        <v>57</v>
      </c>
      <c r="N1162" s="81">
        <v>3</v>
      </c>
      <c r="O1162" s="91">
        <v>8.1</v>
      </c>
      <c r="P1162" s="77"/>
      <c r="Q1162" s="77" t="s">
        <v>887</v>
      </c>
      <c r="R1162" s="77"/>
      <c r="S1162" s="173"/>
    </row>
    <row r="1163" spans="1:19" ht="14.25" customHeight="1" x14ac:dyDescent="0.25">
      <c r="A1163" s="70"/>
      <c r="B1163" s="78"/>
      <c r="C1163" s="191"/>
      <c r="D1163" s="75"/>
      <c r="E1163" s="75"/>
      <c r="F1163" s="81"/>
      <c r="G1163" s="34" t="s">
        <v>186</v>
      </c>
      <c r="H1163" s="16"/>
      <c r="I1163" s="16">
        <v>3</v>
      </c>
      <c r="J1163" s="16"/>
      <c r="K1163" s="33">
        <v>7.8</v>
      </c>
      <c r="L1163" s="80" t="s">
        <v>2042</v>
      </c>
      <c r="M1163" s="81" t="s">
        <v>51</v>
      </c>
      <c r="N1163" s="81">
        <v>2</v>
      </c>
      <c r="O1163" s="91"/>
      <c r="P1163" s="77"/>
      <c r="Q1163" s="77"/>
      <c r="R1163" s="77"/>
      <c r="S1163" s="77" t="s">
        <v>888</v>
      </c>
    </row>
    <row r="1164" spans="1:19" ht="14.25" customHeight="1" x14ac:dyDescent="0.25">
      <c r="A1164" s="70"/>
      <c r="B1164" s="78"/>
      <c r="C1164" s="191"/>
      <c r="D1164" s="75"/>
      <c r="E1164" s="75"/>
      <c r="F1164" s="81"/>
      <c r="G1164" s="34" t="s">
        <v>688</v>
      </c>
      <c r="H1164" s="16"/>
      <c r="I1164" s="16">
        <v>3</v>
      </c>
      <c r="J1164" s="16"/>
      <c r="K1164" s="33">
        <v>8.1</v>
      </c>
      <c r="L1164" s="80" t="s">
        <v>317</v>
      </c>
      <c r="M1164" s="81" t="s">
        <v>84</v>
      </c>
      <c r="N1164" s="81">
        <v>3</v>
      </c>
      <c r="O1164" s="91"/>
      <c r="P1164" s="77"/>
      <c r="Q1164" s="77"/>
      <c r="R1164" s="77"/>
      <c r="S1164" s="77" t="s">
        <v>888</v>
      </c>
    </row>
    <row r="1165" spans="1:19" ht="14.25" customHeight="1" x14ac:dyDescent="0.25">
      <c r="A1165" s="70"/>
      <c r="B1165" s="78"/>
      <c r="C1165" s="191"/>
      <c r="D1165" s="75"/>
      <c r="E1165" s="75"/>
      <c r="F1165" s="81"/>
      <c r="G1165" s="80" t="s">
        <v>132</v>
      </c>
      <c r="H1165" s="16"/>
      <c r="I1165" s="16">
        <v>3</v>
      </c>
      <c r="J1165" s="16">
        <f>I1165</f>
        <v>3</v>
      </c>
      <c r="K1165" s="33">
        <v>8.6999999999999993</v>
      </c>
      <c r="L1165" s="80" t="s">
        <v>43</v>
      </c>
      <c r="M1165" s="81" t="s">
        <v>44</v>
      </c>
      <c r="N1165" s="81">
        <v>2</v>
      </c>
      <c r="O1165" s="91">
        <v>8.6999999999999993</v>
      </c>
      <c r="P1165" s="77"/>
      <c r="Q1165" s="77" t="s">
        <v>887</v>
      </c>
      <c r="R1165" s="77"/>
      <c r="S1165" s="173"/>
    </row>
    <row r="1166" spans="1:19" ht="14.25" customHeight="1" x14ac:dyDescent="0.25">
      <c r="A1166" s="70"/>
      <c r="B1166" s="78"/>
      <c r="C1166" s="191"/>
      <c r="D1166" s="75"/>
      <c r="E1166" s="75"/>
      <c r="F1166" s="81"/>
      <c r="G1166" s="80" t="s">
        <v>86</v>
      </c>
      <c r="H1166" s="16"/>
      <c r="I1166" s="16">
        <v>3</v>
      </c>
      <c r="J1166" s="16">
        <f t="shared" ref="J1166:J1167" si="30">I1166</f>
        <v>3</v>
      </c>
      <c r="K1166" s="33">
        <v>8.1999999999999993</v>
      </c>
      <c r="L1166" s="80" t="s">
        <v>86</v>
      </c>
      <c r="M1166" s="81" t="s">
        <v>87</v>
      </c>
      <c r="N1166" s="81">
        <v>3</v>
      </c>
      <c r="O1166" s="91">
        <v>8.1999999999999993</v>
      </c>
      <c r="P1166" s="77"/>
      <c r="Q1166" s="77" t="s">
        <v>887</v>
      </c>
      <c r="R1166" s="77"/>
      <c r="S1166" s="173"/>
    </row>
    <row r="1167" spans="1:19" ht="14.25" customHeight="1" x14ac:dyDescent="0.25">
      <c r="A1167" s="70"/>
      <c r="B1167" s="78"/>
      <c r="C1167" s="191"/>
      <c r="D1167" s="75"/>
      <c r="E1167" s="75"/>
      <c r="F1167" s="81"/>
      <c r="G1167" s="80" t="s">
        <v>139</v>
      </c>
      <c r="H1167" s="16"/>
      <c r="I1167" s="16">
        <v>3</v>
      </c>
      <c r="J1167" s="16">
        <f t="shared" si="30"/>
        <v>3</v>
      </c>
      <c r="K1167" s="33">
        <v>7.3</v>
      </c>
      <c r="L1167" s="80" t="s">
        <v>139</v>
      </c>
      <c r="M1167" s="81" t="s">
        <v>149</v>
      </c>
      <c r="N1167" s="81">
        <v>3</v>
      </c>
      <c r="O1167" s="91">
        <v>7.3</v>
      </c>
      <c r="P1167" s="77"/>
      <c r="Q1167" s="77" t="s">
        <v>887</v>
      </c>
      <c r="R1167" s="77"/>
      <c r="S1167" s="173"/>
    </row>
    <row r="1168" spans="1:19" ht="14.25" customHeight="1" x14ac:dyDescent="0.25">
      <c r="A1168" s="70"/>
      <c r="B1168" s="78"/>
      <c r="C1168" s="191"/>
      <c r="D1168" s="75"/>
      <c r="E1168" s="75"/>
      <c r="F1168" s="81"/>
      <c r="G1168" s="34" t="s">
        <v>928</v>
      </c>
      <c r="H1168" s="16"/>
      <c r="I1168" s="16">
        <v>3</v>
      </c>
      <c r="J1168" s="16"/>
      <c r="K1168" s="33">
        <v>7.5</v>
      </c>
      <c r="L1168" s="80" t="s">
        <v>150</v>
      </c>
      <c r="M1168" s="81" t="s">
        <v>110</v>
      </c>
      <c r="N1168" s="81">
        <v>3</v>
      </c>
      <c r="O1168" s="91"/>
      <c r="P1168" s="77"/>
      <c r="Q1168" s="77"/>
      <c r="R1168" s="77"/>
      <c r="S1168" s="77" t="s">
        <v>888</v>
      </c>
    </row>
    <row r="1169" spans="1:19" ht="14.25" customHeight="1" x14ac:dyDescent="0.25">
      <c r="A1169" s="70"/>
      <c r="B1169" s="78"/>
      <c r="C1169" s="191"/>
      <c r="D1169" s="75"/>
      <c r="E1169" s="75"/>
      <c r="F1169" s="81"/>
      <c r="G1169" s="80" t="s">
        <v>436</v>
      </c>
      <c r="H1169" s="16"/>
      <c r="I1169" s="16">
        <v>3</v>
      </c>
      <c r="J1169" s="16">
        <f>I1169</f>
        <v>3</v>
      </c>
      <c r="K1169" s="33">
        <v>9.1</v>
      </c>
      <c r="L1169" s="80" t="s">
        <v>151</v>
      </c>
      <c r="M1169" s="81" t="s">
        <v>152</v>
      </c>
      <c r="N1169" s="81">
        <v>3</v>
      </c>
      <c r="O1169" s="91">
        <v>9.1</v>
      </c>
      <c r="P1169" s="77"/>
      <c r="Q1169" s="77" t="s">
        <v>887</v>
      </c>
      <c r="R1169" s="77"/>
      <c r="S1169" s="173"/>
    </row>
    <row r="1170" spans="1:19" ht="14.25" customHeight="1" x14ac:dyDescent="0.25">
      <c r="A1170" s="70"/>
      <c r="B1170" s="78"/>
      <c r="C1170" s="191"/>
      <c r="D1170" s="75"/>
      <c r="E1170" s="75"/>
      <c r="F1170" s="81"/>
      <c r="G1170" s="34" t="s">
        <v>528</v>
      </c>
      <c r="H1170" s="16"/>
      <c r="I1170" s="16">
        <v>3</v>
      </c>
      <c r="J1170" s="16"/>
      <c r="K1170" s="33">
        <v>7.7</v>
      </c>
      <c r="L1170" s="80" t="s">
        <v>321</v>
      </c>
      <c r="M1170" s="81" t="s">
        <v>129</v>
      </c>
      <c r="N1170" s="81">
        <v>3</v>
      </c>
      <c r="O1170" s="91"/>
      <c r="P1170" s="77"/>
      <c r="Q1170" s="77"/>
      <c r="R1170" s="77"/>
      <c r="S1170" s="77" t="s">
        <v>888</v>
      </c>
    </row>
    <row r="1171" spans="1:19" ht="14.25" customHeight="1" x14ac:dyDescent="0.25">
      <c r="A1171" s="70"/>
      <c r="B1171" s="78"/>
      <c r="C1171" s="191"/>
      <c r="D1171" s="75"/>
      <c r="E1171" s="75"/>
      <c r="F1171" s="81"/>
      <c r="G1171" s="34" t="s">
        <v>428</v>
      </c>
      <c r="H1171" s="16"/>
      <c r="I1171" s="16">
        <v>3</v>
      </c>
      <c r="J1171" s="16"/>
      <c r="K1171" s="33">
        <v>8</v>
      </c>
      <c r="L1171" s="80" t="s">
        <v>2045</v>
      </c>
      <c r="M1171" s="81" t="s">
        <v>153</v>
      </c>
      <c r="N1171" s="81">
        <v>3</v>
      </c>
      <c r="O1171" s="91"/>
      <c r="P1171" s="77"/>
      <c r="Q1171" s="77"/>
      <c r="R1171" s="77"/>
      <c r="S1171" s="77" t="s">
        <v>888</v>
      </c>
    </row>
    <row r="1172" spans="1:19" ht="14.25" customHeight="1" x14ac:dyDescent="0.25">
      <c r="A1172" s="70"/>
      <c r="B1172" s="78"/>
      <c r="C1172" s="191"/>
      <c r="D1172" s="75"/>
      <c r="E1172" s="75"/>
      <c r="F1172" s="81"/>
      <c r="G1172" s="34" t="s">
        <v>427</v>
      </c>
      <c r="H1172" s="16"/>
      <c r="I1172" s="16">
        <v>3</v>
      </c>
      <c r="J1172" s="16"/>
      <c r="K1172" s="33">
        <v>8.3000000000000007</v>
      </c>
      <c r="L1172" s="80" t="s">
        <v>2046</v>
      </c>
      <c r="M1172" s="81" t="s">
        <v>226</v>
      </c>
      <c r="N1172" s="81">
        <v>3</v>
      </c>
      <c r="O1172" s="91"/>
      <c r="P1172" s="77"/>
      <c r="Q1172" s="77"/>
      <c r="R1172" s="77"/>
      <c r="S1172" s="77" t="s">
        <v>888</v>
      </c>
    </row>
    <row r="1173" spans="1:19" ht="14.25" customHeight="1" x14ac:dyDescent="0.25">
      <c r="A1173" s="108">
        <v>89</v>
      </c>
      <c r="B1173" s="109" t="s">
        <v>1144</v>
      </c>
      <c r="C1173" s="305" t="s">
        <v>1145</v>
      </c>
      <c r="D1173" s="111" t="s">
        <v>1146</v>
      </c>
      <c r="E1173" s="111" t="s">
        <v>1977</v>
      </c>
      <c r="F1173" s="126" t="s">
        <v>2082</v>
      </c>
      <c r="G1173" s="112"/>
      <c r="H1173" s="113"/>
      <c r="I1173" s="113"/>
      <c r="J1173" s="113"/>
      <c r="K1173" s="114"/>
      <c r="L1173" s="112"/>
      <c r="M1173" s="113"/>
      <c r="N1173" s="113"/>
      <c r="O1173" s="114"/>
      <c r="P1173" s="113"/>
      <c r="Q1173" s="113"/>
      <c r="R1173" s="58">
        <v>14</v>
      </c>
      <c r="S1173" s="181"/>
    </row>
    <row r="1174" spans="1:19" ht="14.25" customHeight="1" x14ac:dyDescent="0.25">
      <c r="A1174" s="70"/>
      <c r="B1174" s="78"/>
      <c r="C1174" s="191"/>
      <c r="D1174" s="75"/>
      <c r="E1174" s="75"/>
      <c r="F1174" s="81"/>
      <c r="G1174" s="80" t="s">
        <v>294</v>
      </c>
      <c r="H1174" s="81"/>
      <c r="I1174" s="81">
        <v>4</v>
      </c>
      <c r="J1174" s="16">
        <f>I1174</f>
        <v>4</v>
      </c>
      <c r="K1174" s="82">
        <v>7.9</v>
      </c>
      <c r="L1174" s="80" t="s">
        <v>146</v>
      </c>
      <c r="M1174" s="81" t="s">
        <v>22</v>
      </c>
      <c r="N1174" s="81">
        <v>3</v>
      </c>
      <c r="O1174" s="91">
        <v>7.9</v>
      </c>
      <c r="P1174" s="77"/>
      <c r="Q1174" s="16" t="s">
        <v>887</v>
      </c>
      <c r="R1174" s="77"/>
      <c r="S1174" s="173"/>
    </row>
    <row r="1175" spans="1:19" ht="14.25" customHeight="1" x14ac:dyDescent="0.25">
      <c r="A1175" s="70"/>
      <c r="B1175" s="78"/>
      <c r="C1175" s="191"/>
      <c r="D1175" s="75"/>
      <c r="E1175" s="75"/>
      <c r="F1175" s="81"/>
      <c r="G1175" s="80" t="s">
        <v>295</v>
      </c>
      <c r="H1175" s="81"/>
      <c r="I1175" s="81">
        <v>2</v>
      </c>
      <c r="J1175" s="16">
        <f t="shared" ref="J1175:J1176" si="31">I1175</f>
        <v>2</v>
      </c>
      <c r="K1175" s="82">
        <v>7.5</v>
      </c>
      <c r="L1175" s="80" t="s">
        <v>307</v>
      </c>
      <c r="M1175" s="81" t="s">
        <v>69</v>
      </c>
      <c r="N1175" s="81">
        <v>2</v>
      </c>
      <c r="O1175" s="91">
        <v>7.5</v>
      </c>
      <c r="P1175" s="77"/>
      <c r="Q1175" s="16" t="s">
        <v>887</v>
      </c>
      <c r="R1175" s="77"/>
      <c r="S1175" s="173"/>
    </row>
    <row r="1176" spans="1:19" ht="14.25" customHeight="1" x14ac:dyDescent="0.25">
      <c r="A1176" s="71"/>
      <c r="B1176" s="101"/>
      <c r="C1176" s="193"/>
      <c r="D1176" s="103"/>
      <c r="E1176" s="103"/>
      <c r="F1176" s="105"/>
      <c r="G1176" s="57" t="s">
        <v>255</v>
      </c>
      <c r="H1176" s="56"/>
      <c r="I1176" s="56">
        <v>5</v>
      </c>
      <c r="J1176" s="16">
        <f t="shared" si="31"/>
        <v>5</v>
      </c>
      <c r="K1176" s="37">
        <v>6.6</v>
      </c>
      <c r="L1176" s="80" t="s">
        <v>30</v>
      </c>
      <c r="M1176" s="81" t="s">
        <v>31</v>
      </c>
      <c r="N1176" s="81">
        <v>2</v>
      </c>
      <c r="O1176" s="91">
        <v>6.6</v>
      </c>
      <c r="P1176" s="77"/>
      <c r="Q1176" s="16" t="s">
        <v>887</v>
      </c>
      <c r="R1176" s="77"/>
      <c r="S1176" s="173"/>
    </row>
    <row r="1177" spans="1:19" ht="14.25" customHeight="1" x14ac:dyDescent="0.25">
      <c r="A1177" s="155"/>
      <c r="B1177" s="140"/>
      <c r="C1177" s="194"/>
      <c r="D1177" s="142"/>
      <c r="E1177" s="142"/>
      <c r="F1177" s="138"/>
      <c r="G1177" s="62"/>
      <c r="H1177" s="63"/>
      <c r="I1177" s="63"/>
      <c r="J1177" s="63"/>
      <c r="K1177" s="64"/>
      <c r="L1177" s="80" t="s">
        <v>32</v>
      </c>
      <c r="M1177" s="81" t="s">
        <v>33</v>
      </c>
      <c r="N1177" s="81">
        <v>2</v>
      </c>
      <c r="O1177" s="91">
        <v>6.6</v>
      </c>
      <c r="P1177" s="77"/>
      <c r="Q1177" s="16" t="s">
        <v>887</v>
      </c>
      <c r="R1177" s="77"/>
      <c r="S1177" s="173"/>
    </row>
    <row r="1178" spans="1:19" ht="14.25" customHeight="1" x14ac:dyDescent="0.25">
      <c r="A1178" s="70"/>
      <c r="B1178" s="78"/>
      <c r="C1178" s="191"/>
      <c r="D1178" s="75"/>
      <c r="E1178" s="75"/>
      <c r="F1178" s="81"/>
      <c r="G1178" s="34" t="s">
        <v>72</v>
      </c>
      <c r="H1178" s="16"/>
      <c r="I1178" s="16">
        <v>3</v>
      </c>
      <c r="J1178" s="16">
        <f>I1178</f>
        <v>3</v>
      </c>
      <c r="K1178" s="33">
        <v>5.5</v>
      </c>
      <c r="L1178" s="80" t="s">
        <v>36</v>
      </c>
      <c r="M1178" s="81" t="s">
        <v>37</v>
      </c>
      <c r="N1178" s="81">
        <v>3</v>
      </c>
      <c r="O1178" s="91"/>
      <c r="P1178" s="77"/>
      <c r="Q1178" s="16" t="s">
        <v>887</v>
      </c>
      <c r="R1178" s="77"/>
      <c r="S1178" s="173"/>
    </row>
    <row r="1179" spans="1:19" ht="14.25" customHeight="1" x14ac:dyDescent="0.25">
      <c r="A1179" s="70"/>
      <c r="B1179" s="78"/>
      <c r="C1179" s="191"/>
      <c r="D1179" s="75"/>
      <c r="E1179" s="75"/>
      <c r="F1179" s="81"/>
      <c r="G1179" s="80" t="s">
        <v>313</v>
      </c>
      <c r="H1179" s="81"/>
      <c r="I1179" s="81">
        <v>2</v>
      </c>
      <c r="J1179" s="16">
        <f>I1179</f>
        <v>2</v>
      </c>
      <c r="K1179" s="82">
        <v>6.7</v>
      </c>
      <c r="L1179" s="80" t="s">
        <v>46</v>
      </c>
      <c r="M1179" s="81" t="s">
        <v>47</v>
      </c>
      <c r="N1179" s="81">
        <v>2</v>
      </c>
      <c r="O1179" s="91">
        <v>6.7</v>
      </c>
      <c r="P1179" s="77"/>
      <c r="Q1179" s="16" t="s">
        <v>887</v>
      </c>
      <c r="R1179" s="77"/>
      <c r="S1179" s="173"/>
    </row>
    <row r="1180" spans="1:19" ht="14.25" customHeight="1" x14ac:dyDescent="0.25">
      <c r="A1180" s="108">
        <v>90</v>
      </c>
      <c r="B1180" s="117" t="s">
        <v>1147</v>
      </c>
      <c r="C1180" s="306" t="s">
        <v>1148</v>
      </c>
      <c r="D1180" s="111" t="s">
        <v>1149</v>
      </c>
      <c r="E1180" s="111" t="s">
        <v>1978</v>
      </c>
      <c r="F1180" s="170" t="s">
        <v>180</v>
      </c>
      <c r="G1180" s="112"/>
      <c r="H1180" s="113"/>
      <c r="I1180" s="113"/>
      <c r="J1180" s="113"/>
      <c r="K1180" s="114"/>
      <c r="L1180" s="112"/>
      <c r="M1180" s="113"/>
      <c r="N1180" s="113"/>
      <c r="O1180" s="162"/>
      <c r="P1180" s="123"/>
      <c r="Q1180" s="123"/>
      <c r="R1180" s="58">
        <v>33</v>
      </c>
      <c r="S1180" s="171"/>
    </row>
    <row r="1181" spans="1:19" ht="14.25" customHeight="1" x14ac:dyDescent="0.25">
      <c r="A1181" s="70"/>
      <c r="B1181" s="78"/>
      <c r="C1181" s="191"/>
      <c r="D1181" s="75"/>
      <c r="E1181" s="75"/>
      <c r="F1181" s="169"/>
      <c r="G1181" s="34" t="s">
        <v>355</v>
      </c>
      <c r="H1181" s="16"/>
      <c r="I1181" s="16">
        <v>4</v>
      </c>
      <c r="J1181" s="16">
        <f>I1181</f>
        <v>4</v>
      </c>
      <c r="K1181" s="33">
        <v>8.3000000000000007</v>
      </c>
      <c r="L1181" s="80" t="s">
        <v>146</v>
      </c>
      <c r="M1181" s="81" t="s">
        <v>22</v>
      </c>
      <c r="N1181" s="81">
        <v>3</v>
      </c>
      <c r="O1181" s="91">
        <v>8.3000000000000007</v>
      </c>
      <c r="P1181" s="77"/>
      <c r="Q1181" s="77" t="s">
        <v>887</v>
      </c>
      <c r="R1181" s="77"/>
      <c r="S1181" s="173"/>
    </row>
    <row r="1182" spans="1:19" ht="14.25" customHeight="1" x14ac:dyDescent="0.25">
      <c r="A1182" s="70"/>
      <c r="B1182" s="78"/>
      <c r="C1182" s="191"/>
      <c r="D1182" s="75"/>
      <c r="E1182" s="75"/>
      <c r="F1182" s="169"/>
      <c r="G1182" s="34" t="s">
        <v>295</v>
      </c>
      <c r="H1182" s="16"/>
      <c r="I1182" s="16">
        <v>2</v>
      </c>
      <c r="J1182" s="16">
        <f t="shared" ref="J1182:J1185" si="32">I1182</f>
        <v>2</v>
      </c>
      <c r="K1182" s="33">
        <v>7.8</v>
      </c>
      <c r="L1182" s="80" t="s">
        <v>307</v>
      </c>
      <c r="M1182" s="81" t="s">
        <v>69</v>
      </c>
      <c r="N1182" s="81">
        <v>2</v>
      </c>
      <c r="O1182" s="91">
        <v>7.8</v>
      </c>
      <c r="P1182" s="77"/>
      <c r="Q1182" s="77" t="s">
        <v>887</v>
      </c>
      <c r="R1182" s="77"/>
      <c r="S1182" s="173"/>
    </row>
    <row r="1183" spans="1:19" ht="14.25" customHeight="1" x14ac:dyDescent="0.25">
      <c r="A1183" s="70"/>
      <c r="B1183" s="78"/>
      <c r="C1183" s="191"/>
      <c r="D1183" s="75"/>
      <c r="E1183" s="75"/>
      <c r="F1183" s="169"/>
      <c r="G1183" s="80" t="s">
        <v>137</v>
      </c>
      <c r="H1183" s="16"/>
      <c r="I1183" s="16">
        <v>3</v>
      </c>
      <c r="J1183" s="16">
        <f t="shared" si="32"/>
        <v>3</v>
      </c>
      <c r="K1183" s="33">
        <v>7.9</v>
      </c>
      <c r="L1183" s="80" t="s">
        <v>30</v>
      </c>
      <c r="M1183" s="81" t="s">
        <v>31</v>
      </c>
      <c r="N1183" s="81">
        <v>2</v>
      </c>
      <c r="O1183" s="91">
        <v>7.9</v>
      </c>
      <c r="P1183" s="77"/>
      <c r="Q1183" s="77" t="s">
        <v>887</v>
      </c>
      <c r="R1183" s="77"/>
      <c r="S1183" s="173"/>
    </row>
    <row r="1184" spans="1:19" ht="14.25" customHeight="1" x14ac:dyDescent="0.25">
      <c r="A1184" s="70"/>
      <c r="B1184" s="78"/>
      <c r="C1184" s="191"/>
      <c r="D1184" s="75"/>
      <c r="E1184" s="75"/>
      <c r="F1184" s="169"/>
      <c r="G1184" s="80" t="s">
        <v>138</v>
      </c>
      <c r="H1184" s="16"/>
      <c r="I1184" s="16">
        <v>3</v>
      </c>
      <c r="J1184" s="16">
        <f t="shared" si="32"/>
        <v>3</v>
      </c>
      <c r="K1184" s="33">
        <v>6.7</v>
      </c>
      <c r="L1184" s="80" t="s">
        <v>32</v>
      </c>
      <c r="M1184" s="81" t="s">
        <v>33</v>
      </c>
      <c r="N1184" s="81">
        <v>2</v>
      </c>
      <c r="O1184" s="91">
        <v>6.7</v>
      </c>
      <c r="P1184" s="77"/>
      <c r="Q1184" s="77" t="s">
        <v>887</v>
      </c>
      <c r="R1184" s="77"/>
      <c r="S1184" s="173"/>
    </row>
    <row r="1185" spans="1:19" ht="14.25" customHeight="1" x14ac:dyDescent="0.25">
      <c r="A1185" s="70"/>
      <c r="B1185" s="78"/>
      <c r="C1185" s="191"/>
      <c r="D1185" s="75"/>
      <c r="E1185" s="75"/>
      <c r="F1185" s="169"/>
      <c r="G1185" s="80" t="s">
        <v>130</v>
      </c>
      <c r="H1185" s="16"/>
      <c r="I1185" s="16">
        <v>3</v>
      </c>
      <c r="J1185" s="16">
        <f t="shared" si="32"/>
        <v>3</v>
      </c>
      <c r="K1185" s="33">
        <v>6.5</v>
      </c>
      <c r="L1185" s="80" t="s">
        <v>34</v>
      </c>
      <c r="M1185" s="81" t="s">
        <v>35</v>
      </c>
      <c r="N1185" s="81">
        <v>2</v>
      </c>
      <c r="O1185" s="91">
        <v>6.5</v>
      </c>
      <c r="P1185" s="77"/>
      <c r="Q1185" s="77" t="s">
        <v>887</v>
      </c>
      <c r="R1185" s="77"/>
      <c r="S1185" s="173"/>
    </row>
    <row r="1186" spans="1:19" ht="14.25" customHeight="1" x14ac:dyDescent="0.25">
      <c r="A1186" s="70"/>
      <c r="B1186" s="78"/>
      <c r="C1186" s="191"/>
      <c r="D1186" s="75"/>
      <c r="E1186" s="75"/>
      <c r="F1186" s="169"/>
      <c r="G1186" s="34" t="s">
        <v>297</v>
      </c>
      <c r="H1186" s="16"/>
      <c r="I1186" s="16">
        <v>3</v>
      </c>
      <c r="J1186" s="16">
        <f>I1186</f>
        <v>3</v>
      </c>
      <c r="K1186" s="33">
        <v>6.5</v>
      </c>
      <c r="L1186" s="80" t="s">
        <v>36</v>
      </c>
      <c r="M1186" s="81" t="s">
        <v>37</v>
      </c>
      <c r="N1186" s="81">
        <v>3</v>
      </c>
      <c r="O1186" s="91"/>
      <c r="P1186" s="77"/>
      <c r="Q1186" s="77" t="s">
        <v>887</v>
      </c>
      <c r="R1186" s="77"/>
      <c r="S1186" s="173"/>
    </row>
    <row r="1187" spans="1:19" ht="14.25" customHeight="1" x14ac:dyDescent="0.25">
      <c r="A1187" s="70"/>
      <c r="B1187" s="78"/>
      <c r="C1187" s="191"/>
      <c r="D1187" s="75"/>
      <c r="E1187" s="75"/>
      <c r="F1187" s="169"/>
      <c r="G1187" s="80" t="s">
        <v>313</v>
      </c>
      <c r="H1187" s="16"/>
      <c r="I1187" s="16">
        <v>2</v>
      </c>
      <c r="J1187" s="16">
        <f>I1187</f>
        <v>2</v>
      </c>
      <c r="K1187" s="33" t="s">
        <v>131</v>
      </c>
      <c r="L1187" s="80" t="s">
        <v>46</v>
      </c>
      <c r="M1187" s="81" t="s">
        <v>47</v>
      </c>
      <c r="N1187" s="81">
        <v>2</v>
      </c>
      <c r="O1187" s="91" t="s">
        <v>131</v>
      </c>
      <c r="P1187" s="77"/>
      <c r="Q1187" s="77" t="s">
        <v>887</v>
      </c>
      <c r="R1187" s="77"/>
      <c r="S1187" s="173"/>
    </row>
    <row r="1188" spans="1:19" ht="14.25" customHeight="1" x14ac:dyDescent="0.25">
      <c r="A1188" s="70"/>
      <c r="B1188" s="78"/>
      <c r="C1188" s="191"/>
      <c r="D1188" s="75"/>
      <c r="E1188" s="75"/>
      <c r="F1188" s="169"/>
      <c r="G1188" s="80" t="s">
        <v>316</v>
      </c>
      <c r="H1188" s="16"/>
      <c r="I1188" s="16">
        <v>3</v>
      </c>
      <c r="J1188" s="16">
        <f t="shared" ref="J1188:J1189" si="33">I1188</f>
        <v>3</v>
      </c>
      <c r="K1188" s="33">
        <v>6.4</v>
      </c>
      <c r="L1188" s="80" t="s">
        <v>316</v>
      </c>
      <c r="M1188" s="81" t="s">
        <v>78</v>
      </c>
      <c r="N1188" s="81">
        <v>3</v>
      </c>
      <c r="O1188" s="91">
        <v>6.4</v>
      </c>
      <c r="P1188" s="77"/>
      <c r="Q1188" s="77" t="s">
        <v>887</v>
      </c>
      <c r="R1188" s="77"/>
      <c r="S1188" s="173"/>
    </row>
    <row r="1189" spans="1:19" ht="14.25" customHeight="1" x14ac:dyDescent="0.25">
      <c r="A1189" s="70"/>
      <c r="B1189" s="78"/>
      <c r="C1189" s="191"/>
      <c r="D1189" s="75"/>
      <c r="E1189" s="75"/>
      <c r="F1189" s="169"/>
      <c r="G1189" s="34" t="s">
        <v>2048</v>
      </c>
      <c r="H1189" s="16"/>
      <c r="I1189" s="16">
        <v>3</v>
      </c>
      <c r="J1189" s="16">
        <f t="shared" si="33"/>
        <v>3</v>
      </c>
      <c r="K1189" s="33">
        <v>7.8</v>
      </c>
      <c r="L1189" s="80" t="s">
        <v>56</v>
      </c>
      <c r="M1189" s="81" t="s">
        <v>57</v>
      </c>
      <c r="N1189" s="81">
        <v>3</v>
      </c>
      <c r="O1189" s="91">
        <v>7.8</v>
      </c>
      <c r="P1189" s="77"/>
      <c r="Q1189" s="77" t="s">
        <v>887</v>
      </c>
      <c r="R1189" s="77"/>
      <c r="S1189" s="173"/>
    </row>
    <row r="1190" spans="1:19" ht="14.25" customHeight="1" x14ac:dyDescent="0.25">
      <c r="A1190" s="70"/>
      <c r="B1190" s="78"/>
      <c r="C1190" s="191"/>
      <c r="D1190" s="75"/>
      <c r="E1190" s="75"/>
      <c r="F1190" s="169"/>
      <c r="G1190" s="34" t="s">
        <v>358</v>
      </c>
      <c r="H1190" s="16"/>
      <c r="I1190" s="16">
        <v>3</v>
      </c>
      <c r="J1190" s="16">
        <f>I1190</f>
        <v>3</v>
      </c>
      <c r="K1190" s="33">
        <v>6.4</v>
      </c>
      <c r="L1190" s="80" t="s">
        <v>43</v>
      </c>
      <c r="M1190" s="81" t="s">
        <v>44</v>
      </c>
      <c r="N1190" s="81">
        <v>2</v>
      </c>
      <c r="O1190" s="91">
        <v>6.4</v>
      </c>
      <c r="P1190" s="77"/>
      <c r="Q1190" s="77" t="s">
        <v>887</v>
      </c>
      <c r="R1190" s="77"/>
      <c r="S1190" s="173"/>
    </row>
    <row r="1191" spans="1:19" ht="14.25" customHeight="1" x14ac:dyDescent="0.25">
      <c r="A1191" s="70"/>
      <c r="B1191" s="78"/>
      <c r="C1191" s="191"/>
      <c r="D1191" s="75"/>
      <c r="E1191" s="75"/>
      <c r="F1191" s="169"/>
      <c r="G1191" s="80" t="s">
        <v>86</v>
      </c>
      <c r="H1191" s="16"/>
      <c r="I1191" s="16">
        <v>3</v>
      </c>
      <c r="J1191" s="16">
        <f t="shared" ref="J1191:J1192" si="34">I1191</f>
        <v>3</v>
      </c>
      <c r="K1191" s="33">
        <v>7.7</v>
      </c>
      <c r="L1191" s="80" t="s">
        <v>86</v>
      </c>
      <c r="M1191" s="81" t="s">
        <v>87</v>
      </c>
      <c r="N1191" s="81">
        <v>3</v>
      </c>
      <c r="O1191" s="91">
        <v>7.7</v>
      </c>
      <c r="P1191" s="77"/>
      <c r="Q1191" s="77" t="s">
        <v>887</v>
      </c>
      <c r="R1191" s="77"/>
      <c r="S1191" s="173"/>
    </row>
    <row r="1192" spans="1:19" ht="14.25" customHeight="1" x14ac:dyDescent="0.25">
      <c r="A1192" s="70"/>
      <c r="B1192" s="78"/>
      <c r="C1192" s="191"/>
      <c r="D1192" s="75"/>
      <c r="E1192" s="75"/>
      <c r="F1192" s="169"/>
      <c r="G1192" s="80" t="s">
        <v>139</v>
      </c>
      <c r="H1192" s="16"/>
      <c r="I1192" s="16">
        <v>3</v>
      </c>
      <c r="J1192" s="16">
        <f t="shared" si="34"/>
        <v>3</v>
      </c>
      <c r="K1192" s="33">
        <v>5.9</v>
      </c>
      <c r="L1192" s="80" t="s">
        <v>139</v>
      </c>
      <c r="M1192" s="81" t="s">
        <v>149</v>
      </c>
      <c r="N1192" s="81">
        <v>3</v>
      </c>
      <c r="O1192" s="91">
        <v>5.9</v>
      </c>
      <c r="P1192" s="77"/>
      <c r="Q1192" s="77" t="s">
        <v>887</v>
      </c>
      <c r="R1192" s="77"/>
      <c r="S1192" s="173"/>
    </row>
    <row r="1193" spans="1:19" ht="14.25" customHeight="1" x14ac:dyDescent="0.25">
      <c r="A1193" s="70"/>
      <c r="B1193" s="78"/>
      <c r="C1193" s="191"/>
      <c r="D1193" s="75"/>
      <c r="E1193" s="75"/>
      <c r="F1193" s="169"/>
      <c r="G1193" s="80" t="s">
        <v>436</v>
      </c>
      <c r="H1193" s="16"/>
      <c r="I1193" s="16">
        <v>3</v>
      </c>
      <c r="J1193" s="16">
        <f>I1193</f>
        <v>3</v>
      </c>
      <c r="K1193" s="33">
        <v>6.7</v>
      </c>
      <c r="L1193" s="80" t="s">
        <v>151</v>
      </c>
      <c r="M1193" s="81" t="s">
        <v>152</v>
      </c>
      <c r="N1193" s="81">
        <v>3</v>
      </c>
      <c r="O1193" s="91">
        <v>6.7</v>
      </c>
      <c r="P1193" s="77"/>
      <c r="Q1193" s="77" t="s">
        <v>887</v>
      </c>
      <c r="R1193" s="77"/>
      <c r="S1193" s="173"/>
    </row>
    <row r="1194" spans="1:19" ht="14.25" customHeight="1" x14ac:dyDescent="0.25">
      <c r="A1194" s="108">
        <v>91</v>
      </c>
      <c r="B1194" s="109" t="s">
        <v>1150</v>
      </c>
      <c r="C1194" s="305" t="s">
        <v>1151</v>
      </c>
      <c r="D1194" s="111" t="s">
        <v>1152</v>
      </c>
      <c r="E1194" s="111" t="s">
        <v>1979</v>
      </c>
      <c r="F1194" s="126" t="s">
        <v>2051</v>
      </c>
      <c r="G1194" s="112"/>
      <c r="H1194" s="113"/>
      <c r="I1194" s="113"/>
      <c r="J1194" s="113"/>
      <c r="K1194" s="114"/>
      <c r="L1194" s="112"/>
      <c r="M1194" s="113"/>
      <c r="N1194" s="113"/>
      <c r="O1194" s="114"/>
      <c r="P1194" s="113"/>
      <c r="Q1194" s="113"/>
      <c r="R1194" s="58">
        <v>30</v>
      </c>
      <c r="S1194" s="181"/>
    </row>
    <row r="1195" spans="1:19" ht="14.25" customHeight="1" x14ac:dyDescent="0.25">
      <c r="A1195" s="70"/>
      <c r="B1195" s="78"/>
      <c r="C1195" s="191"/>
      <c r="D1195" s="75"/>
      <c r="E1195" s="75"/>
      <c r="F1195" s="81"/>
      <c r="G1195" s="34" t="s">
        <v>239</v>
      </c>
      <c r="H1195" s="16"/>
      <c r="I1195" s="16">
        <v>3</v>
      </c>
      <c r="J1195" s="16">
        <f t="shared" ref="J1195:J1197" si="35">I1195</f>
        <v>3</v>
      </c>
      <c r="K1195" s="33">
        <v>8</v>
      </c>
      <c r="L1195" s="80" t="s">
        <v>146</v>
      </c>
      <c r="M1195" s="81" t="s">
        <v>22</v>
      </c>
      <c r="N1195" s="81">
        <v>3</v>
      </c>
      <c r="O1195" s="91">
        <v>7.4</v>
      </c>
      <c r="P1195" s="77"/>
      <c r="Q1195" s="77" t="s">
        <v>887</v>
      </c>
      <c r="R1195" s="77"/>
      <c r="S1195" s="156" t="s">
        <v>891</v>
      </c>
    </row>
    <row r="1196" spans="1:19" ht="14.25" customHeight="1" x14ac:dyDescent="0.25">
      <c r="A1196" s="70"/>
      <c r="B1196" s="78"/>
      <c r="C1196" s="191"/>
      <c r="D1196" s="75"/>
      <c r="E1196" s="75"/>
      <c r="F1196" s="81"/>
      <c r="G1196" s="34" t="s">
        <v>240</v>
      </c>
      <c r="H1196" s="16"/>
      <c r="I1196" s="16">
        <v>2</v>
      </c>
      <c r="J1196" s="16">
        <f t="shared" si="35"/>
        <v>2</v>
      </c>
      <c r="K1196" s="33">
        <v>6.4</v>
      </c>
      <c r="L1196" s="80" t="s">
        <v>147</v>
      </c>
      <c r="M1196" s="81" t="s">
        <v>27</v>
      </c>
      <c r="N1196" s="81">
        <v>2</v>
      </c>
      <c r="O1196" s="91">
        <v>7.4</v>
      </c>
      <c r="P1196" s="77"/>
      <c r="Q1196" s="77" t="s">
        <v>887</v>
      </c>
      <c r="R1196" s="77"/>
      <c r="S1196" s="157"/>
    </row>
    <row r="1197" spans="1:19" ht="14.25" customHeight="1" x14ac:dyDescent="0.25">
      <c r="A1197" s="70"/>
      <c r="B1197" s="78"/>
      <c r="C1197" s="191"/>
      <c r="D1197" s="75"/>
      <c r="E1197" s="75"/>
      <c r="F1197" s="81"/>
      <c r="G1197" s="80" t="s">
        <v>25</v>
      </c>
      <c r="H1197" s="16"/>
      <c r="I1197" s="16">
        <v>2</v>
      </c>
      <c r="J1197" s="16">
        <f t="shared" si="35"/>
        <v>2</v>
      </c>
      <c r="K1197" s="33">
        <v>7.2</v>
      </c>
      <c r="L1197" s="80" t="s">
        <v>25</v>
      </c>
      <c r="M1197" s="81" t="s">
        <v>26</v>
      </c>
      <c r="N1197" s="81">
        <v>2</v>
      </c>
      <c r="O1197" s="91">
        <v>7.2</v>
      </c>
      <c r="P1197" s="77"/>
      <c r="Q1197" s="77" t="s">
        <v>887</v>
      </c>
      <c r="R1197" s="77"/>
      <c r="S1197" s="173"/>
    </row>
    <row r="1198" spans="1:19" ht="14.25" customHeight="1" x14ac:dyDescent="0.25">
      <c r="A1198" s="70"/>
      <c r="B1198" s="78"/>
      <c r="C1198" s="191"/>
      <c r="D1198" s="75"/>
      <c r="E1198" s="75"/>
      <c r="F1198" s="81"/>
      <c r="G1198" s="34" t="s">
        <v>1104</v>
      </c>
      <c r="H1198" s="16"/>
      <c r="I1198" s="16">
        <v>3</v>
      </c>
      <c r="J1198" s="16">
        <f t="shared" ref="J1198:J1199" si="36">I1198</f>
        <v>3</v>
      </c>
      <c r="K1198" s="33">
        <v>5.3</v>
      </c>
      <c r="L1198" s="80" t="s">
        <v>28</v>
      </c>
      <c r="M1198" s="81" t="s">
        <v>29</v>
      </c>
      <c r="N1198" s="81">
        <v>2</v>
      </c>
      <c r="O1198" s="91">
        <v>5.3</v>
      </c>
      <c r="P1198" s="77"/>
      <c r="Q1198" s="77" t="s">
        <v>887</v>
      </c>
      <c r="R1198" s="77"/>
      <c r="S1198" s="173"/>
    </row>
    <row r="1199" spans="1:19" ht="14.25" customHeight="1" x14ac:dyDescent="0.25">
      <c r="A1199" s="70"/>
      <c r="B1199" s="78"/>
      <c r="C1199" s="191"/>
      <c r="D1199" s="75"/>
      <c r="E1199" s="75"/>
      <c r="F1199" s="81"/>
      <c r="G1199" s="80" t="s">
        <v>307</v>
      </c>
      <c r="H1199" s="16"/>
      <c r="I1199" s="16">
        <v>2</v>
      </c>
      <c r="J1199" s="16">
        <f t="shared" si="36"/>
        <v>2</v>
      </c>
      <c r="K1199" s="33">
        <v>8</v>
      </c>
      <c r="L1199" s="80" t="s">
        <v>307</v>
      </c>
      <c r="M1199" s="81" t="s">
        <v>69</v>
      </c>
      <c r="N1199" s="81">
        <v>2</v>
      </c>
      <c r="O1199" s="91">
        <v>8</v>
      </c>
      <c r="P1199" s="77"/>
      <c r="Q1199" s="77" t="s">
        <v>887</v>
      </c>
      <c r="R1199" s="77"/>
      <c r="S1199" s="173"/>
    </row>
    <row r="1200" spans="1:19" ht="14.25" customHeight="1" x14ac:dyDescent="0.25">
      <c r="A1200" s="70"/>
      <c r="B1200" s="78"/>
      <c r="C1200" s="191"/>
      <c r="D1200" s="75"/>
      <c r="E1200" s="75"/>
      <c r="F1200" s="81"/>
      <c r="G1200" s="80" t="s">
        <v>296</v>
      </c>
      <c r="H1200" s="16"/>
      <c r="I1200" s="16">
        <v>8</v>
      </c>
      <c r="J1200" s="16"/>
      <c r="K1200" s="33" t="s">
        <v>131</v>
      </c>
      <c r="L1200" s="80" t="s">
        <v>30</v>
      </c>
      <c r="M1200" s="81" t="s">
        <v>31</v>
      </c>
      <c r="N1200" s="81">
        <v>2</v>
      </c>
      <c r="O1200" s="91"/>
      <c r="P1200" s="77"/>
      <c r="Q1200" s="77"/>
      <c r="R1200" s="77"/>
      <c r="S1200" s="173" t="s">
        <v>1235</v>
      </c>
    </row>
    <row r="1201" spans="1:19" ht="14.25" customHeight="1" x14ac:dyDescent="0.25">
      <c r="A1201" s="70"/>
      <c r="B1201" s="78"/>
      <c r="C1201" s="191"/>
      <c r="D1201" s="75"/>
      <c r="E1201" s="75"/>
      <c r="F1201" s="81"/>
      <c r="G1201" s="80" t="s">
        <v>296</v>
      </c>
      <c r="H1201" s="16"/>
      <c r="I1201" s="16">
        <v>8</v>
      </c>
      <c r="J1201" s="16"/>
      <c r="K1201" s="33" t="s">
        <v>131</v>
      </c>
      <c r="L1201" s="80" t="s">
        <v>32</v>
      </c>
      <c r="M1201" s="81" t="s">
        <v>33</v>
      </c>
      <c r="N1201" s="81">
        <v>2</v>
      </c>
      <c r="O1201" s="91"/>
      <c r="P1201" s="77"/>
      <c r="Q1201" s="77"/>
      <c r="R1201" s="77"/>
      <c r="S1201" s="173" t="s">
        <v>1235</v>
      </c>
    </row>
    <row r="1202" spans="1:19" ht="14.25" customHeight="1" x14ac:dyDescent="0.25">
      <c r="A1202" s="70"/>
      <c r="B1202" s="78"/>
      <c r="C1202" s="191"/>
      <c r="D1202" s="75"/>
      <c r="E1202" s="75"/>
      <c r="F1202" s="81"/>
      <c r="G1202" s="80" t="s">
        <v>296</v>
      </c>
      <c r="H1202" s="16"/>
      <c r="I1202" s="16">
        <v>8</v>
      </c>
      <c r="J1202" s="16"/>
      <c r="K1202" s="33" t="s">
        <v>131</v>
      </c>
      <c r="L1202" s="80" t="s">
        <v>34</v>
      </c>
      <c r="M1202" s="81" t="s">
        <v>35</v>
      </c>
      <c r="N1202" s="81">
        <v>2</v>
      </c>
      <c r="O1202" s="91"/>
      <c r="P1202" s="77"/>
      <c r="Q1202" s="77"/>
      <c r="R1202" s="77"/>
      <c r="S1202" s="173" t="s">
        <v>1235</v>
      </c>
    </row>
    <row r="1203" spans="1:19" ht="14.25" customHeight="1" x14ac:dyDescent="0.25">
      <c r="A1203" s="70"/>
      <c r="B1203" s="78"/>
      <c r="C1203" s="191"/>
      <c r="D1203" s="75"/>
      <c r="E1203" s="75"/>
      <c r="F1203" s="81"/>
      <c r="G1203" s="34" t="s">
        <v>169</v>
      </c>
      <c r="H1203" s="16"/>
      <c r="I1203" s="16">
        <v>2</v>
      </c>
      <c r="J1203" s="16">
        <f t="shared" ref="J1203:J1204" si="37">I1203</f>
        <v>2</v>
      </c>
      <c r="K1203" s="33">
        <v>6.4</v>
      </c>
      <c r="L1203" s="104" t="s">
        <v>70</v>
      </c>
      <c r="M1203" s="165" t="s">
        <v>71</v>
      </c>
      <c r="N1203" s="105">
        <v>3</v>
      </c>
      <c r="O1203" s="164">
        <v>6.2</v>
      </c>
      <c r="P1203" s="120"/>
      <c r="Q1203" s="120" t="s">
        <v>887</v>
      </c>
      <c r="R1203" s="120"/>
      <c r="S1203" s="156" t="s">
        <v>891</v>
      </c>
    </row>
    <row r="1204" spans="1:19" ht="14.25" customHeight="1" x14ac:dyDescent="0.25">
      <c r="A1204" s="70"/>
      <c r="B1204" s="78"/>
      <c r="C1204" s="191"/>
      <c r="D1204" s="75"/>
      <c r="E1204" s="75"/>
      <c r="F1204" s="81"/>
      <c r="G1204" s="34" t="s">
        <v>1153</v>
      </c>
      <c r="H1204" s="16"/>
      <c r="I1204" s="16">
        <v>2</v>
      </c>
      <c r="J1204" s="16">
        <f t="shared" si="37"/>
        <v>2</v>
      </c>
      <c r="K1204" s="33">
        <v>6.1</v>
      </c>
      <c r="L1204" s="195"/>
      <c r="M1204" s="166"/>
      <c r="N1204" s="180"/>
      <c r="O1204" s="167"/>
      <c r="P1204" s="168"/>
      <c r="Q1204" s="168"/>
      <c r="R1204" s="168"/>
      <c r="S1204" s="157"/>
    </row>
    <row r="1205" spans="1:19" ht="14.25" customHeight="1" x14ac:dyDescent="0.25">
      <c r="A1205" s="70"/>
      <c r="B1205" s="78"/>
      <c r="C1205" s="191"/>
      <c r="D1205" s="75"/>
      <c r="E1205" s="75"/>
      <c r="F1205" s="81"/>
      <c r="G1205" s="80" t="s">
        <v>38</v>
      </c>
      <c r="H1205" s="16"/>
      <c r="I1205" s="16">
        <v>2</v>
      </c>
      <c r="J1205" s="16">
        <f>I1205</f>
        <v>2</v>
      </c>
      <c r="K1205" s="33">
        <v>8</v>
      </c>
      <c r="L1205" s="80" t="s">
        <v>38</v>
      </c>
      <c r="M1205" s="81" t="s">
        <v>39</v>
      </c>
      <c r="N1205" s="81">
        <v>2</v>
      </c>
      <c r="O1205" s="91">
        <v>8</v>
      </c>
      <c r="P1205" s="77"/>
      <c r="Q1205" s="77" t="s">
        <v>887</v>
      </c>
      <c r="R1205" s="77"/>
      <c r="S1205" s="173"/>
    </row>
    <row r="1206" spans="1:19" ht="14.25" customHeight="1" x14ac:dyDescent="0.25">
      <c r="A1206" s="70"/>
      <c r="B1206" s="78"/>
      <c r="C1206" s="191"/>
      <c r="D1206" s="75"/>
      <c r="E1206" s="75"/>
      <c r="F1206" s="81"/>
      <c r="G1206" s="80" t="s">
        <v>392</v>
      </c>
      <c r="H1206" s="16"/>
      <c r="I1206" s="16">
        <v>2</v>
      </c>
      <c r="J1206" s="16">
        <f>I1206</f>
        <v>2</v>
      </c>
      <c r="K1206" s="33">
        <v>8.3000000000000007</v>
      </c>
      <c r="L1206" s="80" t="s">
        <v>73</v>
      </c>
      <c r="M1206" s="81" t="s">
        <v>124</v>
      </c>
      <c r="N1206" s="81">
        <v>2</v>
      </c>
      <c r="O1206" s="91">
        <v>8.3000000000000007</v>
      </c>
      <c r="P1206" s="77"/>
      <c r="Q1206" s="77" t="s">
        <v>887</v>
      </c>
      <c r="R1206" s="77"/>
      <c r="S1206" s="173"/>
    </row>
    <row r="1207" spans="1:19" ht="14.25" customHeight="1" x14ac:dyDescent="0.25">
      <c r="A1207" s="70"/>
      <c r="B1207" s="78"/>
      <c r="C1207" s="191"/>
      <c r="D1207" s="75"/>
      <c r="E1207" s="75"/>
      <c r="F1207" s="81"/>
      <c r="G1207" s="34" t="s">
        <v>431</v>
      </c>
      <c r="H1207" s="16"/>
      <c r="I1207" s="16">
        <v>3</v>
      </c>
      <c r="J1207" s="16"/>
      <c r="K1207" s="33">
        <v>7.5</v>
      </c>
      <c r="L1207" s="80" t="s">
        <v>314</v>
      </c>
      <c r="M1207" s="81" t="s">
        <v>40</v>
      </c>
      <c r="N1207" s="81">
        <v>3</v>
      </c>
      <c r="O1207" s="91"/>
      <c r="P1207" s="77"/>
      <c r="Q1207" s="77"/>
      <c r="R1207" s="77"/>
      <c r="S1207" s="77" t="s">
        <v>2064</v>
      </c>
    </row>
    <row r="1208" spans="1:19" ht="14.25" customHeight="1" x14ac:dyDescent="0.25">
      <c r="A1208" s="70"/>
      <c r="B1208" s="78"/>
      <c r="C1208" s="191"/>
      <c r="D1208" s="75"/>
      <c r="E1208" s="75"/>
      <c r="F1208" s="81"/>
      <c r="G1208" s="80" t="s">
        <v>315</v>
      </c>
      <c r="H1208" s="81"/>
      <c r="I1208" s="16">
        <v>3</v>
      </c>
      <c r="J1208" s="16">
        <f t="shared" ref="J1208" si="38">I1208</f>
        <v>3</v>
      </c>
      <c r="K1208" s="33">
        <v>7.2</v>
      </c>
      <c r="L1208" s="80" t="s">
        <v>315</v>
      </c>
      <c r="M1208" s="81" t="s">
        <v>53</v>
      </c>
      <c r="N1208" s="81">
        <v>3</v>
      </c>
      <c r="O1208" s="91">
        <v>7.2</v>
      </c>
      <c r="P1208" s="77"/>
      <c r="Q1208" s="77" t="s">
        <v>887</v>
      </c>
      <c r="R1208" s="77"/>
      <c r="S1208" s="173"/>
    </row>
    <row r="1209" spans="1:19" ht="14.25" customHeight="1" x14ac:dyDescent="0.25">
      <c r="A1209" s="70"/>
      <c r="B1209" s="78"/>
      <c r="C1209" s="191"/>
      <c r="D1209" s="75"/>
      <c r="E1209" s="75"/>
      <c r="F1209" s="81"/>
      <c r="G1209" s="80" t="s">
        <v>56</v>
      </c>
      <c r="H1209" s="16"/>
      <c r="I1209" s="16">
        <v>3</v>
      </c>
      <c r="J1209" s="16">
        <f>I1209</f>
        <v>3</v>
      </c>
      <c r="K1209" s="33">
        <v>8.4</v>
      </c>
      <c r="L1209" s="80" t="s">
        <v>56</v>
      </c>
      <c r="M1209" s="81" t="s">
        <v>57</v>
      </c>
      <c r="N1209" s="81">
        <v>3</v>
      </c>
      <c r="O1209" s="91">
        <v>8.4</v>
      </c>
      <c r="P1209" s="77"/>
      <c r="Q1209" s="77" t="s">
        <v>887</v>
      </c>
      <c r="R1209" s="77"/>
      <c r="S1209" s="173"/>
    </row>
    <row r="1210" spans="1:19" ht="14.25" customHeight="1" x14ac:dyDescent="0.25">
      <c r="A1210" s="70"/>
      <c r="B1210" s="78"/>
      <c r="C1210" s="191"/>
      <c r="D1210" s="75"/>
      <c r="E1210" s="75"/>
      <c r="F1210" s="81"/>
      <c r="G1210" s="80" t="s">
        <v>148</v>
      </c>
      <c r="H1210" s="16"/>
      <c r="I1210" s="16">
        <v>3</v>
      </c>
      <c r="J1210" s="16">
        <f>I1210</f>
        <v>3</v>
      </c>
      <c r="K1210" s="33">
        <v>5.8</v>
      </c>
      <c r="L1210" s="80" t="s">
        <v>148</v>
      </c>
      <c r="M1210" s="81" t="s">
        <v>60</v>
      </c>
      <c r="N1210" s="81">
        <v>3</v>
      </c>
      <c r="O1210" s="91">
        <v>5.8</v>
      </c>
      <c r="P1210" s="77"/>
      <c r="Q1210" s="77" t="s">
        <v>887</v>
      </c>
      <c r="R1210" s="77"/>
      <c r="S1210" s="173"/>
    </row>
    <row r="1211" spans="1:19" ht="14.25" customHeight="1" x14ac:dyDescent="0.25">
      <c r="A1211" s="70"/>
      <c r="B1211" s="78"/>
      <c r="C1211" s="191"/>
      <c r="D1211" s="75"/>
      <c r="E1211" s="75"/>
      <c r="F1211" s="81"/>
      <c r="G1211" s="80" t="s">
        <v>325</v>
      </c>
      <c r="H1211" s="16"/>
      <c r="I1211" s="16">
        <v>3</v>
      </c>
      <c r="J1211" s="16">
        <f>I1211</f>
        <v>3</v>
      </c>
      <c r="K1211" s="33">
        <v>6.7</v>
      </c>
      <c r="L1211" s="80" t="s">
        <v>325</v>
      </c>
      <c r="M1211" s="81" t="s">
        <v>91</v>
      </c>
      <c r="N1211" s="81">
        <v>3</v>
      </c>
      <c r="O1211" s="91">
        <v>6.7</v>
      </c>
      <c r="P1211" s="77"/>
      <c r="Q1211" s="77" t="s">
        <v>887</v>
      </c>
      <c r="R1211" s="77"/>
      <c r="S1211" s="173"/>
    </row>
    <row r="1212" spans="1:19" ht="14.25" customHeight="1" x14ac:dyDescent="0.25">
      <c r="A1212" s="108">
        <v>92</v>
      </c>
      <c r="B1212" s="117" t="s">
        <v>1154</v>
      </c>
      <c r="C1212" s="306" t="s">
        <v>1155</v>
      </c>
      <c r="D1212" s="111" t="s">
        <v>1156</v>
      </c>
      <c r="E1212" s="111" t="s">
        <v>1980</v>
      </c>
      <c r="F1212" s="126" t="s">
        <v>2094</v>
      </c>
      <c r="G1212" s="112"/>
      <c r="H1212" s="113"/>
      <c r="I1212" s="113"/>
      <c r="J1212" s="113"/>
      <c r="K1212" s="114"/>
      <c r="L1212" s="112"/>
      <c r="M1212" s="113"/>
      <c r="N1212" s="113"/>
      <c r="O1212" s="162"/>
      <c r="P1212" s="123"/>
      <c r="Q1212" s="123"/>
      <c r="R1212" s="58">
        <v>14</v>
      </c>
      <c r="S1212" s="171"/>
    </row>
    <row r="1213" spans="1:19" ht="14.25" customHeight="1" x14ac:dyDescent="0.25">
      <c r="A1213" s="70"/>
      <c r="B1213" s="78"/>
      <c r="C1213" s="191"/>
      <c r="D1213" s="75"/>
      <c r="E1213" s="75"/>
      <c r="F1213" s="81"/>
      <c r="G1213" s="34" t="s">
        <v>65</v>
      </c>
      <c r="H1213" s="16"/>
      <c r="I1213" s="16">
        <v>4</v>
      </c>
      <c r="J1213" s="16">
        <f>I1213</f>
        <v>4</v>
      </c>
      <c r="K1213" s="33">
        <v>7.4</v>
      </c>
      <c r="L1213" s="80" t="s">
        <v>146</v>
      </c>
      <c r="M1213" s="81" t="s">
        <v>22</v>
      </c>
      <c r="N1213" s="81">
        <v>3</v>
      </c>
      <c r="O1213" s="91">
        <v>7.4</v>
      </c>
      <c r="P1213" s="77"/>
      <c r="Q1213" s="77" t="s">
        <v>887</v>
      </c>
      <c r="R1213" s="77"/>
      <c r="S1213" s="173"/>
    </row>
    <row r="1214" spans="1:19" ht="14.25" customHeight="1" x14ac:dyDescent="0.25">
      <c r="A1214" s="71"/>
      <c r="B1214" s="101"/>
      <c r="C1214" s="193"/>
      <c r="D1214" s="103"/>
      <c r="E1214" s="103"/>
      <c r="F1214" s="105"/>
      <c r="G1214" s="104"/>
      <c r="H1214" s="56"/>
      <c r="I1214" s="56"/>
      <c r="J1214" s="56"/>
      <c r="K1214" s="37"/>
      <c r="L1214" s="80" t="s">
        <v>30</v>
      </c>
      <c r="M1214" s="81" t="s">
        <v>31</v>
      </c>
      <c r="N1214" s="81">
        <v>2</v>
      </c>
      <c r="O1214" s="91">
        <v>7.6</v>
      </c>
      <c r="P1214" s="77"/>
      <c r="Q1214" s="77" t="s">
        <v>887</v>
      </c>
      <c r="R1214" s="77"/>
      <c r="S1214" s="173"/>
    </row>
    <row r="1215" spans="1:19" ht="14.25" customHeight="1" x14ac:dyDescent="0.25">
      <c r="A1215" s="153"/>
      <c r="B1215" s="147"/>
      <c r="C1215" s="232"/>
      <c r="D1215" s="149"/>
      <c r="E1215" s="149"/>
      <c r="F1215" s="152"/>
      <c r="G1215" s="151" t="s">
        <v>1157</v>
      </c>
      <c r="H1215" s="65"/>
      <c r="I1215" s="65">
        <v>6</v>
      </c>
      <c r="J1215" s="16">
        <f>I1215</f>
        <v>6</v>
      </c>
      <c r="K1215" s="67">
        <v>7.6</v>
      </c>
      <c r="L1215" s="80" t="s">
        <v>32</v>
      </c>
      <c r="M1215" s="81" t="s">
        <v>33</v>
      </c>
      <c r="N1215" s="81">
        <v>2</v>
      </c>
      <c r="O1215" s="91">
        <v>7.6</v>
      </c>
      <c r="P1215" s="77"/>
      <c r="Q1215" s="77" t="s">
        <v>887</v>
      </c>
      <c r="R1215" s="77"/>
      <c r="S1215" s="173"/>
    </row>
    <row r="1216" spans="1:19" ht="14.25" customHeight="1" x14ac:dyDescent="0.25">
      <c r="A1216" s="155"/>
      <c r="B1216" s="140"/>
      <c r="C1216" s="194"/>
      <c r="D1216" s="142"/>
      <c r="E1216" s="142"/>
      <c r="F1216" s="138"/>
      <c r="G1216" s="137"/>
      <c r="H1216" s="63"/>
      <c r="I1216" s="63"/>
      <c r="J1216" s="63"/>
      <c r="K1216" s="64"/>
      <c r="L1216" s="80" t="s">
        <v>34</v>
      </c>
      <c r="M1216" s="81" t="s">
        <v>35</v>
      </c>
      <c r="N1216" s="81">
        <v>2</v>
      </c>
      <c r="O1216" s="91">
        <v>7.6</v>
      </c>
      <c r="P1216" s="77"/>
      <c r="Q1216" s="77" t="s">
        <v>887</v>
      </c>
      <c r="R1216" s="77"/>
      <c r="S1216" s="173"/>
    </row>
    <row r="1217" spans="1:19" ht="14.25" customHeight="1" x14ac:dyDescent="0.25">
      <c r="A1217" s="70"/>
      <c r="B1217" s="78"/>
      <c r="C1217" s="191"/>
      <c r="D1217" s="75"/>
      <c r="E1217" s="75"/>
      <c r="F1217" s="81"/>
      <c r="G1217" s="34" t="s">
        <v>1158</v>
      </c>
      <c r="H1217" s="16"/>
      <c r="I1217" s="16">
        <v>3</v>
      </c>
      <c r="J1217" s="16">
        <f>I1217</f>
        <v>3</v>
      </c>
      <c r="K1217" s="33">
        <v>7.8</v>
      </c>
      <c r="L1217" s="80" t="s">
        <v>36</v>
      </c>
      <c r="M1217" s="81" t="s">
        <v>37</v>
      </c>
      <c r="N1217" s="81">
        <v>3</v>
      </c>
      <c r="O1217" s="91"/>
      <c r="P1217" s="77"/>
      <c r="Q1217" s="77" t="s">
        <v>887</v>
      </c>
      <c r="R1217" s="77"/>
      <c r="S1217" s="173"/>
    </row>
    <row r="1218" spans="1:19" ht="14.25" customHeight="1" x14ac:dyDescent="0.25">
      <c r="A1218" s="70"/>
      <c r="B1218" s="78"/>
      <c r="C1218" s="191"/>
      <c r="D1218" s="75"/>
      <c r="E1218" s="75"/>
      <c r="F1218" s="81"/>
      <c r="G1218" s="80" t="s">
        <v>313</v>
      </c>
      <c r="H1218" s="16"/>
      <c r="I1218" s="16">
        <v>2</v>
      </c>
      <c r="J1218" s="16">
        <f>I1218</f>
        <v>2</v>
      </c>
      <c r="K1218" s="33" t="s">
        <v>131</v>
      </c>
      <c r="L1218" s="80" t="s">
        <v>46</v>
      </c>
      <c r="M1218" s="81" t="s">
        <v>47</v>
      </c>
      <c r="N1218" s="81">
        <v>2</v>
      </c>
      <c r="O1218" s="91" t="s">
        <v>131</v>
      </c>
      <c r="P1218" s="77"/>
      <c r="Q1218" s="77" t="s">
        <v>887</v>
      </c>
      <c r="R1218" s="77"/>
      <c r="S1218" s="173"/>
    </row>
    <row r="1219" spans="1:19" ht="14.25" customHeight="1" x14ac:dyDescent="0.25">
      <c r="A1219" s="108">
        <v>93</v>
      </c>
      <c r="B1219" s="109" t="s">
        <v>1159</v>
      </c>
      <c r="C1219" s="305" t="s">
        <v>1160</v>
      </c>
      <c r="D1219" s="111" t="s">
        <v>1161</v>
      </c>
      <c r="E1219" s="111" t="s">
        <v>1981</v>
      </c>
      <c r="F1219" s="113" t="s">
        <v>189</v>
      </c>
      <c r="G1219" s="112"/>
      <c r="H1219" s="113"/>
      <c r="I1219" s="113"/>
      <c r="J1219" s="113"/>
      <c r="K1219" s="114"/>
      <c r="L1219" s="112"/>
      <c r="M1219" s="113"/>
      <c r="N1219" s="113"/>
      <c r="O1219" s="162"/>
      <c r="P1219" s="123"/>
      <c r="Q1219" s="123"/>
      <c r="R1219" s="58">
        <v>24</v>
      </c>
      <c r="S1219" s="171"/>
    </row>
    <row r="1220" spans="1:19" ht="14.25" customHeight="1" x14ac:dyDescent="0.25">
      <c r="A1220" s="86"/>
      <c r="B1220" s="78"/>
      <c r="C1220" s="191"/>
      <c r="D1220" s="75"/>
      <c r="E1220" s="75"/>
      <c r="F1220" s="16"/>
      <c r="G1220" s="80" t="s">
        <v>65</v>
      </c>
      <c r="H1220" s="81"/>
      <c r="I1220" s="81">
        <v>4</v>
      </c>
      <c r="J1220" s="16">
        <f>I1220</f>
        <v>4</v>
      </c>
      <c r="K1220" s="82">
        <v>9.6999999999999993</v>
      </c>
      <c r="L1220" s="80" t="s">
        <v>64</v>
      </c>
      <c r="M1220" s="81" t="s">
        <v>22</v>
      </c>
      <c r="N1220" s="81">
        <v>3</v>
      </c>
      <c r="O1220" s="91">
        <v>9.6999999999999993</v>
      </c>
      <c r="P1220" s="77"/>
      <c r="Q1220" s="77" t="s">
        <v>887</v>
      </c>
      <c r="R1220" s="77"/>
      <c r="S1220" s="173"/>
    </row>
    <row r="1221" spans="1:19" ht="14.25" customHeight="1" x14ac:dyDescent="0.25">
      <c r="A1221" s="86"/>
      <c r="B1221" s="78"/>
      <c r="C1221" s="191"/>
      <c r="D1221" s="75"/>
      <c r="E1221" s="75"/>
      <c r="F1221" s="16"/>
      <c r="G1221" s="80" t="s">
        <v>295</v>
      </c>
      <c r="H1221" s="81"/>
      <c r="I1221" s="81">
        <v>2</v>
      </c>
      <c r="J1221" s="16">
        <f t="shared" ref="J1221:J1224" si="39">I1221</f>
        <v>2</v>
      </c>
      <c r="K1221" s="82">
        <v>8.5</v>
      </c>
      <c r="L1221" s="80" t="s">
        <v>68</v>
      </c>
      <c r="M1221" s="81" t="s">
        <v>69</v>
      </c>
      <c r="N1221" s="81">
        <v>2</v>
      </c>
      <c r="O1221" s="91">
        <v>8.5</v>
      </c>
      <c r="P1221" s="77"/>
      <c r="Q1221" s="77" t="s">
        <v>887</v>
      </c>
      <c r="R1221" s="77"/>
      <c r="S1221" s="173"/>
    </row>
    <row r="1222" spans="1:19" ht="14.25" customHeight="1" x14ac:dyDescent="0.25">
      <c r="A1222" s="86"/>
      <c r="B1222" s="78"/>
      <c r="C1222" s="191"/>
      <c r="D1222" s="75"/>
      <c r="E1222" s="75"/>
      <c r="F1222" s="16"/>
      <c r="G1222" s="80" t="s">
        <v>1012</v>
      </c>
      <c r="H1222" s="81"/>
      <c r="I1222" s="81">
        <v>3</v>
      </c>
      <c r="J1222" s="16">
        <f t="shared" si="39"/>
        <v>3</v>
      </c>
      <c r="K1222" s="82">
        <v>8</v>
      </c>
      <c r="L1222" s="80" t="s">
        <v>30</v>
      </c>
      <c r="M1222" s="81" t="s">
        <v>31</v>
      </c>
      <c r="N1222" s="81">
        <v>2</v>
      </c>
      <c r="O1222" s="91">
        <v>8</v>
      </c>
      <c r="P1222" s="77"/>
      <c r="Q1222" s="77" t="s">
        <v>887</v>
      </c>
      <c r="R1222" s="77"/>
      <c r="S1222" s="173"/>
    </row>
    <row r="1223" spans="1:19" ht="14.25" customHeight="1" x14ac:dyDescent="0.25">
      <c r="A1223" s="86"/>
      <c r="B1223" s="78"/>
      <c r="C1223" s="191"/>
      <c r="D1223" s="75"/>
      <c r="E1223" s="75"/>
      <c r="F1223" s="16"/>
      <c r="G1223" s="80" t="s">
        <v>1014</v>
      </c>
      <c r="H1223" s="81"/>
      <c r="I1223" s="81">
        <v>3</v>
      </c>
      <c r="J1223" s="16">
        <f t="shared" si="39"/>
        <v>3</v>
      </c>
      <c r="K1223" s="82">
        <v>6.7</v>
      </c>
      <c r="L1223" s="80" t="s">
        <v>32</v>
      </c>
      <c r="M1223" s="81" t="s">
        <v>33</v>
      </c>
      <c r="N1223" s="81">
        <v>2</v>
      </c>
      <c r="O1223" s="91">
        <v>6.7</v>
      </c>
      <c r="P1223" s="77"/>
      <c r="Q1223" s="77" t="s">
        <v>887</v>
      </c>
      <c r="R1223" s="77"/>
      <c r="S1223" s="173"/>
    </row>
    <row r="1224" spans="1:19" ht="14.25" customHeight="1" x14ac:dyDescent="0.25">
      <c r="A1224" s="86"/>
      <c r="B1224" s="78"/>
      <c r="C1224" s="191"/>
      <c r="D1224" s="75"/>
      <c r="E1224" s="75"/>
      <c r="F1224" s="16"/>
      <c r="G1224" s="80" t="s">
        <v>1016</v>
      </c>
      <c r="H1224" s="81"/>
      <c r="I1224" s="81">
        <v>3</v>
      </c>
      <c r="J1224" s="16">
        <f t="shared" si="39"/>
        <v>3</v>
      </c>
      <c r="K1224" s="82">
        <v>7.2</v>
      </c>
      <c r="L1224" s="80" t="s">
        <v>34</v>
      </c>
      <c r="M1224" s="81" t="s">
        <v>35</v>
      </c>
      <c r="N1224" s="81">
        <v>2</v>
      </c>
      <c r="O1224" s="91">
        <v>7.2</v>
      </c>
      <c r="P1224" s="77"/>
      <c r="Q1224" s="77" t="s">
        <v>887</v>
      </c>
      <c r="R1224" s="77"/>
      <c r="S1224" s="173"/>
    </row>
    <row r="1225" spans="1:19" ht="14.25" customHeight="1" x14ac:dyDescent="0.25">
      <c r="A1225" s="86"/>
      <c r="B1225" s="78"/>
      <c r="C1225" s="191"/>
      <c r="D1225" s="75"/>
      <c r="E1225" s="75"/>
      <c r="F1225" s="16"/>
      <c r="G1225" s="80" t="s">
        <v>297</v>
      </c>
      <c r="H1225" s="81"/>
      <c r="I1225" s="81">
        <v>3</v>
      </c>
      <c r="J1225" s="16">
        <f>I1225</f>
        <v>3</v>
      </c>
      <c r="K1225" s="82">
        <v>6</v>
      </c>
      <c r="L1225" s="80" t="s">
        <v>36</v>
      </c>
      <c r="M1225" s="81" t="s">
        <v>37</v>
      </c>
      <c r="N1225" s="81">
        <v>3</v>
      </c>
      <c r="O1225" s="91"/>
      <c r="P1225" s="77"/>
      <c r="Q1225" s="77" t="s">
        <v>887</v>
      </c>
      <c r="R1225" s="77"/>
      <c r="S1225" s="173"/>
    </row>
    <row r="1226" spans="1:19" ht="14.25" customHeight="1" x14ac:dyDescent="0.25">
      <c r="A1226" s="86"/>
      <c r="B1226" s="78"/>
      <c r="C1226" s="191"/>
      <c r="D1226" s="75"/>
      <c r="E1226" s="75"/>
      <c r="F1226" s="16"/>
      <c r="G1226" s="80" t="s">
        <v>45</v>
      </c>
      <c r="H1226" s="81"/>
      <c r="I1226" s="81">
        <v>2</v>
      </c>
      <c r="J1226" s="16">
        <f>I1226</f>
        <v>2</v>
      </c>
      <c r="K1226" s="82" t="s">
        <v>131</v>
      </c>
      <c r="L1226" s="80" t="s">
        <v>46</v>
      </c>
      <c r="M1226" s="81" t="s">
        <v>47</v>
      </c>
      <c r="N1226" s="81">
        <v>2</v>
      </c>
      <c r="O1226" s="91" t="s">
        <v>131</v>
      </c>
      <c r="P1226" s="77"/>
      <c r="Q1226" s="77" t="s">
        <v>887</v>
      </c>
      <c r="R1226" s="77"/>
      <c r="S1226" s="173"/>
    </row>
    <row r="1227" spans="1:19" ht="14.25" customHeight="1" x14ac:dyDescent="0.25">
      <c r="A1227" s="86"/>
      <c r="B1227" s="78"/>
      <c r="C1227" s="191"/>
      <c r="D1227" s="75"/>
      <c r="E1227" s="75"/>
      <c r="F1227" s="16"/>
      <c r="G1227" s="80" t="s">
        <v>77</v>
      </c>
      <c r="H1227" s="81"/>
      <c r="I1227" s="81">
        <v>3</v>
      </c>
      <c r="J1227" s="16">
        <f>I1227</f>
        <v>3</v>
      </c>
      <c r="K1227" s="82">
        <v>7.4</v>
      </c>
      <c r="L1227" s="80" t="s">
        <v>77</v>
      </c>
      <c r="M1227" s="81" t="s">
        <v>78</v>
      </c>
      <c r="N1227" s="81">
        <v>3</v>
      </c>
      <c r="O1227" s="91">
        <v>7.4</v>
      </c>
      <c r="P1227" s="77"/>
      <c r="Q1227" s="77" t="s">
        <v>887</v>
      </c>
      <c r="R1227" s="77"/>
      <c r="S1227" s="173"/>
    </row>
    <row r="1228" spans="1:19" ht="14.25" customHeight="1" x14ac:dyDescent="0.25">
      <c r="A1228" s="86"/>
      <c r="B1228" s="78"/>
      <c r="C1228" s="191"/>
      <c r="D1228" s="75"/>
      <c r="E1228" s="75"/>
      <c r="F1228" s="16"/>
      <c r="G1228" s="80" t="s">
        <v>132</v>
      </c>
      <c r="H1228" s="81"/>
      <c r="I1228" s="81">
        <v>3</v>
      </c>
      <c r="J1228" s="16">
        <f>I1228</f>
        <v>3</v>
      </c>
      <c r="K1228" s="82">
        <v>8</v>
      </c>
      <c r="L1228" s="80" t="s">
        <v>43</v>
      </c>
      <c r="M1228" s="81" t="s">
        <v>44</v>
      </c>
      <c r="N1228" s="81">
        <v>2</v>
      </c>
      <c r="O1228" s="91">
        <v>8</v>
      </c>
      <c r="P1228" s="77"/>
      <c r="Q1228" s="77" t="s">
        <v>887</v>
      </c>
      <c r="R1228" s="77"/>
      <c r="S1228" s="173"/>
    </row>
    <row r="1229" spans="1:19" ht="14.25" customHeight="1" x14ac:dyDescent="0.25">
      <c r="A1229" s="86"/>
      <c r="B1229" s="78"/>
      <c r="C1229" s="191"/>
      <c r="D1229" s="75"/>
      <c r="E1229" s="75"/>
      <c r="F1229" s="16"/>
      <c r="G1229" s="80" t="s">
        <v>114</v>
      </c>
      <c r="H1229" s="81"/>
      <c r="I1229" s="81">
        <v>3</v>
      </c>
      <c r="J1229" s="16">
        <f>I1229</f>
        <v>3</v>
      </c>
      <c r="K1229" s="82">
        <v>7.9</v>
      </c>
      <c r="L1229" s="80" t="s">
        <v>114</v>
      </c>
      <c r="M1229" s="81" t="s">
        <v>115</v>
      </c>
      <c r="N1229" s="81">
        <v>3</v>
      </c>
      <c r="O1229" s="91">
        <v>7.9</v>
      </c>
      <c r="P1229" s="77"/>
      <c r="Q1229" s="77" t="s">
        <v>887</v>
      </c>
      <c r="R1229" s="77"/>
      <c r="S1229" s="173"/>
    </row>
    <row r="1230" spans="1:19" s="35" customFormat="1" ht="14.25" customHeight="1" x14ac:dyDescent="0.25">
      <c r="A1230" s="113">
        <v>94</v>
      </c>
      <c r="B1230" s="112" t="s">
        <v>1307</v>
      </c>
      <c r="C1230" s="303">
        <v>38296</v>
      </c>
      <c r="D1230" s="170" t="s">
        <v>1308</v>
      </c>
      <c r="E1230" s="111" t="s">
        <v>1982</v>
      </c>
      <c r="F1230" s="113" t="s">
        <v>1309</v>
      </c>
      <c r="G1230" s="112"/>
      <c r="H1230" s="113"/>
      <c r="I1230" s="113"/>
      <c r="J1230" s="113"/>
      <c r="K1230" s="113"/>
      <c r="L1230" s="112"/>
      <c r="M1230" s="113"/>
      <c r="N1230" s="113"/>
      <c r="O1230" s="123"/>
      <c r="P1230" s="123"/>
      <c r="Q1230" s="123"/>
      <c r="R1230" s="58">
        <v>30</v>
      </c>
      <c r="S1230" s="171"/>
    </row>
    <row r="1231" spans="1:19" s="35" customFormat="1" ht="14.25" customHeight="1" x14ac:dyDescent="0.25">
      <c r="A1231" s="16"/>
      <c r="B1231" s="80"/>
      <c r="C1231" s="172"/>
      <c r="D1231" s="169"/>
      <c r="E1231" s="169"/>
      <c r="F1231" s="81"/>
      <c r="G1231" s="34" t="s">
        <v>355</v>
      </c>
      <c r="H1231" s="16"/>
      <c r="I1231" s="16">
        <v>4</v>
      </c>
      <c r="J1231" s="16">
        <v>4</v>
      </c>
      <c r="K1231" s="33">
        <v>9.3000000000000007</v>
      </c>
      <c r="L1231" s="80" t="s">
        <v>146</v>
      </c>
      <c r="M1231" s="81" t="s">
        <v>22</v>
      </c>
      <c r="N1231" s="81">
        <v>3</v>
      </c>
      <c r="O1231" s="91">
        <v>9.3000000000000007</v>
      </c>
      <c r="P1231" s="77"/>
      <c r="Q1231" s="77" t="s">
        <v>887</v>
      </c>
      <c r="R1231" s="77"/>
      <c r="S1231" s="173"/>
    </row>
    <row r="1232" spans="1:19" s="35" customFormat="1" ht="14.25" customHeight="1" x14ac:dyDescent="0.25">
      <c r="A1232" s="16"/>
      <c r="B1232" s="80"/>
      <c r="C1232" s="172"/>
      <c r="D1232" s="169"/>
      <c r="E1232" s="169"/>
      <c r="F1232" s="81"/>
      <c r="G1232" s="80" t="s">
        <v>295</v>
      </c>
      <c r="H1232" s="16"/>
      <c r="I1232" s="16">
        <v>2</v>
      </c>
      <c r="J1232" s="16">
        <v>2</v>
      </c>
      <c r="K1232" s="33">
        <v>5.7</v>
      </c>
      <c r="L1232" s="80" t="s">
        <v>307</v>
      </c>
      <c r="M1232" s="81" t="s">
        <v>69</v>
      </c>
      <c r="N1232" s="81">
        <v>2</v>
      </c>
      <c r="O1232" s="91">
        <v>5.7</v>
      </c>
      <c r="P1232" s="77"/>
      <c r="Q1232" s="77" t="s">
        <v>887</v>
      </c>
      <c r="R1232" s="77"/>
      <c r="S1232" s="173"/>
    </row>
    <row r="1233" spans="1:19" s="35" customFormat="1" ht="14.25" customHeight="1" x14ac:dyDescent="0.25">
      <c r="A1233" s="16"/>
      <c r="B1233" s="80"/>
      <c r="C1233" s="172"/>
      <c r="D1233" s="169"/>
      <c r="E1233" s="169"/>
      <c r="F1233" s="81"/>
      <c r="G1233" s="34" t="s">
        <v>137</v>
      </c>
      <c r="H1233" s="16"/>
      <c r="I1233" s="16">
        <v>3</v>
      </c>
      <c r="J1233" s="16">
        <v>3</v>
      </c>
      <c r="K1233" s="33">
        <v>8.3000000000000007</v>
      </c>
      <c r="L1233" s="80" t="s">
        <v>30</v>
      </c>
      <c r="M1233" s="81" t="s">
        <v>31</v>
      </c>
      <c r="N1233" s="81">
        <v>2</v>
      </c>
      <c r="O1233" s="91">
        <v>8.3000000000000007</v>
      </c>
      <c r="P1233" s="77"/>
      <c r="Q1233" s="77" t="s">
        <v>887</v>
      </c>
      <c r="R1233" s="77"/>
      <c r="S1233" s="173"/>
    </row>
    <row r="1234" spans="1:19" s="35" customFormat="1" ht="14.25" customHeight="1" x14ac:dyDescent="0.25">
      <c r="A1234" s="16"/>
      <c r="B1234" s="80"/>
      <c r="C1234" s="172"/>
      <c r="D1234" s="169"/>
      <c r="E1234" s="169"/>
      <c r="F1234" s="81"/>
      <c r="G1234" s="34" t="s">
        <v>138</v>
      </c>
      <c r="H1234" s="16"/>
      <c r="I1234" s="16">
        <v>3</v>
      </c>
      <c r="J1234" s="16">
        <v>3</v>
      </c>
      <c r="K1234" s="33">
        <v>7.6</v>
      </c>
      <c r="L1234" s="80" t="s">
        <v>30</v>
      </c>
      <c r="M1234" s="81" t="s">
        <v>31</v>
      </c>
      <c r="N1234" s="81">
        <v>2</v>
      </c>
      <c r="O1234" s="91">
        <v>7.6</v>
      </c>
      <c r="P1234" s="77"/>
      <c r="Q1234" s="77" t="s">
        <v>887</v>
      </c>
      <c r="R1234" s="77"/>
      <c r="S1234" s="173"/>
    </row>
    <row r="1235" spans="1:19" s="35" customFormat="1" ht="14.25" customHeight="1" x14ac:dyDescent="0.25">
      <c r="A1235" s="16"/>
      <c r="B1235" s="80"/>
      <c r="C1235" s="172"/>
      <c r="D1235" s="169"/>
      <c r="E1235" s="169"/>
      <c r="F1235" s="81"/>
      <c r="G1235" s="34" t="s">
        <v>130</v>
      </c>
      <c r="H1235" s="16"/>
      <c r="I1235" s="16">
        <v>3</v>
      </c>
      <c r="J1235" s="16">
        <v>3</v>
      </c>
      <c r="K1235" s="33">
        <v>8.1</v>
      </c>
      <c r="L1235" s="80" t="s">
        <v>32</v>
      </c>
      <c r="M1235" s="81" t="s">
        <v>33</v>
      </c>
      <c r="N1235" s="81">
        <v>2</v>
      </c>
      <c r="O1235" s="91">
        <v>8.1</v>
      </c>
      <c r="P1235" s="77"/>
      <c r="Q1235" s="77" t="s">
        <v>887</v>
      </c>
      <c r="R1235" s="77"/>
      <c r="S1235" s="173"/>
    </row>
    <row r="1236" spans="1:19" s="35" customFormat="1" ht="14.25" customHeight="1" x14ac:dyDescent="0.25">
      <c r="A1236" s="16"/>
      <c r="B1236" s="80"/>
      <c r="C1236" s="172"/>
      <c r="D1236" s="169"/>
      <c r="E1236" s="169"/>
      <c r="F1236" s="81"/>
      <c r="G1236" s="34" t="s">
        <v>297</v>
      </c>
      <c r="H1236" s="16"/>
      <c r="I1236" s="16">
        <v>3</v>
      </c>
      <c r="J1236" s="16">
        <v>3</v>
      </c>
      <c r="K1236" s="33">
        <v>9.1999999999999993</v>
      </c>
      <c r="L1236" s="80" t="s">
        <v>36</v>
      </c>
      <c r="M1236" s="81" t="s">
        <v>37</v>
      </c>
      <c r="N1236" s="81">
        <v>3</v>
      </c>
      <c r="O1236" s="91"/>
      <c r="P1236" s="77"/>
      <c r="Q1236" s="77" t="s">
        <v>887</v>
      </c>
      <c r="R1236" s="77"/>
      <c r="S1236" s="173"/>
    </row>
    <row r="1237" spans="1:19" s="35" customFormat="1" ht="14.25" customHeight="1" x14ac:dyDescent="0.25">
      <c r="A1237" s="16"/>
      <c r="B1237" s="80"/>
      <c r="C1237" s="172"/>
      <c r="D1237" s="169"/>
      <c r="E1237" s="169"/>
      <c r="F1237" s="81"/>
      <c r="G1237" s="80" t="s">
        <v>313</v>
      </c>
      <c r="H1237" s="16"/>
      <c r="I1237" s="16">
        <v>2</v>
      </c>
      <c r="J1237" s="16">
        <v>2</v>
      </c>
      <c r="K1237" s="33" t="s">
        <v>131</v>
      </c>
      <c r="L1237" s="80" t="s">
        <v>46</v>
      </c>
      <c r="M1237" s="81" t="s">
        <v>47</v>
      </c>
      <c r="N1237" s="81">
        <v>2</v>
      </c>
      <c r="O1237" s="91" t="s">
        <v>131</v>
      </c>
      <c r="P1237" s="77"/>
      <c r="Q1237" s="77" t="s">
        <v>887</v>
      </c>
      <c r="R1237" s="77"/>
      <c r="S1237" s="173"/>
    </row>
    <row r="1238" spans="1:19" s="35" customFormat="1" ht="14.25" customHeight="1" x14ac:dyDescent="0.25">
      <c r="A1238" s="16"/>
      <c r="B1238" s="80"/>
      <c r="C1238" s="172"/>
      <c r="D1238" s="169"/>
      <c r="E1238" s="169"/>
      <c r="F1238" s="81"/>
      <c r="G1238" s="34" t="s">
        <v>734</v>
      </c>
      <c r="H1238" s="16"/>
      <c r="I1238" s="16">
        <v>3</v>
      </c>
      <c r="J1238" s="16"/>
      <c r="K1238" s="33">
        <v>8</v>
      </c>
      <c r="L1238" s="80" t="s">
        <v>41</v>
      </c>
      <c r="M1238" s="81" t="s">
        <v>42</v>
      </c>
      <c r="N1238" s="81">
        <v>3</v>
      </c>
      <c r="O1238" s="77"/>
      <c r="P1238" s="77"/>
      <c r="Q1238" s="77"/>
      <c r="R1238" s="77"/>
      <c r="S1238" s="77" t="s">
        <v>888</v>
      </c>
    </row>
    <row r="1239" spans="1:19" s="35" customFormat="1" ht="14.25" customHeight="1" x14ac:dyDescent="0.25">
      <c r="A1239" s="16"/>
      <c r="B1239" s="80"/>
      <c r="C1239" s="172"/>
      <c r="D1239" s="169"/>
      <c r="E1239" s="169"/>
      <c r="F1239" s="81"/>
      <c r="G1239" s="34" t="s">
        <v>739</v>
      </c>
      <c r="H1239" s="16"/>
      <c r="I1239" s="16">
        <v>3</v>
      </c>
      <c r="J1239" s="16"/>
      <c r="K1239" s="33">
        <v>7.4</v>
      </c>
      <c r="L1239" s="80" t="s">
        <v>315</v>
      </c>
      <c r="M1239" s="81" t="s">
        <v>53</v>
      </c>
      <c r="N1239" s="81">
        <v>3</v>
      </c>
      <c r="O1239" s="77"/>
      <c r="P1239" s="77"/>
      <c r="Q1239" s="77"/>
      <c r="R1239" s="77"/>
      <c r="S1239" s="77" t="s">
        <v>888</v>
      </c>
    </row>
    <row r="1240" spans="1:19" s="35" customFormat="1" ht="14.25" customHeight="1" x14ac:dyDescent="0.25">
      <c r="A1240" s="16"/>
      <c r="B1240" s="80"/>
      <c r="C1240" s="172"/>
      <c r="D1240" s="169"/>
      <c r="E1240" s="169"/>
      <c r="F1240" s="81"/>
      <c r="G1240" s="34" t="s">
        <v>2070</v>
      </c>
      <c r="H1240" s="16"/>
      <c r="I1240" s="16">
        <v>3</v>
      </c>
      <c r="J1240" s="16">
        <v>3</v>
      </c>
      <c r="K1240" s="33">
        <v>6.2</v>
      </c>
      <c r="L1240" s="80" t="s">
        <v>2057</v>
      </c>
      <c r="M1240" s="81" t="s">
        <v>142</v>
      </c>
      <c r="N1240" s="81">
        <v>3</v>
      </c>
      <c r="O1240" s="91">
        <v>6.2</v>
      </c>
      <c r="P1240" s="77"/>
      <c r="Q1240" s="77" t="s">
        <v>887</v>
      </c>
      <c r="R1240" s="77"/>
      <c r="S1240" s="173"/>
    </row>
    <row r="1241" spans="1:19" s="35" customFormat="1" ht="14.25" customHeight="1" x14ac:dyDescent="0.25">
      <c r="A1241" s="16"/>
      <c r="B1241" s="80"/>
      <c r="C1241" s="172"/>
      <c r="D1241" s="169"/>
      <c r="E1241" s="169"/>
      <c r="F1241" s="81"/>
      <c r="G1241" s="34" t="s">
        <v>599</v>
      </c>
      <c r="H1241" s="16"/>
      <c r="I1241" s="16">
        <v>3</v>
      </c>
      <c r="J1241" s="16">
        <v>3</v>
      </c>
      <c r="K1241" s="33">
        <v>8.3000000000000007</v>
      </c>
      <c r="L1241" s="80" t="s">
        <v>43</v>
      </c>
      <c r="M1241" s="81" t="s">
        <v>44</v>
      </c>
      <c r="N1241" s="81">
        <v>2</v>
      </c>
      <c r="O1241" s="91">
        <v>8.3000000000000007</v>
      </c>
      <c r="P1241" s="77"/>
      <c r="Q1241" s="77" t="s">
        <v>887</v>
      </c>
      <c r="R1241" s="77"/>
      <c r="S1241" s="173"/>
    </row>
    <row r="1242" spans="1:19" s="35" customFormat="1" ht="14.25" customHeight="1" x14ac:dyDescent="0.25">
      <c r="A1242" s="16"/>
      <c r="B1242" s="80"/>
      <c r="C1242" s="172"/>
      <c r="D1242" s="169"/>
      <c r="E1242" s="169"/>
      <c r="F1242" s="81"/>
      <c r="G1242" s="80" t="s">
        <v>86</v>
      </c>
      <c r="H1242" s="16"/>
      <c r="I1242" s="16">
        <v>3</v>
      </c>
      <c r="J1242" s="16">
        <v>3</v>
      </c>
      <c r="K1242" s="33">
        <v>7.1</v>
      </c>
      <c r="L1242" s="80" t="s">
        <v>86</v>
      </c>
      <c r="M1242" s="81" t="s">
        <v>87</v>
      </c>
      <c r="N1242" s="81">
        <v>3</v>
      </c>
      <c r="O1242" s="91">
        <v>7.1</v>
      </c>
      <c r="P1242" s="77"/>
      <c r="Q1242" s="77" t="s">
        <v>887</v>
      </c>
      <c r="R1242" s="77"/>
      <c r="S1242" s="173"/>
    </row>
    <row r="1243" spans="1:19" s="35" customFormat="1" ht="14.25" customHeight="1" x14ac:dyDescent="0.25">
      <c r="A1243" s="16"/>
      <c r="B1243" s="80"/>
      <c r="C1243" s="172"/>
      <c r="D1243" s="169"/>
      <c r="E1243" s="169"/>
      <c r="F1243" s="81"/>
      <c r="G1243" s="80" t="s">
        <v>139</v>
      </c>
      <c r="H1243" s="16"/>
      <c r="I1243" s="16">
        <v>3</v>
      </c>
      <c r="J1243" s="16">
        <v>3</v>
      </c>
      <c r="K1243" s="33">
        <v>7.8</v>
      </c>
      <c r="L1243" s="80" t="s">
        <v>139</v>
      </c>
      <c r="M1243" s="81" t="s">
        <v>149</v>
      </c>
      <c r="N1243" s="81">
        <v>3</v>
      </c>
      <c r="O1243" s="91">
        <v>7.8</v>
      </c>
      <c r="P1243" s="77"/>
      <c r="Q1243" s="77" t="s">
        <v>887</v>
      </c>
      <c r="R1243" s="77"/>
      <c r="S1243" s="173"/>
    </row>
    <row r="1244" spans="1:19" s="35" customFormat="1" ht="14.25" customHeight="1" x14ac:dyDescent="0.25">
      <c r="A1244" s="16"/>
      <c r="B1244" s="80"/>
      <c r="C1244" s="172"/>
      <c r="D1244" s="169"/>
      <c r="E1244" s="169"/>
      <c r="F1244" s="81"/>
      <c r="G1244" s="80" t="s">
        <v>950</v>
      </c>
      <c r="H1244" s="16"/>
      <c r="I1244" s="16">
        <v>3</v>
      </c>
      <c r="J1244" s="16"/>
      <c r="K1244" s="33">
        <v>8.1999999999999993</v>
      </c>
      <c r="L1244" s="80" t="s">
        <v>151</v>
      </c>
      <c r="M1244" s="81" t="s">
        <v>152</v>
      </c>
      <c r="N1244" s="81">
        <v>3</v>
      </c>
      <c r="O1244" s="77"/>
      <c r="P1244" s="77"/>
      <c r="Q1244" s="77"/>
      <c r="R1244" s="77"/>
      <c r="S1244" s="77" t="s">
        <v>888</v>
      </c>
    </row>
    <row r="1245" spans="1:19" s="35" customFormat="1" ht="14.25" customHeight="1" x14ac:dyDescent="0.25">
      <c r="A1245" s="16"/>
      <c r="B1245" s="80"/>
      <c r="C1245" s="172"/>
      <c r="D1245" s="169"/>
      <c r="E1245" s="169"/>
      <c r="F1245" s="81"/>
      <c r="G1245" s="80" t="s">
        <v>154</v>
      </c>
      <c r="H1245" s="16"/>
      <c r="I1245" s="16">
        <v>3</v>
      </c>
      <c r="J1245" s="16">
        <v>3</v>
      </c>
      <c r="K1245" s="33">
        <v>7.4</v>
      </c>
      <c r="L1245" s="80" t="s">
        <v>154</v>
      </c>
      <c r="M1245" s="81" t="s">
        <v>155</v>
      </c>
      <c r="N1245" s="81">
        <v>3</v>
      </c>
      <c r="O1245" s="91">
        <v>7.4</v>
      </c>
      <c r="P1245" s="77"/>
      <c r="Q1245" s="77" t="s">
        <v>887</v>
      </c>
      <c r="R1245" s="77"/>
      <c r="S1245" s="173"/>
    </row>
    <row r="1246" spans="1:19" s="35" customFormat="1" ht="14.25" customHeight="1" x14ac:dyDescent="0.25">
      <c r="A1246" s="113">
        <v>95</v>
      </c>
      <c r="B1246" s="112" t="s">
        <v>1310</v>
      </c>
      <c r="C1246" s="303">
        <v>37764</v>
      </c>
      <c r="D1246" s="170" t="s">
        <v>1311</v>
      </c>
      <c r="E1246" s="111" t="s">
        <v>1983</v>
      </c>
      <c r="F1246" s="126" t="s">
        <v>1186</v>
      </c>
      <c r="G1246" s="112"/>
      <c r="H1246" s="113"/>
      <c r="I1246" s="113"/>
      <c r="J1246" s="113"/>
      <c r="K1246" s="114"/>
      <c r="L1246" s="112"/>
      <c r="M1246" s="113"/>
      <c r="N1246" s="113"/>
      <c r="O1246" s="113"/>
      <c r="P1246" s="113"/>
      <c r="Q1246" s="113"/>
      <c r="R1246" s="58">
        <v>31</v>
      </c>
      <c r="S1246" s="181"/>
    </row>
    <row r="1247" spans="1:19" s="35" customFormat="1" ht="14.25" customHeight="1" x14ac:dyDescent="0.25">
      <c r="A1247" s="81"/>
      <c r="B1247" s="80"/>
      <c r="C1247" s="172"/>
      <c r="D1247" s="169"/>
      <c r="E1247" s="169"/>
      <c r="F1247" s="81"/>
      <c r="G1247" s="80" t="s">
        <v>146</v>
      </c>
      <c r="H1247" s="81"/>
      <c r="I1247" s="81">
        <v>3</v>
      </c>
      <c r="J1247" s="16">
        <v>3</v>
      </c>
      <c r="K1247" s="33">
        <v>8.1</v>
      </c>
      <c r="L1247" s="80" t="s">
        <v>146</v>
      </c>
      <c r="M1247" s="81" t="s">
        <v>22</v>
      </c>
      <c r="N1247" s="81">
        <v>3</v>
      </c>
      <c r="O1247" s="91">
        <v>8.1</v>
      </c>
      <c r="P1247" s="77"/>
      <c r="Q1247" s="77" t="s">
        <v>887</v>
      </c>
      <c r="R1247" s="77"/>
      <c r="S1247" s="173"/>
    </row>
    <row r="1248" spans="1:19" s="35" customFormat="1" ht="14.25" customHeight="1" x14ac:dyDescent="0.25">
      <c r="A1248" s="81"/>
      <c r="B1248" s="80"/>
      <c r="C1248" s="172"/>
      <c r="D1248" s="169"/>
      <c r="E1248" s="169"/>
      <c r="F1248" s="81"/>
      <c r="G1248" s="80" t="s">
        <v>23</v>
      </c>
      <c r="H1248" s="81"/>
      <c r="I1248" s="81">
        <v>2</v>
      </c>
      <c r="J1248" s="16">
        <v>2</v>
      </c>
      <c r="K1248" s="33">
        <v>8.8000000000000007</v>
      </c>
      <c r="L1248" s="80" t="s">
        <v>23</v>
      </c>
      <c r="M1248" s="81" t="s">
        <v>24</v>
      </c>
      <c r="N1248" s="81">
        <v>2</v>
      </c>
      <c r="O1248" s="91">
        <v>8.8000000000000007</v>
      </c>
      <c r="P1248" s="77"/>
      <c r="Q1248" s="77" t="s">
        <v>887</v>
      </c>
      <c r="R1248" s="77"/>
      <c r="S1248" s="173"/>
    </row>
    <row r="1249" spans="1:19" s="35" customFormat="1" ht="14.25" customHeight="1" x14ac:dyDescent="0.25">
      <c r="A1249" s="81"/>
      <c r="B1249" s="80"/>
      <c r="C1249" s="172"/>
      <c r="D1249" s="169"/>
      <c r="E1249" s="169"/>
      <c r="F1249" s="81"/>
      <c r="G1249" s="80" t="s">
        <v>25</v>
      </c>
      <c r="H1249" s="81"/>
      <c r="I1249" s="81">
        <v>2</v>
      </c>
      <c r="J1249" s="16">
        <v>2</v>
      </c>
      <c r="K1249" s="33">
        <v>7.4</v>
      </c>
      <c r="L1249" s="80" t="s">
        <v>25</v>
      </c>
      <c r="M1249" s="81" t="s">
        <v>26</v>
      </c>
      <c r="N1249" s="81">
        <v>2</v>
      </c>
      <c r="O1249" s="91">
        <v>7.4</v>
      </c>
      <c r="P1249" s="77"/>
      <c r="Q1249" s="77" t="s">
        <v>887</v>
      </c>
      <c r="R1249" s="77"/>
      <c r="S1249" s="173"/>
    </row>
    <row r="1250" spans="1:19" s="35" customFormat="1" ht="14.25" customHeight="1" x14ac:dyDescent="0.25">
      <c r="A1250" s="81"/>
      <c r="B1250" s="80"/>
      <c r="C1250" s="172"/>
      <c r="D1250" s="169"/>
      <c r="E1250" s="169"/>
      <c r="F1250" s="81"/>
      <c r="G1250" s="80" t="s">
        <v>147</v>
      </c>
      <c r="H1250" s="81"/>
      <c r="I1250" s="81">
        <v>2</v>
      </c>
      <c r="J1250" s="16">
        <v>2</v>
      </c>
      <c r="K1250" s="33">
        <v>5.0999999999999996</v>
      </c>
      <c r="L1250" s="80" t="s">
        <v>147</v>
      </c>
      <c r="M1250" s="81" t="s">
        <v>27</v>
      </c>
      <c r="N1250" s="81">
        <v>2</v>
      </c>
      <c r="O1250" s="91">
        <v>5.0999999999999996</v>
      </c>
      <c r="P1250" s="77"/>
      <c r="Q1250" s="77" t="s">
        <v>887</v>
      </c>
      <c r="R1250" s="77"/>
      <c r="S1250" s="173"/>
    </row>
    <row r="1251" spans="1:19" s="35" customFormat="1" ht="14.25" customHeight="1" x14ac:dyDescent="0.25">
      <c r="A1251" s="81"/>
      <c r="B1251" s="80"/>
      <c r="C1251" s="172"/>
      <c r="D1251" s="169"/>
      <c r="E1251" s="169"/>
      <c r="F1251" s="81"/>
      <c r="G1251" s="80" t="s">
        <v>28</v>
      </c>
      <c r="H1251" s="81"/>
      <c r="I1251" s="81">
        <v>2</v>
      </c>
      <c r="J1251" s="16">
        <v>2</v>
      </c>
      <c r="K1251" s="33">
        <v>8.6999999999999993</v>
      </c>
      <c r="L1251" s="80" t="s">
        <v>28</v>
      </c>
      <c r="M1251" s="81" t="s">
        <v>29</v>
      </c>
      <c r="N1251" s="81">
        <v>2</v>
      </c>
      <c r="O1251" s="91">
        <v>8.6999999999999993</v>
      </c>
      <c r="P1251" s="77"/>
      <c r="Q1251" s="77" t="s">
        <v>887</v>
      </c>
      <c r="R1251" s="77"/>
      <c r="S1251" s="173"/>
    </row>
    <row r="1252" spans="1:19" s="35" customFormat="1" ht="14.25" customHeight="1" x14ac:dyDescent="0.25">
      <c r="A1252" s="81"/>
      <c r="B1252" s="80"/>
      <c r="C1252" s="172"/>
      <c r="D1252" s="169"/>
      <c r="E1252" s="169"/>
      <c r="F1252" s="81"/>
      <c r="G1252" s="80" t="s">
        <v>497</v>
      </c>
      <c r="H1252" s="81"/>
      <c r="I1252" s="81">
        <v>3</v>
      </c>
      <c r="J1252" s="16">
        <v>3</v>
      </c>
      <c r="K1252" s="33">
        <v>8.1</v>
      </c>
      <c r="L1252" s="80" t="s">
        <v>307</v>
      </c>
      <c r="M1252" s="81" t="s">
        <v>69</v>
      </c>
      <c r="N1252" s="81">
        <v>2</v>
      </c>
      <c r="O1252" s="91">
        <v>8.1</v>
      </c>
      <c r="P1252" s="77"/>
      <c r="Q1252" s="77" t="s">
        <v>887</v>
      </c>
      <c r="R1252" s="77"/>
      <c r="S1252" s="173"/>
    </row>
    <row r="1253" spans="1:19" s="35" customFormat="1" ht="14.25" customHeight="1" x14ac:dyDescent="0.25">
      <c r="A1253" s="81"/>
      <c r="B1253" s="80"/>
      <c r="C1253" s="172"/>
      <c r="D1253" s="169"/>
      <c r="E1253" s="169"/>
      <c r="F1253" s="81"/>
      <c r="G1253" s="80" t="s">
        <v>170</v>
      </c>
      <c r="H1253" s="81"/>
      <c r="I1253" s="81">
        <v>2</v>
      </c>
      <c r="J1253" s="16">
        <v>2</v>
      </c>
      <c r="K1253" s="33">
        <v>7.6</v>
      </c>
      <c r="L1253" s="80" t="s">
        <v>30</v>
      </c>
      <c r="M1253" s="81" t="s">
        <v>31</v>
      </c>
      <c r="N1253" s="81">
        <v>2</v>
      </c>
      <c r="O1253" s="91">
        <v>7.6</v>
      </c>
      <c r="P1253" s="77"/>
      <c r="Q1253" s="77" t="s">
        <v>887</v>
      </c>
      <c r="R1253" s="77"/>
      <c r="S1253" s="173"/>
    </row>
    <row r="1254" spans="1:19" s="35" customFormat="1" ht="14.25" customHeight="1" x14ac:dyDescent="0.25">
      <c r="A1254" s="81"/>
      <c r="B1254" s="80"/>
      <c r="C1254" s="172"/>
      <c r="D1254" s="169"/>
      <c r="E1254" s="169"/>
      <c r="F1254" s="81"/>
      <c r="G1254" s="80" t="s">
        <v>171</v>
      </c>
      <c r="H1254" s="81"/>
      <c r="I1254" s="81">
        <v>3</v>
      </c>
      <c r="J1254" s="16">
        <v>3</v>
      </c>
      <c r="K1254" s="33">
        <v>8.6</v>
      </c>
      <c r="L1254" s="80" t="s">
        <v>32</v>
      </c>
      <c r="M1254" s="81" t="s">
        <v>33</v>
      </c>
      <c r="N1254" s="81">
        <v>2</v>
      </c>
      <c r="O1254" s="91">
        <v>8.6</v>
      </c>
      <c r="P1254" s="77"/>
      <c r="Q1254" s="77" t="s">
        <v>887</v>
      </c>
      <c r="R1254" s="77"/>
      <c r="S1254" s="173"/>
    </row>
    <row r="1255" spans="1:19" s="35" customFormat="1" ht="14.25" customHeight="1" x14ac:dyDescent="0.25">
      <c r="A1255" s="81"/>
      <c r="B1255" s="80"/>
      <c r="C1255" s="172"/>
      <c r="D1255" s="169"/>
      <c r="E1255" s="169"/>
      <c r="F1255" s="81"/>
      <c r="G1255" s="34" t="s">
        <v>1312</v>
      </c>
      <c r="H1255" s="81"/>
      <c r="I1255" s="81">
        <v>3</v>
      </c>
      <c r="J1255" s="16">
        <v>3</v>
      </c>
      <c r="K1255" s="33">
        <v>7.4</v>
      </c>
      <c r="L1255" s="80" t="s">
        <v>34</v>
      </c>
      <c r="M1255" s="81" t="s">
        <v>35</v>
      </c>
      <c r="N1255" s="81">
        <v>2</v>
      </c>
      <c r="O1255" s="91">
        <v>7.4</v>
      </c>
      <c r="P1255" s="77"/>
      <c r="Q1255" s="77" t="s">
        <v>887</v>
      </c>
      <c r="R1255" s="77"/>
      <c r="S1255" s="173"/>
    </row>
    <row r="1256" spans="1:19" s="35" customFormat="1" ht="14.25" customHeight="1" x14ac:dyDescent="0.25">
      <c r="A1256" s="81"/>
      <c r="B1256" s="80"/>
      <c r="C1256" s="172"/>
      <c r="D1256" s="169"/>
      <c r="E1256" s="169"/>
      <c r="F1256" s="81"/>
      <c r="G1256" s="80" t="s">
        <v>1188</v>
      </c>
      <c r="H1256" s="81"/>
      <c r="I1256" s="81">
        <v>2</v>
      </c>
      <c r="J1256" s="16">
        <v>2</v>
      </c>
      <c r="K1256" s="33">
        <v>4.3</v>
      </c>
      <c r="L1256" s="104" t="s">
        <v>36</v>
      </c>
      <c r="M1256" s="165" t="s">
        <v>37</v>
      </c>
      <c r="N1256" s="105">
        <v>3</v>
      </c>
      <c r="O1256" s="164"/>
      <c r="P1256" s="120"/>
      <c r="Q1256" s="120" t="s">
        <v>887</v>
      </c>
      <c r="R1256" s="120"/>
      <c r="S1256" s="156" t="s">
        <v>1224</v>
      </c>
    </row>
    <row r="1257" spans="1:19" s="35" customFormat="1" ht="14.25" customHeight="1" x14ac:dyDescent="0.25">
      <c r="A1257" s="81"/>
      <c r="B1257" s="80"/>
      <c r="C1257" s="172"/>
      <c r="D1257" s="169"/>
      <c r="E1257" s="169"/>
      <c r="F1257" s="81"/>
      <c r="G1257" s="80" t="s">
        <v>1189</v>
      </c>
      <c r="H1257" s="81"/>
      <c r="I1257" s="81">
        <v>2</v>
      </c>
      <c r="J1257" s="16">
        <v>2</v>
      </c>
      <c r="K1257" s="33">
        <v>8.8000000000000007</v>
      </c>
      <c r="L1257" s="195"/>
      <c r="M1257" s="166"/>
      <c r="N1257" s="180"/>
      <c r="O1257" s="168"/>
      <c r="P1257" s="168"/>
      <c r="Q1257" s="168"/>
      <c r="R1257" s="168"/>
      <c r="S1257" s="157"/>
    </row>
    <row r="1258" spans="1:19" s="35" customFormat="1" ht="14.25" customHeight="1" x14ac:dyDescent="0.25">
      <c r="A1258" s="81"/>
      <c r="B1258" s="80"/>
      <c r="C1258" s="172"/>
      <c r="D1258" s="169"/>
      <c r="E1258" s="169"/>
      <c r="F1258" s="81"/>
      <c r="G1258" s="34" t="s">
        <v>145</v>
      </c>
      <c r="H1258" s="16"/>
      <c r="I1258" s="16">
        <v>3</v>
      </c>
      <c r="J1258" s="16">
        <v>3</v>
      </c>
      <c r="K1258" s="33">
        <v>5.2</v>
      </c>
      <c r="L1258" s="80" t="s">
        <v>41</v>
      </c>
      <c r="M1258" s="81" t="s">
        <v>42</v>
      </c>
      <c r="N1258" s="81">
        <v>3</v>
      </c>
      <c r="O1258" s="91">
        <v>5.2</v>
      </c>
      <c r="P1258" s="77"/>
      <c r="Q1258" s="77" t="s">
        <v>887</v>
      </c>
      <c r="R1258" s="77"/>
      <c r="S1258" s="173"/>
    </row>
    <row r="1259" spans="1:19" s="35" customFormat="1" ht="14.25" customHeight="1" x14ac:dyDescent="0.25">
      <c r="A1259" s="81"/>
      <c r="B1259" s="80"/>
      <c r="C1259" s="172"/>
      <c r="D1259" s="169"/>
      <c r="E1259" s="169"/>
      <c r="F1259" s="81"/>
      <c r="G1259" s="80" t="s">
        <v>140</v>
      </c>
      <c r="H1259" s="16"/>
      <c r="I1259" s="16">
        <v>3</v>
      </c>
      <c r="J1259" s="16">
        <v>3</v>
      </c>
      <c r="K1259" s="33">
        <v>9.1</v>
      </c>
      <c r="L1259" s="80" t="s">
        <v>314</v>
      </c>
      <c r="M1259" s="81" t="s">
        <v>40</v>
      </c>
      <c r="N1259" s="81">
        <v>3</v>
      </c>
      <c r="O1259" s="91">
        <v>9.1</v>
      </c>
      <c r="P1259" s="77"/>
      <c r="Q1259" s="77" t="s">
        <v>887</v>
      </c>
      <c r="R1259" s="77"/>
      <c r="S1259" s="173"/>
    </row>
    <row r="1260" spans="1:19" s="35" customFormat="1" ht="14.25" customHeight="1" x14ac:dyDescent="0.25">
      <c r="A1260" s="81"/>
      <c r="B1260" s="80"/>
      <c r="C1260" s="172"/>
      <c r="D1260" s="169"/>
      <c r="E1260" s="169"/>
      <c r="F1260" s="81"/>
      <c r="G1260" s="34" t="s">
        <v>2077</v>
      </c>
      <c r="H1260" s="16"/>
      <c r="I1260" s="16">
        <v>3</v>
      </c>
      <c r="J1260" s="16">
        <v>3</v>
      </c>
      <c r="K1260" s="33">
        <v>7.9</v>
      </c>
      <c r="L1260" s="80" t="s">
        <v>2057</v>
      </c>
      <c r="M1260" s="81" t="s">
        <v>142</v>
      </c>
      <c r="N1260" s="81">
        <v>3</v>
      </c>
      <c r="O1260" s="91">
        <v>7.9</v>
      </c>
      <c r="P1260" s="77"/>
      <c r="Q1260" s="77" t="s">
        <v>887</v>
      </c>
      <c r="R1260" s="77"/>
      <c r="S1260" s="173"/>
    </row>
    <row r="1261" spans="1:19" s="35" customFormat="1" ht="14.25" customHeight="1" x14ac:dyDescent="0.25">
      <c r="A1261" s="113">
        <v>96</v>
      </c>
      <c r="B1261" s="112" t="s">
        <v>1313</v>
      </c>
      <c r="C1261" s="303" t="s">
        <v>1314</v>
      </c>
      <c r="D1261" s="170" t="s">
        <v>1315</v>
      </c>
      <c r="E1261" s="111" t="s">
        <v>1984</v>
      </c>
      <c r="F1261" s="126" t="s">
        <v>2087</v>
      </c>
      <c r="G1261" s="112"/>
      <c r="H1261" s="113"/>
      <c r="I1261" s="113"/>
      <c r="J1261" s="113"/>
      <c r="K1261" s="114"/>
      <c r="L1261" s="112"/>
      <c r="M1261" s="113"/>
      <c r="N1261" s="113"/>
      <c r="O1261" s="113"/>
      <c r="P1261" s="113"/>
      <c r="Q1261" s="113"/>
      <c r="R1261" s="58">
        <v>42</v>
      </c>
      <c r="S1261" s="181"/>
    </row>
    <row r="1262" spans="1:19" s="35" customFormat="1" ht="14.25" customHeight="1" x14ac:dyDescent="0.25">
      <c r="A1262" s="81"/>
      <c r="B1262" s="80"/>
      <c r="C1262" s="172"/>
      <c r="D1262" s="169"/>
      <c r="E1262" s="169"/>
      <c r="F1262" s="16"/>
      <c r="G1262" s="80" t="s">
        <v>146</v>
      </c>
      <c r="H1262" s="81"/>
      <c r="I1262" s="81">
        <v>3</v>
      </c>
      <c r="J1262" s="16">
        <v>3</v>
      </c>
      <c r="K1262" s="33">
        <v>6.6</v>
      </c>
      <c r="L1262" s="80" t="s">
        <v>146</v>
      </c>
      <c r="M1262" s="81" t="s">
        <v>22</v>
      </c>
      <c r="N1262" s="81">
        <v>3</v>
      </c>
      <c r="O1262" s="91">
        <v>6.6</v>
      </c>
      <c r="P1262" s="77"/>
      <c r="Q1262" s="77" t="s">
        <v>887</v>
      </c>
      <c r="R1262" s="77"/>
      <c r="S1262" s="173"/>
    </row>
    <row r="1263" spans="1:19" s="35" customFormat="1" ht="14.25" customHeight="1" x14ac:dyDescent="0.25">
      <c r="A1263" s="81"/>
      <c r="B1263" s="80"/>
      <c r="C1263" s="172"/>
      <c r="D1263" s="169"/>
      <c r="E1263" s="169"/>
      <c r="F1263" s="16"/>
      <c r="G1263" s="80" t="s">
        <v>23</v>
      </c>
      <c r="H1263" s="81"/>
      <c r="I1263" s="81">
        <v>2</v>
      </c>
      <c r="J1263" s="16">
        <v>2</v>
      </c>
      <c r="K1263" s="33">
        <v>5.7</v>
      </c>
      <c r="L1263" s="80" t="s">
        <v>23</v>
      </c>
      <c r="M1263" s="81" t="s">
        <v>24</v>
      </c>
      <c r="N1263" s="81">
        <v>2</v>
      </c>
      <c r="O1263" s="91">
        <v>5.7</v>
      </c>
      <c r="P1263" s="77"/>
      <c r="Q1263" s="77" t="s">
        <v>887</v>
      </c>
      <c r="R1263" s="77"/>
      <c r="S1263" s="173"/>
    </row>
    <row r="1264" spans="1:19" s="35" customFormat="1" ht="14.25" customHeight="1" x14ac:dyDescent="0.25">
      <c r="A1264" s="81"/>
      <c r="B1264" s="80"/>
      <c r="C1264" s="172"/>
      <c r="D1264" s="169"/>
      <c r="E1264" s="169"/>
      <c r="F1264" s="16"/>
      <c r="G1264" s="80" t="s">
        <v>25</v>
      </c>
      <c r="H1264" s="81"/>
      <c r="I1264" s="81">
        <v>2</v>
      </c>
      <c r="J1264" s="16">
        <v>2</v>
      </c>
      <c r="K1264" s="33">
        <v>7.1</v>
      </c>
      <c r="L1264" s="80" t="s">
        <v>25</v>
      </c>
      <c r="M1264" s="81" t="s">
        <v>26</v>
      </c>
      <c r="N1264" s="81">
        <v>2</v>
      </c>
      <c r="O1264" s="91">
        <v>7.1</v>
      </c>
      <c r="P1264" s="77"/>
      <c r="Q1264" s="77" t="s">
        <v>887</v>
      </c>
      <c r="R1264" s="77"/>
      <c r="S1264" s="173"/>
    </row>
    <row r="1265" spans="1:19" s="35" customFormat="1" ht="14.25" customHeight="1" x14ac:dyDescent="0.25">
      <c r="A1265" s="81"/>
      <c r="B1265" s="80"/>
      <c r="C1265" s="172"/>
      <c r="D1265" s="169"/>
      <c r="E1265" s="169"/>
      <c r="F1265" s="16"/>
      <c r="G1265" s="80" t="s">
        <v>147</v>
      </c>
      <c r="H1265" s="81"/>
      <c r="I1265" s="81">
        <v>2</v>
      </c>
      <c r="J1265" s="16">
        <v>2</v>
      </c>
      <c r="K1265" s="33">
        <v>7.4</v>
      </c>
      <c r="L1265" s="80" t="s">
        <v>147</v>
      </c>
      <c r="M1265" s="81" t="s">
        <v>27</v>
      </c>
      <c r="N1265" s="81">
        <v>2</v>
      </c>
      <c r="O1265" s="91">
        <v>7.4</v>
      </c>
      <c r="P1265" s="77"/>
      <c r="Q1265" s="77" t="s">
        <v>887</v>
      </c>
      <c r="R1265" s="77"/>
      <c r="S1265" s="173"/>
    </row>
    <row r="1266" spans="1:19" s="35" customFormat="1" ht="14.25" customHeight="1" x14ac:dyDescent="0.25">
      <c r="A1266" s="81"/>
      <c r="B1266" s="80"/>
      <c r="C1266" s="172"/>
      <c r="D1266" s="169"/>
      <c r="E1266" s="169"/>
      <c r="F1266" s="16"/>
      <c r="G1266" s="80" t="s">
        <v>28</v>
      </c>
      <c r="H1266" s="81"/>
      <c r="I1266" s="81">
        <v>2</v>
      </c>
      <c r="J1266" s="16">
        <v>2</v>
      </c>
      <c r="K1266" s="33">
        <v>8</v>
      </c>
      <c r="L1266" s="80" t="s">
        <v>28</v>
      </c>
      <c r="M1266" s="81" t="s">
        <v>29</v>
      </c>
      <c r="N1266" s="81">
        <v>2</v>
      </c>
      <c r="O1266" s="91">
        <v>8</v>
      </c>
      <c r="P1266" s="77"/>
      <c r="Q1266" s="77" t="s">
        <v>887</v>
      </c>
      <c r="R1266" s="77"/>
      <c r="S1266" s="173"/>
    </row>
    <row r="1267" spans="1:19" s="35" customFormat="1" ht="14.25" customHeight="1" x14ac:dyDescent="0.25">
      <c r="A1267" s="81"/>
      <c r="B1267" s="80"/>
      <c r="C1267" s="172"/>
      <c r="D1267" s="169"/>
      <c r="E1267" s="169"/>
      <c r="F1267" s="16"/>
      <c r="G1267" s="80" t="s">
        <v>307</v>
      </c>
      <c r="H1267" s="81"/>
      <c r="I1267" s="81">
        <v>2</v>
      </c>
      <c r="J1267" s="16">
        <v>2</v>
      </c>
      <c r="K1267" s="33">
        <v>6.2</v>
      </c>
      <c r="L1267" s="80" t="s">
        <v>307</v>
      </c>
      <c r="M1267" s="81" t="s">
        <v>69</v>
      </c>
      <c r="N1267" s="81">
        <v>2</v>
      </c>
      <c r="O1267" s="91">
        <v>6.2</v>
      </c>
      <c r="P1267" s="77"/>
      <c r="Q1267" s="77" t="s">
        <v>887</v>
      </c>
      <c r="R1267" s="77"/>
      <c r="S1267" s="173"/>
    </row>
    <row r="1268" spans="1:19" s="35" customFormat="1" ht="14.25" customHeight="1" x14ac:dyDescent="0.25">
      <c r="A1268" s="81"/>
      <c r="B1268" s="80"/>
      <c r="C1268" s="172"/>
      <c r="D1268" s="169"/>
      <c r="E1268" s="169"/>
      <c r="F1268" s="16"/>
      <c r="G1268" s="80" t="s">
        <v>30</v>
      </c>
      <c r="H1268" s="81"/>
      <c r="I1268" s="81">
        <v>3</v>
      </c>
      <c r="J1268" s="16">
        <v>3</v>
      </c>
      <c r="K1268" s="33">
        <v>6</v>
      </c>
      <c r="L1268" s="80" t="s">
        <v>30</v>
      </c>
      <c r="M1268" s="81" t="s">
        <v>31</v>
      </c>
      <c r="N1268" s="81">
        <v>2</v>
      </c>
      <c r="O1268" s="91">
        <v>6</v>
      </c>
      <c r="P1268" s="77"/>
      <c r="Q1268" s="77" t="s">
        <v>887</v>
      </c>
      <c r="R1268" s="77"/>
      <c r="S1268" s="173"/>
    </row>
    <row r="1269" spans="1:19" s="35" customFormat="1" ht="14.25" customHeight="1" x14ac:dyDescent="0.25">
      <c r="A1269" s="81"/>
      <c r="B1269" s="80"/>
      <c r="C1269" s="172"/>
      <c r="D1269" s="169"/>
      <c r="E1269" s="169"/>
      <c r="F1269" s="16"/>
      <c r="G1269" s="80" t="s">
        <v>32</v>
      </c>
      <c r="H1269" s="81"/>
      <c r="I1269" s="81">
        <v>3</v>
      </c>
      <c r="J1269" s="16">
        <v>3</v>
      </c>
      <c r="K1269" s="33">
        <v>7.6</v>
      </c>
      <c r="L1269" s="80" t="s">
        <v>32</v>
      </c>
      <c r="M1269" s="81" t="s">
        <v>33</v>
      </c>
      <c r="N1269" s="81">
        <v>2</v>
      </c>
      <c r="O1269" s="91">
        <v>7.6</v>
      </c>
      <c r="P1269" s="77"/>
      <c r="Q1269" s="77" t="s">
        <v>887</v>
      </c>
      <c r="R1269" s="77"/>
      <c r="S1269" s="173"/>
    </row>
    <row r="1270" spans="1:19" s="35" customFormat="1" ht="14.25" customHeight="1" x14ac:dyDescent="0.25">
      <c r="A1270" s="81"/>
      <c r="B1270" s="80"/>
      <c r="C1270" s="172"/>
      <c r="D1270" s="169"/>
      <c r="E1270" s="169"/>
      <c r="F1270" s="81"/>
      <c r="G1270" s="80" t="s">
        <v>34</v>
      </c>
      <c r="H1270" s="81"/>
      <c r="I1270" s="81">
        <v>2</v>
      </c>
      <c r="J1270" s="16">
        <v>2</v>
      </c>
      <c r="K1270" s="33">
        <v>7.6</v>
      </c>
      <c r="L1270" s="80" t="s">
        <v>34</v>
      </c>
      <c r="M1270" s="81" t="s">
        <v>35</v>
      </c>
      <c r="N1270" s="81">
        <v>2</v>
      </c>
      <c r="O1270" s="91">
        <v>7.6</v>
      </c>
      <c r="P1270" s="77"/>
      <c r="Q1270" s="77" t="s">
        <v>887</v>
      </c>
      <c r="R1270" s="77"/>
      <c r="S1270" s="173"/>
    </row>
    <row r="1271" spans="1:19" s="35" customFormat="1" ht="14.25" customHeight="1" x14ac:dyDescent="0.25">
      <c r="A1271" s="81"/>
      <c r="B1271" s="80"/>
      <c r="C1271" s="172"/>
      <c r="D1271" s="169"/>
      <c r="E1271" s="169"/>
      <c r="F1271" s="16"/>
      <c r="G1271" s="80" t="s">
        <v>477</v>
      </c>
      <c r="H1271" s="81"/>
      <c r="I1271" s="81">
        <v>3</v>
      </c>
      <c r="J1271" s="16">
        <v>3</v>
      </c>
      <c r="K1271" s="33">
        <v>6.5</v>
      </c>
      <c r="L1271" s="80" t="s">
        <v>70</v>
      </c>
      <c r="M1271" s="81" t="s">
        <v>71</v>
      </c>
      <c r="N1271" s="81">
        <v>3</v>
      </c>
      <c r="O1271" s="91">
        <v>6.5</v>
      </c>
      <c r="P1271" s="77"/>
      <c r="Q1271" s="77" t="s">
        <v>887</v>
      </c>
      <c r="R1271" s="77"/>
      <c r="S1271" s="173"/>
    </row>
    <row r="1272" spans="1:19" s="35" customFormat="1" ht="14.25" customHeight="1" x14ac:dyDescent="0.25">
      <c r="A1272" s="81"/>
      <c r="B1272" s="80"/>
      <c r="C1272" s="172"/>
      <c r="D1272" s="169"/>
      <c r="E1272" s="169"/>
      <c r="F1272" s="16"/>
      <c r="G1272" s="80" t="s">
        <v>1316</v>
      </c>
      <c r="H1272" s="81"/>
      <c r="I1272" s="81">
        <v>2</v>
      </c>
      <c r="J1272" s="16">
        <v>2</v>
      </c>
      <c r="K1272" s="33">
        <v>7.3</v>
      </c>
      <c r="L1272" s="80" t="s">
        <v>38</v>
      </c>
      <c r="M1272" s="81" t="s">
        <v>39</v>
      </c>
      <c r="N1272" s="81">
        <v>2</v>
      </c>
      <c r="O1272" s="91">
        <v>7.3</v>
      </c>
      <c r="P1272" s="77"/>
      <c r="Q1272" s="77" t="s">
        <v>887</v>
      </c>
      <c r="R1272" s="77"/>
      <c r="S1272" s="173"/>
    </row>
    <row r="1273" spans="1:19" s="35" customFormat="1" ht="14.25" customHeight="1" x14ac:dyDescent="0.25">
      <c r="A1273" s="81"/>
      <c r="B1273" s="80"/>
      <c r="C1273" s="172"/>
      <c r="D1273" s="169"/>
      <c r="E1273" s="169"/>
      <c r="F1273" s="16"/>
      <c r="G1273" s="34" t="s">
        <v>145</v>
      </c>
      <c r="H1273" s="16"/>
      <c r="I1273" s="16">
        <v>3</v>
      </c>
      <c r="J1273" s="16">
        <v>3</v>
      </c>
      <c r="K1273" s="33">
        <v>6.6</v>
      </c>
      <c r="L1273" s="80" t="s">
        <v>41</v>
      </c>
      <c r="M1273" s="81" t="s">
        <v>42</v>
      </c>
      <c r="N1273" s="81">
        <v>3</v>
      </c>
      <c r="O1273" s="91">
        <v>6.6</v>
      </c>
      <c r="P1273" s="77"/>
      <c r="Q1273" s="77" t="s">
        <v>887</v>
      </c>
      <c r="R1273" s="77"/>
      <c r="S1273" s="173"/>
    </row>
    <row r="1274" spans="1:19" s="35" customFormat="1" ht="14.25" customHeight="1" x14ac:dyDescent="0.25">
      <c r="A1274" s="81"/>
      <c r="B1274" s="80"/>
      <c r="C1274" s="172"/>
      <c r="D1274" s="169"/>
      <c r="E1274" s="169"/>
      <c r="F1274" s="16"/>
      <c r="G1274" s="80" t="s">
        <v>140</v>
      </c>
      <c r="H1274" s="16"/>
      <c r="I1274" s="16">
        <v>3</v>
      </c>
      <c r="J1274" s="16">
        <v>3</v>
      </c>
      <c r="K1274" s="33">
        <v>7.7</v>
      </c>
      <c r="L1274" s="80" t="s">
        <v>314</v>
      </c>
      <c r="M1274" s="81" t="s">
        <v>40</v>
      </c>
      <c r="N1274" s="81">
        <v>3</v>
      </c>
      <c r="O1274" s="91">
        <v>7.7</v>
      </c>
      <c r="P1274" s="77"/>
      <c r="Q1274" s="77" t="s">
        <v>887</v>
      </c>
      <c r="R1274" s="77"/>
      <c r="S1274" s="173"/>
    </row>
    <row r="1275" spans="1:19" s="35" customFormat="1" ht="14.25" customHeight="1" x14ac:dyDescent="0.25">
      <c r="A1275" s="81"/>
      <c r="B1275" s="80"/>
      <c r="C1275" s="172"/>
      <c r="D1275" s="169"/>
      <c r="E1275" s="169"/>
      <c r="F1275" s="16"/>
      <c r="G1275" s="80" t="s">
        <v>315</v>
      </c>
      <c r="H1275" s="16"/>
      <c r="I1275" s="16">
        <v>3</v>
      </c>
      <c r="J1275" s="16">
        <v>3</v>
      </c>
      <c r="K1275" s="33">
        <v>7.3</v>
      </c>
      <c r="L1275" s="80" t="s">
        <v>315</v>
      </c>
      <c r="M1275" s="81" t="s">
        <v>53</v>
      </c>
      <c r="N1275" s="81">
        <v>3</v>
      </c>
      <c r="O1275" s="91">
        <v>7.3</v>
      </c>
      <c r="P1275" s="77"/>
      <c r="Q1275" s="77" t="s">
        <v>887</v>
      </c>
      <c r="R1275" s="77"/>
      <c r="S1275" s="173"/>
    </row>
    <row r="1276" spans="1:19" s="35" customFormat="1" ht="14.25" customHeight="1" x14ac:dyDescent="0.25">
      <c r="A1276" s="81"/>
      <c r="B1276" s="80"/>
      <c r="C1276" s="172"/>
      <c r="D1276" s="169"/>
      <c r="E1276" s="169"/>
      <c r="F1276" s="16"/>
      <c r="G1276" s="34" t="s">
        <v>1317</v>
      </c>
      <c r="H1276" s="77"/>
      <c r="I1276" s="16">
        <v>3</v>
      </c>
      <c r="J1276" s="16"/>
      <c r="K1276" s="33">
        <v>7</v>
      </c>
      <c r="L1276" s="80" t="s">
        <v>133</v>
      </c>
      <c r="M1276" s="81" t="s">
        <v>134</v>
      </c>
      <c r="N1276" s="81">
        <v>3</v>
      </c>
      <c r="O1276" s="77"/>
      <c r="P1276" s="77"/>
      <c r="Q1276" s="77"/>
      <c r="R1276" s="77"/>
      <c r="S1276" s="77" t="s">
        <v>888</v>
      </c>
    </row>
    <row r="1277" spans="1:19" s="35" customFormat="1" ht="14.25" customHeight="1" x14ac:dyDescent="0.25">
      <c r="A1277" s="81"/>
      <c r="B1277" s="80"/>
      <c r="C1277" s="172"/>
      <c r="D1277" s="169"/>
      <c r="E1277" s="169"/>
      <c r="F1277" s="16"/>
      <c r="G1277" s="34" t="s">
        <v>409</v>
      </c>
      <c r="H1277" s="16"/>
      <c r="I1277" s="16">
        <v>2</v>
      </c>
      <c r="J1277" s="16">
        <v>2</v>
      </c>
      <c r="K1277" s="33">
        <v>8.9</v>
      </c>
      <c r="L1277" s="80" t="s">
        <v>148</v>
      </c>
      <c r="M1277" s="84" t="s">
        <v>60</v>
      </c>
      <c r="N1277" s="81">
        <v>3</v>
      </c>
      <c r="O1277" s="77"/>
      <c r="P1277" s="77"/>
      <c r="Q1277" s="77"/>
      <c r="R1277" s="77"/>
      <c r="S1277" s="173" t="s">
        <v>890</v>
      </c>
    </row>
    <row r="1278" spans="1:19" s="35" customFormat="1" ht="14.25" customHeight="1" x14ac:dyDescent="0.25">
      <c r="A1278" s="81"/>
      <c r="B1278" s="80"/>
      <c r="C1278" s="172"/>
      <c r="D1278" s="169"/>
      <c r="E1278" s="169"/>
      <c r="F1278" s="16"/>
      <c r="G1278" s="80" t="s">
        <v>144</v>
      </c>
      <c r="H1278" s="16"/>
      <c r="I1278" s="16">
        <v>3</v>
      </c>
      <c r="J1278" s="16">
        <v>3</v>
      </c>
      <c r="K1278" s="33">
        <v>7.1</v>
      </c>
      <c r="L1278" s="80" t="s">
        <v>144</v>
      </c>
      <c r="M1278" s="81" t="s">
        <v>156</v>
      </c>
      <c r="N1278" s="81">
        <v>3</v>
      </c>
      <c r="O1278" s="91">
        <v>7.1</v>
      </c>
      <c r="P1278" s="77"/>
      <c r="Q1278" s="77" t="s">
        <v>887</v>
      </c>
      <c r="R1278" s="77"/>
      <c r="S1278" s="173"/>
    </row>
    <row r="1279" spans="1:19" s="35" customFormat="1" ht="14.25" customHeight="1" x14ac:dyDescent="0.25">
      <c r="A1279" s="81"/>
      <c r="B1279" s="80"/>
      <c r="C1279" s="172"/>
      <c r="D1279" s="169"/>
      <c r="E1279" s="169"/>
      <c r="F1279" s="16"/>
      <c r="G1279" s="34" t="s">
        <v>1078</v>
      </c>
      <c r="H1279" s="16"/>
      <c r="I1279" s="16">
        <v>3</v>
      </c>
      <c r="J1279" s="16"/>
      <c r="K1279" s="33">
        <v>6.2</v>
      </c>
      <c r="L1279" s="80" t="s">
        <v>114</v>
      </c>
      <c r="M1279" s="81" t="s">
        <v>115</v>
      </c>
      <c r="N1279" s="81">
        <v>3</v>
      </c>
      <c r="O1279" s="77"/>
      <c r="P1279" s="77"/>
      <c r="Q1279" s="77"/>
      <c r="R1279" s="77"/>
      <c r="S1279" s="77" t="s">
        <v>888</v>
      </c>
    </row>
    <row r="1280" spans="1:19" s="35" customFormat="1" ht="14.25" customHeight="1" x14ac:dyDescent="0.25">
      <c r="A1280" s="81"/>
      <c r="B1280" s="80"/>
      <c r="C1280" s="172"/>
      <c r="D1280" s="169"/>
      <c r="E1280" s="169"/>
      <c r="F1280" s="16"/>
      <c r="G1280" s="80" t="s">
        <v>325</v>
      </c>
      <c r="H1280" s="16"/>
      <c r="I1280" s="16">
        <v>3</v>
      </c>
      <c r="J1280" s="16">
        <v>3</v>
      </c>
      <c r="K1280" s="33">
        <v>7.1</v>
      </c>
      <c r="L1280" s="80" t="s">
        <v>325</v>
      </c>
      <c r="M1280" s="81" t="s">
        <v>91</v>
      </c>
      <c r="N1280" s="81">
        <v>3</v>
      </c>
      <c r="O1280" s="91">
        <v>7.1</v>
      </c>
      <c r="P1280" s="77"/>
      <c r="Q1280" s="77" t="s">
        <v>887</v>
      </c>
      <c r="R1280" s="77"/>
      <c r="S1280" s="173"/>
    </row>
    <row r="1281" spans="1:19" s="35" customFormat="1" ht="14.25" customHeight="1" x14ac:dyDescent="0.25">
      <c r="A1281" s="81"/>
      <c r="B1281" s="80"/>
      <c r="C1281" s="172"/>
      <c r="D1281" s="169"/>
      <c r="E1281" s="169"/>
      <c r="F1281" s="16"/>
      <c r="G1281" s="34" t="s">
        <v>326</v>
      </c>
      <c r="H1281" s="16"/>
      <c r="I1281" s="16">
        <v>3</v>
      </c>
      <c r="J1281" s="16">
        <v>3</v>
      </c>
      <c r="K1281" s="33">
        <v>8.4</v>
      </c>
      <c r="L1281" s="80" t="s">
        <v>54</v>
      </c>
      <c r="M1281" s="81" t="s">
        <v>55</v>
      </c>
      <c r="N1281" s="81">
        <v>3</v>
      </c>
      <c r="O1281" s="91">
        <v>8.4</v>
      </c>
      <c r="P1281" s="77"/>
      <c r="Q1281" s="77" t="s">
        <v>887</v>
      </c>
      <c r="R1281" s="77"/>
      <c r="S1281" s="173"/>
    </row>
    <row r="1282" spans="1:19" s="35" customFormat="1" ht="14.25" customHeight="1" x14ac:dyDescent="0.25">
      <c r="A1282" s="113">
        <v>97</v>
      </c>
      <c r="B1282" s="112" t="s">
        <v>1318</v>
      </c>
      <c r="C1282" s="303">
        <v>36635</v>
      </c>
      <c r="D1282" s="170" t="s">
        <v>1319</v>
      </c>
      <c r="E1282" s="111" t="s">
        <v>1985</v>
      </c>
      <c r="F1282" s="58" t="s">
        <v>2037</v>
      </c>
      <c r="G1282" s="112"/>
      <c r="H1282" s="113"/>
      <c r="I1282" s="113"/>
      <c r="J1282" s="113"/>
      <c r="K1282" s="114"/>
      <c r="L1282" s="112"/>
      <c r="M1282" s="113"/>
      <c r="N1282" s="113"/>
      <c r="O1282" s="113"/>
      <c r="P1282" s="113"/>
      <c r="Q1282" s="113"/>
      <c r="R1282" s="58">
        <v>18</v>
      </c>
      <c r="S1282" s="181"/>
    </row>
    <row r="1283" spans="1:19" s="35" customFormat="1" ht="14.25" customHeight="1" x14ac:dyDescent="0.25">
      <c r="A1283" s="81"/>
      <c r="B1283" s="80"/>
      <c r="C1283" s="172"/>
      <c r="D1283" s="169"/>
      <c r="E1283" s="169"/>
      <c r="F1283" s="76"/>
      <c r="G1283" s="80" t="s">
        <v>239</v>
      </c>
      <c r="H1283" s="81"/>
      <c r="I1283" s="81">
        <v>3</v>
      </c>
      <c r="J1283" s="16">
        <v>3</v>
      </c>
      <c r="K1283" s="82">
        <v>6.3</v>
      </c>
      <c r="L1283" s="80" t="s">
        <v>146</v>
      </c>
      <c r="M1283" s="81" t="s">
        <v>22</v>
      </c>
      <c r="N1283" s="81">
        <v>3</v>
      </c>
      <c r="O1283" s="77">
        <v>6.3</v>
      </c>
      <c r="P1283" s="77"/>
      <c r="Q1283" s="77" t="s">
        <v>887</v>
      </c>
      <c r="R1283" s="77"/>
      <c r="S1283" s="156" t="s">
        <v>891</v>
      </c>
    </row>
    <row r="1284" spans="1:19" s="35" customFormat="1" ht="14.25" customHeight="1" x14ac:dyDescent="0.25">
      <c r="A1284" s="81"/>
      <c r="B1284" s="80"/>
      <c r="C1284" s="172"/>
      <c r="D1284" s="169"/>
      <c r="E1284" s="169"/>
      <c r="F1284" s="76"/>
      <c r="G1284" s="80" t="s">
        <v>240</v>
      </c>
      <c r="H1284" s="81"/>
      <c r="I1284" s="81">
        <v>2</v>
      </c>
      <c r="J1284" s="16">
        <v>2</v>
      </c>
      <c r="K1284" s="82">
        <v>6.2</v>
      </c>
      <c r="L1284" s="80" t="s">
        <v>147</v>
      </c>
      <c r="M1284" s="81" t="s">
        <v>27</v>
      </c>
      <c r="N1284" s="81">
        <v>2</v>
      </c>
      <c r="O1284" s="77">
        <v>6.3</v>
      </c>
      <c r="P1284" s="77"/>
      <c r="Q1284" s="77" t="s">
        <v>887</v>
      </c>
      <c r="R1284" s="77"/>
      <c r="S1284" s="157"/>
    </row>
    <row r="1285" spans="1:19" s="35" customFormat="1" ht="14.25" customHeight="1" x14ac:dyDescent="0.25">
      <c r="A1285" s="81"/>
      <c r="B1285" s="80"/>
      <c r="C1285" s="172"/>
      <c r="D1285" s="169"/>
      <c r="E1285" s="169"/>
      <c r="F1285" s="16"/>
      <c r="G1285" s="80" t="s">
        <v>1320</v>
      </c>
      <c r="H1285" s="81"/>
      <c r="I1285" s="81">
        <v>2</v>
      </c>
      <c r="J1285" s="16">
        <v>2</v>
      </c>
      <c r="K1285" s="82">
        <v>5.4</v>
      </c>
      <c r="L1285" s="80" t="s">
        <v>25</v>
      </c>
      <c r="M1285" s="81" t="s">
        <v>26</v>
      </c>
      <c r="N1285" s="81">
        <v>2</v>
      </c>
      <c r="O1285" s="91">
        <v>5.4</v>
      </c>
      <c r="P1285" s="77"/>
      <c r="Q1285" s="77" t="s">
        <v>887</v>
      </c>
      <c r="R1285" s="77"/>
      <c r="S1285" s="173"/>
    </row>
    <row r="1286" spans="1:19" s="35" customFormat="1" ht="14.25" customHeight="1" x14ac:dyDescent="0.25">
      <c r="A1286" s="81"/>
      <c r="B1286" s="80"/>
      <c r="C1286" s="172"/>
      <c r="D1286" s="169"/>
      <c r="E1286" s="169"/>
      <c r="F1286" s="16"/>
      <c r="G1286" s="80" t="s">
        <v>167</v>
      </c>
      <c r="H1286" s="81"/>
      <c r="I1286" s="81">
        <v>3</v>
      </c>
      <c r="J1286" s="16">
        <v>3</v>
      </c>
      <c r="K1286" s="82">
        <v>4.5999999999999996</v>
      </c>
      <c r="L1286" s="80" t="s">
        <v>28</v>
      </c>
      <c r="M1286" s="81" t="s">
        <v>29</v>
      </c>
      <c r="N1286" s="81">
        <v>2</v>
      </c>
      <c r="O1286" s="91">
        <v>4.5999999999999996</v>
      </c>
      <c r="P1286" s="77"/>
      <c r="Q1286" s="77" t="s">
        <v>887</v>
      </c>
      <c r="R1286" s="77"/>
      <c r="S1286" s="173"/>
    </row>
    <row r="1287" spans="1:19" s="35" customFormat="1" ht="14.25" customHeight="1" x14ac:dyDescent="0.25">
      <c r="A1287" s="81"/>
      <c r="B1287" s="80"/>
      <c r="C1287" s="172"/>
      <c r="D1287" s="169"/>
      <c r="E1287" s="169"/>
      <c r="F1287" s="16"/>
      <c r="G1287" s="80" t="s">
        <v>307</v>
      </c>
      <c r="H1287" s="81"/>
      <c r="I1287" s="81">
        <v>2</v>
      </c>
      <c r="J1287" s="16">
        <v>2</v>
      </c>
      <c r="K1287" s="82">
        <v>5.8</v>
      </c>
      <c r="L1287" s="80" t="s">
        <v>307</v>
      </c>
      <c r="M1287" s="81" t="s">
        <v>69</v>
      </c>
      <c r="N1287" s="81">
        <v>2</v>
      </c>
      <c r="O1287" s="91">
        <v>5.8</v>
      </c>
      <c r="P1287" s="77"/>
      <c r="Q1287" s="77" t="s">
        <v>887</v>
      </c>
      <c r="R1287" s="77"/>
      <c r="S1287" s="173"/>
    </row>
    <row r="1288" spans="1:19" s="35" customFormat="1" ht="14.25" customHeight="1" x14ac:dyDescent="0.25">
      <c r="A1288" s="81"/>
      <c r="B1288" s="80"/>
      <c r="C1288" s="172"/>
      <c r="D1288" s="169"/>
      <c r="E1288" s="169"/>
      <c r="F1288" s="76"/>
      <c r="G1288" s="80" t="s">
        <v>1321</v>
      </c>
      <c r="H1288" s="81"/>
      <c r="I1288" s="16">
        <v>3</v>
      </c>
      <c r="J1288" s="16">
        <v>3</v>
      </c>
      <c r="K1288" s="82">
        <v>6.5</v>
      </c>
      <c r="L1288" s="80" t="s">
        <v>30</v>
      </c>
      <c r="M1288" s="81" t="s">
        <v>31</v>
      </c>
      <c r="N1288" s="81">
        <v>2</v>
      </c>
      <c r="O1288" s="91">
        <v>6.5</v>
      </c>
      <c r="P1288" s="77"/>
      <c r="Q1288" s="77" t="s">
        <v>887</v>
      </c>
      <c r="R1288" s="77"/>
      <c r="S1288" s="173"/>
    </row>
    <row r="1289" spans="1:19" s="35" customFormat="1" ht="14.25" customHeight="1" x14ac:dyDescent="0.25">
      <c r="A1289" s="81"/>
      <c r="B1289" s="80"/>
      <c r="C1289" s="172"/>
      <c r="D1289" s="169"/>
      <c r="E1289" s="169"/>
      <c r="F1289" s="16"/>
      <c r="G1289" s="80" t="s">
        <v>1322</v>
      </c>
      <c r="H1289" s="81"/>
      <c r="I1289" s="16">
        <v>3</v>
      </c>
      <c r="J1289" s="16">
        <v>3</v>
      </c>
      <c r="K1289" s="82">
        <v>5.4</v>
      </c>
      <c r="L1289" s="80" t="s">
        <v>32</v>
      </c>
      <c r="M1289" s="81" t="s">
        <v>33</v>
      </c>
      <c r="N1289" s="81">
        <v>2</v>
      </c>
      <c r="O1289" s="91">
        <v>5.4</v>
      </c>
      <c r="P1289" s="77"/>
      <c r="Q1289" s="77" t="s">
        <v>887</v>
      </c>
      <c r="R1289" s="77"/>
      <c r="S1289" s="173"/>
    </row>
    <row r="1290" spans="1:19" s="35" customFormat="1" ht="14.25" customHeight="1" x14ac:dyDescent="0.25">
      <c r="A1290" s="81"/>
      <c r="B1290" s="80"/>
      <c r="C1290" s="172"/>
      <c r="D1290" s="169"/>
      <c r="E1290" s="169"/>
      <c r="F1290" s="76"/>
      <c r="G1290" s="80" t="s">
        <v>304</v>
      </c>
      <c r="H1290" s="81"/>
      <c r="I1290" s="16">
        <v>4</v>
      </c>
      <c r="J1290" s="16">
        <v>4</v>
      </c>
      <c r="K1290" s="82">
        <v>7.1</v>
      </c>
      <c r="L1290" s="80" t="s">
        <v>70</v>
      </c>
      <c r="M1290" s="81" t="s">
        <v>71</v>
      </c>
      <c r="N1290" s="81">
        <v>3</v>
      </c>
      <c r="O1290" s="91">
        <v>7.1</v>
      </c>
      <c r="P1290" s="77"/>
      <c r="Q1290" s="77" t="s">
        <v>887</v>
      </c>
      <c r="R1290" s="77"/>
      <c r="S1290" s="173"/>
    </row>
    <row r="1291" spans="1:19" s="35" customFormat="1" ht="14.25" customHeight="1" x14ac:dyDescent="0.25">
      <c r="A1291" s="113">
        <v>98</v>
      </c>
      <c r="B1291" s="112" t="s">
        <v>1323</v>
      </c>
      <c r="C1291" s="303">
        <v>35311</v>
      </c>
      <c r="D1291" s="170" t="s">
        <v>1324</v>
      </c>
      <c r="E1291" s="111" t="s">
        <v>1986</v>
      </c>
      <c r="F1291" s="58" t="s">
        <v>2039</v>
      </c>
      <c r="G1291" s="112"/>
      <c r="H1291" s="113"/>
      <c r="I1291" s="113"/>
      <c r="J1291" s="113"/>
      <c r="K1291" s="114"/>
      <c r="L1291" s="112"/>
      <c r="M1291" s="113"/>
      <c r="N1291" s="113"/>
      <c r="O1291" s="113"/>
      <c r="P1291" s="113"/>
      <c r="Q1291" s="113"/>
      <c r="R1291" s="58">
        <v>23</v>
      </c>
      <c r="S1291" s="181"/>
    </row>
    <row r="1292" spans="1:19" s="35" customFormat="1" ht="14.25" customHeight="1" x14ac:dyDescent="0.25">
      <c r="A1292" s="81"/>
      <c r="B1292" s="80"/>
      <c r="C1292" s="172"/>
      <c r="D1292" s="169"/>
      <c r="E1292" s="169"/>
      <c r="F1292" s="16"/>
      <c r="G1292" s="80" t="s">
        <v>1325</v>
      </c>
      <c r="H1292" s="81"/>
      <c r="I1292" s="81">
        <v>3</v>
      </c>
      <c r="J1292" s="16">
        <v>3</v>
      </c>
      <c r="K1292" s="82">
        <v>4.9000000000000004</v>
      </c>
      <c r="L1292" s="80" t="s">
        <v>146</v>
      </c>
      <c r="M1292" s="81" t="s">
        <v>22</v>
      </c>
      <c r="N1292" s="81">
        <v>3</v>
      </c>
      <c r="O1292" s="82">
        <v>5</v>
      </c>
      <c r="P1292" s="77"/>
      <c r="Q1292" s="77" t="s">
        <v>887</v>
      </c>
      <c r="R1292" s="77"/>
      <c r="S1292" s="156" t="s">
        <v>891</v>
      </c>
    </row>
    <row r="1293" spans="1:19" s="35" customFormat="1" ht="14.25" customHeight="1" x14ac:dyDescent="0.25">
      <c r="A1293" s="81"/>
      <c r="B1293" s="80"/>
      <c r="C1293" s="172"/>
      <c r="D1293" s="169"/>
      <c r="E1293" s="169"/>
      <c r="F1293" s="16"/>
      <c r="G1293" s="80" t="s">
        <v>1326</v>
      </c>
      <c r="H1293" s="81"/>
      <c r="I1293" s="81">
        <v>2</v>
      </c>
      <c r="J1293" s="16">
        <v>2</v>
      </c>
      <c r="K1293" s="82">
        <v>5.2</v>
      </c>
      <c r="L1293" s="80" t="s">
        <v>147</v>
      </c>
      <c r="M1293" s="81" t="s">
        <v>27</v>
      </c>
      <c r="N1293" s="81">
        <v>2</v>
      </c>
      <c r="O1293" s="82">
        <v>5</v>
      </c>
      <c r="P1293" s="77"/>
      <c r="Q1293" s="77" t="s">
        <v>887</v>
      </c>
      <c r="R1293" s="77"/>
      <c r="S1293" s="157"/>
    </row>
    <row r="1294" spans="1:19" s="35" customFormat="1" ht="14.25" customHeight="1" x14ac:dyDescent="0.25">
      <c r="A1294" s="81"/>
      <c r="B1294" s="80"/>
      <c r="C1294" s="172"/>
      <c r="D1294" s="169"/>
      <c r="E1294" s="169"/>
      <c r="F1294" s="76"/>
      <c r="G1294" s="80" t="s">
        <v>25</v>
      </c>
      <c r="H1294" s="81"/>
      <c r="I1294" s="81">
        <v>2</v>
      </c>
      <c r="J1294" s="16">
        <v>2</v>
      </c>
      <c r="K1294" s="82">
        <v>6.3</v>
      </c>
      <c r="L1294" s="80" t="s">
        <v>25</v>
      </c>
      <c r="M1294" s="81" t="s">
        <v>26</v>
      </c>
      <c r="N1294" s="81">
        <v>2</v>
      </c>
      <c r="O1294" s="91">
        <v>6.3</v>
      </c>
      <c r="P1294" s="77"/>
      <c r="Q1294" s="77" t="s">
        <v>887</v>
      </c>
      <c r="R1294" s="77"/>
      <c r="S1294" s="173"/>
    </row>
    <row r="1295" spans="1:19" s="35" customFormat="1" ht="14.25" customHeight="1" x14ac:dyDescent="0.25">
      <c r="A1295" s="81"/>
      <c r="B1295" s="80"/>
      <c r="C1295" s="172"/>
      <c r="D1295" s="169"/>
      <c r="E1295" s="169"/>
      <c r="F1295" s="16"/>
      <c r="G1295" s="80" t="s">
        <v>496</v>
      </c>
      <c r="H1295" s="81"/>
      <c r="I1295" s="81">
        <v>3</v>
      </c>
      <c r="J1295" s="16">
        <v>3</v>
      </c>
      <c r="K1295" s="82">
        <v>5.9</v>
      </c>
      <c r="L1295" s="80" t="s">
        <v>28</v>
      </c>
      <c r="M1295" s="81" t="s">
        <v>29</v>
      </c>
      <c r="N1295" s="81">
        <v>2</v>
      </c>
      <c r="O1295" s="91">
        <v>5.9</v>
      </c>
      <c r="P1295" s="77"/>
      <c r="Q1295" s="77" t="s">
        <v>887</v>
      </c>
      <c r="R1295" s="77"/>
      <c r="S1295" s="173"/>
    </row>
    <row r="1296" spans="1:19" s="35" customFormat="1" ht="14.25" customHeight="1" x14ac:dyDescent="0.25">
      <c r="A1296" s="81"/>
      <c r="B1296" s="80"/>
      <c r="C1296" s="172"/>
      <c r="D1296" s="169"/>
      <c r="E1296" s="169"/>
      <c r="F1296" s="81"/>
      <c r="G1296" s="80" t="s">
        <v>307</v>
      </c>
      <c r="H1296" s="81"/>
      <c r="I1296" s="81">
        <v>2</v>
      </c>
      <c r="J1296" s="16">
        <v>2</v>
      </c>
      <c r="K1296" s="82">
        <v>7.9</v>
      </c>
      <c r="L1296" s="80" t="s">
        <v>307</v>
      </c>
      <c r="M1296" s="81" t="s">
        <v>69</v>
      </c>
      <c r="N1296" s="81">
        <v>2</v>
      </c>
      <c r="O1296" s="91">
        <v>7.9</v>
      </c>
      <c r="P1296" s="77"/>
      <c r="Q1296" s="77" t="s">
        <v>887</v>
      </c>
      <c r="R1296" s="77"/>
      <c r="S1296" s="173"/>
    </row>
    <row r="1297" spans="1:19" s="35" customFormat="1" ht="14.25" customHeight="1" x14ac:dyDescent="0.25">
      <c r="A1297" s="81"/>
      <c r="B1297" s="80"/>
      <c r="C1297" s="172"/>
      <c r="D1297" s="169"/>
      <c r="E1297" s="169"/>
      <c r="F1297" s="81"/>
      <c r="G1297" s="80" t="s">
        <v>30</v>
      </c>
      <c r="H1297" s="81"/>
      <c r="I1297" s="16">
        <v>2</v>
      </c>
      <c r="J1297" s="16">
        <v>2</v>
      </c>
      <c r="K1297" s="82">
        <v>6.5</v>
      </c>
      <c r="L1297" s="80" t="s">
        <v>30</v>
      </c>
      <c r="M1297" s="81" t="s">
        <v>31</v>
      </c>
      <c r="N1297" s="81">
        <v>2</v>
      </c>
      <c r="O1297" s="91">
        <v>6.5</v>
      </c>
      <c r="P1297" s="77"/>
      <c r="Q1297" s="77" t="s">
        <v>887</v>
      </c>
      <c r="R1297" s="77"/>
      <c r="S1297" s="173"/>
    </row>
    <row r="1298" spans="1:19" s="35" customFormat="1" ht="14.25" customHeight="1" x14ac:dyDescent="0.25">
      <c r="A1298" s="81"/>
      <c r="B1298" s="80"/>
      <c r="C1298" s="172"/>
      <c r="D1298" s="169"/>
      <c r="E1298" s="169"/>
      <c r="F1298" s="81"/>
      <c r="G1298" s="80" t="s">
        <v>32</v>
      </c>
      <c r="H1298" s="81"/>
      <c r="I1298" s="16">
        <v>3</v>
      </c>
      <c r="J1298" s="16">
        <v>3</v>
      </c>
      <c r="K1298" s="82">
        <v>7.2</v>
      </c>
      <c r="L1298" s="80" t="s">
        <v>32</v>
      </c>
      <c r="M1298" s="81" t="s">
        <v>33</v>
      </c>
      <c r="N1298" s="81">
        <v>2</v>
      </c>
      <c r="O1298" s="91">
        <v>7.2</v>
      </c>
      <c r="P1298" s="77"/>
      <c r="Q1298" s="77" t="s">
        <v>887</v>
      </c>
      <c r="R1298" s="77"/>
      <c r="S1298" s="173"/>
    </row>
    <row r="1299" spans="1:19" s="35" customFormat="1" ht="14.25" customHeight="1" x14ac:dyDescent="0.25">
      <c r="A1299" s="81"/>
      <c r="B1299" s="80"/>
      <c r="C1299" s="172"/>
      <c r="D1299" s="169"/>
      <c r="E1299" s="169"/>
      <c r="F1299" s="16"/>
      <c r="G1299" s="80" t="s">
        <v>34</v>
      </c>
      <c r="H1299" s="81"/>
      <c r="I1299" s="16">
        <v>3</v>
      </c>
      <c r="J1299" s="16">
        <v>3</v>
      </c>
      <c r="K1299" s="82">
        <v>6.1</v>
      </c>
      <c r="L1299" s="80" t="s">
        <v>34</v>
      </c>
      <c r="M1299" s="81" t="s">
        <v>35</v>
      </c>
      <c r="N1299" s="81">
        <v>2</v>
      </c>
      <c r="O1299" s="91">
        <v>6.1</v>
      </c>
      <c r="P1299" s="77"/>
      <c r="Q1299" s="77" t="s">
        <v>887</v>
      </c>
      <c r="R1299" s="77"/>
      <c r="S1299" s="173"/>
    </row>
    <row r="1300" spans="1:19" s="35" customFormat="1" ht="14.25" customHeight="1" x14ac:dyDescent="0.25">
      <c r="A1300" s="81"/>
      <c r="B1300" s="80"/>
      <c r="C1300" s="172"/>
      <c r="D1300" s="169"/>
      <c r="E1300" s="169"/>
      <c r="F1300" s="16"/>
      <c r="G1300" s="34" t="s">
        <v>1327</v>
      </c>
      <c r="H1300" s="81"/>
      <c r="I1300" s="16">
        <v>3</v>
      </c>
      <c r="J1300" s="16">
        <v>3</v>
      </c>
      <c r="K1300" s="82">
        <v>8.9</v>
      </c>
      <c r="L1300" s="80" t="s">
        <v>70</v>
      </c>
      <c r="M1300" s="81" t="s">
        <v>71</v>
      </c>
      <c r="N1300" s="81">
        <v>3</v>
      </c>
      <c r="O1300" s="91">
        <v>8.9</v>
      </c>
      <c r="P1300" s="77"/>
      <c r="Q1300" s="77" t="s">
        <v>887</v>
      </c>
      <c r="R1300" s="77"/>
      <c r="S1300" s="173"/>
    </row>
    <row r="1301" spans="1:19" s="35" customFormat="1" ht="14.25" customHeight="1" x14ac:dyDescent="0.25">
      <c r="A1301" s="81"/>
      <c r="B1301" s="80"/>
      <c r="C1301" s="172"/>
      <c r="D1301" s="169"/>
      <c r="E1301" s="169"/>
      <c r="F1301" s="16"/>
      <c r="G1301" s="34" t="s">
        <v>408</v>
      </c>
      <c r="H1301" s="81"/>
      <c r="I1301" s="16">
        <v>3</v>
      </c>
      <c r="J1301" s="16">
        <v>3</v>
      </c>
      <c r="K1301" s="82">
        <v>8</v>
      </c>
      <c r="L1301" s="80" t="s">
        <v>36</v>
      </c>
      <c r="M1301" s="81" t="s">
        <v>37</v>
      </c>
      <c r="N1301" s="81">
        <v>3</v>
      </c>
      <c r="O1301" s="91"/>
      <c r="P1301" s="77"/>
      <c r="Q1301" s="77" t="s">
        <v>887</v>
      </c>
      <c r="R1301" s="77"/>
      <c r="S1301" s="173"/>
    </row>
    <row r="1302" spans="1:19" s="35" customFormat="1" ht="14.25" customHeight="1" x14ac:dyDescent="0.25">
      <c r="A1302" s="81"/>
      <c r="B1302" s="80"/>
      <c r="C1302" s="172"/>
      <c r="D1302" s="169"/>
      <c r="E1302" s="169"/>
      <c r="F1302" s="16"/>
      <c r="G1302" s="80" t="s">
        <v>1328</v>
      </c>
      <c r="H1302" s="81"/>
      <c r="I1302" s="81">
        <v>3</v>
      </c>
      <c r="J1302" s="16"/>
      <c r="K1302" s="82">
        <v>7.5</v>
      </c>
      <c r="L1302" s="80" t="s">
        <v>38</v>
      </c>
      <c r="M1302" s="81" t="s">
        <v>39</v>
      </c>
      <c r="N1302" s="81">
        <v>2</v>
      </c>
      <c r="O1302" s="82"/>
      <c r="P1302" s="77"/>
      <c r="Q1302" s="77"/>
      <c r="R1302" s="77"/>
      <c r="S1302" s="77" t="s">
        <v>888</v>
      </c>
    </row>
    <row r="1303" spans="1:19" s="35" customFormat="1" ht="14.25" customHeight="1" x14ac:dyDescent="0.25">
      <c r="A1303" s="113">
        <v>99</v>
      </c>
      <c r="B1303" s="112" t="s">
        <v>1329</v>
      </c>
      <c r="C1303" s="303">
        <v>38332</v>
      </c>
      <c r="D1303" s="170" t="s">
        <v>1330</v>
      </c>
      <c r="E1303" s="111" t="s">
        <v>1987</v>
      </c>
      <c r="F1303" s="58" t="s">
        <v>189</v>
      </c>
      <c r="G1303" s="112"/>
      <c r="H1303" s="113"/>
      <c r="I1303" s="113"/>
      <c r="J1303" s="113"/>
      <c r="K1303" s="114"/>
      <c r="L1303" s="112"/>
      <c r="M1303" s="113"/>
      <c r="N1303" s="113"/>
      <c r="O1303" s="127"/>
      <c r="P1303" s="113"/>
      <c r="Q1303" s="113"/>
      <c r="R1303" s="58">
        <v>30</v>
      </c>
      <c r="S1303" s="181"/>
    </row>
    <row r="1304" spans="1:19" s="35" customFormat="1" ht="14.25" customHeight="1" x14ac:dyDescent="0.25">
      <c r="A1304" s="16"/>
      <c r="B1304" s="80"/>
      <c r="C1304" s="172"/>
      <c r="D1304" s="169"/>
      <c r="E1304" s="169"/>
      <c r="F1304" s="81"/>
      <c r="G1304" s="80" t="s">
        <v>355</v>
      </c>
      <c r="H1304" s="81"/>
      <c r="I1304" s="81">
        <v>4</v>
      </c>
      <c r="J1304" s="16">
        <v>4</v>
      </c>
      <c r="K1304" s="33">
        <v>8.1999999999999993</v>
      </c>
      <c r="L1304" s="80" t="s">
        <v>146</v>
      </c>
      <c r="M1304" s="81" t="s">
        <v>22</v>
      </c>
      <c r="N1304" s="81">
        <v>3</v>
      </c>
      <c r="O1304" s="91">
        <v>8.1999999999999993</v>
      </c>
      <c r="P1304" s="77"/>
      <c r="Q1304" s="77" t="s">
        <v>887</v>
      </c>
      <c r="R1304" s="77"/>
      <c r="S1304" s="173"/>
    </row>
    <row r="1305" spans="1:19" s="35" customFormat="1" ht="14.25" customHeight="1" x14ac:dyDescent="0.25">
      <c r="A1305" s="16"/>
      <c r="B1305" s="80"/>
      <c r="C1305" s="172"/>
      <c r="D1305" s="169"/>
      <c r="E1305" s="169"/>
      <c r="F1305" s="16"/>
      <c r="G1305" s="80" t="s">
        <v>295</v>
      </c>
      <c r="H1305" s="81"/>
      <c r="I1305" s="81">
        <v>2</v>
      </c>
      <c r="J1305" s="16">
        <v>2</v>
      </c>
      <c r="K1305" s="82">
        <v>7.8</v>
      </c>
      <c r="L1305" s="80" t="s">
        <v>307</v>
      </c>
      <c r="M1305" s="81" t="s">
        <v>69</v>
      </c>
      <c r="N1305" s="81">
        <v>2</v>
      </c>
      <c r="O1305" s="91">
        <v>7.8</v>
      </c>
      <c r="P1305" s="77"/>
      <c r="Q1305" s="77" t="s">
        <v>887</v>
      </c>
      <c r="R1305" s="77"/>
      <c r="S1305" s="173"/>
    </row>
    <row r="1306" spans="1:19" s="35" customFormat="1" ht="14.25" customHeight="1" x14ac:dyDescent="0.25">
      <c r="A1306" s="16"/>
      <c r="B1306" s="80"/>
      <c r="C1306" s="172"/>
      <c r="D1306" s="169"/>
      <c r="E1306" s="169"/>
      <c r="F1306" s="16"/>
      <c r="G1306" s="80" t="s">
        <v>137</v>
      </c>
      <c r="H1306" s="81"/>
      <c r="I1306" s="16">
        <v>3</v>
      </c>
      <c r="J1306" s="16">
        <v>3</v>
      </c>
      <c r="K1306" s="33">
        <v>8.4</v>
      </c>
      <c r="L1306" s="80" t="s">
        <v>30</v>
      </c>
      <c r="M1306" s="81" t="s">
        <v>31</v>
      </c>
      <c r="N1306" s="81">
        <v>2</v>
      </c>
      <c r="O1306" s="91">
        <v>8.4</v>
      </c>
      <c r="P1306" s="77"/>
      <c r="Q1306" s="77" t="s">
        <v>887</v>
      </c>
      <c r="R1306" s="77"/>
      <c r="S1306" s="173"/>
    </row>
    <row r="1307" spans="1:19" s="35" customFormat="1" ht="14.25" customHeight="1" x14ac:dyDescent="0.25">
      <c r="A1307" s="16"/>
      <c r="B1307" s="80"/>
      <c r="C1307" s="172"/>
      <c r="D1307" s="169"/>
      <c r="E1307" s="169"/>
      <c r="F1307" s="81"/>
      <c r="G1307" s="80" t="s">
        <v>138</v>
      </c>
      <c r="H1307" s="81"/>
      <c r="I1307" s="16">
        <v>3</v>
      </c>
      <c r="J1307" s="16">
        <v>3</v>
      </c>
      <c r="K1307" s="33">
        <v>7.5</v>
      </c>
      <c r="L1307" s="80" t="s">
        <v>32</v>
      </c>
      <c r="M1307" s="81" t="s">
        <v>33</v>
      </c>
      <c r="N1307" s="81">
        <v>2</v>
      </c>
      <c r="O1307" s="91">
        <v>7.5</v>
      </c>
      <c r="P1307" s="77"/>
      <c r="Q1307" s="77" t="s">
        <v>887</v>
      </c>
      <c r="R1307" s="77"/>
      <c r="S1307" s="173"/>
    </row>
    <row r="1308" spans="1:19" s="35" customFormat="1" ht="14.25" customHeight="1" x14ac:dyDescent="0.25">
      <c r="A1308" s="16"/>
      <c r="B1308" s="80"/>
      <c r="C1308" s="172"/>
      <c r="D1308" s="169"/>
      <c r="E1308" s="169"/>
      <c r="F1308" s="81"/>
      <c r="G1308" s="80" t="s">
        <v>130</v>
      </c>
      <c r="H1308" s="81"/>
      <c r="I1308" s="16">
        <v>3</v>
      </c>
      <c r="J1308" s="16">
        <v>3</v>
      </c>
      <c r="K1308" s="33">
        <v>7.1</v>
      </c>
      <c r="L1308" s="80" t="s">
        <v>34</v>
      </c>
      <c r="M1308" s="81" t="s">
        <v>35</v>
      </c>
      <c r="N1308" s="81">
        <v>2</v>
      </c>
      <c r="O1308" s="91">
        <v>7.1</v>
      </c>
      <c r="P1308" s="77"/>
      <c r="Q1308" s="77" t="s">
        <v>887</v>
      </c>
      <c r="R1308" s="77"/>
      <c r="S1308" s="173"/>
    </row>
    <row r="1309" spans="1:19" s="35" customFormat="1" ht="14.25" customHeight="1" x14ac:dyDescent="0.25">
      <c r="A1309" s="16"/>
      <c r="B1309" s="80"/>
      <c r="C1309" s="172"/>
      <c r="D1309" s="169"/>
      <c r="E1309" s="169"/>
      <c r="F1309" s="81"/>
      <c r="G1309" s="34" t="s">
        <v>297</v>
      </c>
      <c r="H1309" s="81"/>
      <c r="I1309" s="16">
        <v>3</v>
      </c>
      <c r="J1309" s="16">
        <v>3</v>
      </c>
      <c r="K1309" s="33">
        <v>7</v>
      </c>
      <c r="L1309" s="80" t="s">
        <v>36</v>
      </c>
      <c r="M1309" s="81" t="s">
        <v>37</v>
      </c>
      <c r="N1309" s="81">
        <v>3</v>
      </c>
      <c r="O1309" s="91"/>
      <c r="P1309" s="77"/>
      <c r="Q1309" s="77" t="s">
        <v>887</v>
      </c>
      <c r="R1309" s="77"/>
      <c r="S1309" s="173"/>
    </row>
    <row r="1310" spans="1:19" s="35" customFormat="1" ht="14.25" customHeight="1" x14ac:dyDescent="0.25">
      <c r="A1310" s="16"/>
      <c r="B1310" s="80"/>
      <c r="C1310" s="172"/>
      <c r="D1310" s="169"/>
      <c r="E1310" s="169"/>
      <c r="F1310" s="81"/>
      <c r="G1310" s="80" t="s">
        <v>313</v>
      </c>
      <c r="H1310" s="81"/>
      <c r="I1310" s="81">
        <v>2</v>
      </c>
      <c r="J1310" s="16">
        <v>2</v>
      </c>
      <c r="K1310" s="82" t="s">
        <v>131</v>
      </c>
      <c r="L1310" s="80" t="s">
        <v>46</v>
      </c>
      <c r="M1310" s="81" t="s">
        <v>47</v>
      </c>
      <c r="N1310" s="81">
        <v>2</v>
      </c>
      <c r="O1310" s="91" t="s">
        <v>131</v>
      </c>
      <c r="P1310" s="77"/>
      <c r="Q1310" s="77" t="s">
        <v>887</v>
      </c>
      <c r="R1310" s="77"/>
      <c r="S1310" s="173"/>
    </row>
    <row r="1311" spans="1:19" s="35" customFormat="1" ht="14.25" customHeight="1" x14ac:dyDescent="0.25">
      <c r="A1311" s="16"/>
      <c r="B1311" s="80"/>
      <c r="C1311" s="172"/>
      <c r="D1311" s="169"/>
      <c r="E1311" s="169"/>
      <c r="F1311" s="16"/>
      <c r="G1311" s="80" t="s">
        <v>316</v>
      </c>
      <c r="H1311" s="81"/>
      <c r="I1311" s="81">
        <v>3</v>
      </c>
      <c r="J1311" s="16">
        <v>3</v>
      </c>
      <c r="K1311" s="82">
        <v>6.8</v>
      </c>
      <c r="L1311" s="80" t="s">
        <v>316</v>
      </c>
      <c r="M1311" s="81" t="s">
        <v>78</v>
      </c>
      <c r="N1311" s="81">
        <v>3</v>
      </c>
      <c r="O1311" s="91">
        <v>6.8</v>
      </c>
      <c r="P1311" s="77"/>
      <c r="Q1311" s="77" t="s">
        <v>887</v>
      </c>
      <c r="R1311" s="77"/>
      <c r="S1311" s="173"/>
    </row>
    <row r="1312" spans="1:19" s="35" customFormat="1" ht="14.25" customHeight="1" x14ac:dyDescent="0.25">
      <c r="A1312" s="16"/>
      <c r="B1312" s="80"/>
      <c r="C1312" s="172"/>
      <c r="D1312" s="169"/>
      <c r="E1312" s="169"/>
      <c r="F1312" s="16"/>
      <c r="G1312" s="80" t="s">
        <v>186</v>
      </c>
      <c r="H1312" s="81"/>
      <c r="I1312" s="81">
        <v>3</v>
      </c>
      <c r="J1312" s="16"/>
      <c r="K1312" s="82">
        <v>6.7</v>
      </c>
      <c r="L1312" s="80" t="s">
        <v>2041</v>
      </c>
      <c r="M1312" s="81" t="s">
        <v>49</v>
      </c>
      <c r="N1312" s="81">
        <v>2</v>
      </c>
      <c r="O1312" s="82"/>
      <c r="P1312" s="77"/>
      <c r="Q1312" s="77"/>
      <c r="R1312" s="77"/>
      <c r="S1312" s="77" t="s">
        <v>888</v>
      </c>
    </row>
    <row r="1313" spans="1:19" s="35" customFormat="1" ht="14.25" customHeight="1" x14ac:dyDescent="0.25">
      <c r="A1313" s="16"/>
      <c r="B1313" s="80"/>
      <c r="C1313" s="172"/>
      <c r="D1313" s="169"/>
      <c r="E1313" s="169"/>
      <c r="F1313" s="81"/>
      <c r="G1313" s="80" t="s">
        <v>358</v>
      </c>
      <c r="H1313" s="81"/>
      <c r="I1313" s="81">
        <v>3</v>
      </c>
      <c r="J1313" s="16">
        <v>3</v>
      </c>
      <c r="K1313" s="82">
        <v>7.6</v>
      </c>
      <c r="L1313" s="80" t="s">
        <v>43</v>
      </c>
      <c r="M1313" s="81" t="s">
        <v>44</v>
      </c>
      <c r="N1313" s="81">
        <v>2</v>
      </c>
      <c r="O1313" s="91">
        <v>7.6</v>
      </c>
      <c r="P1313" s="77"/>
      <c r="Q1313" s="77" t="s">
        <v>887</v>
      </c>
      <c r="R1313" s="77"/>
      <c r="S1313" s="173"/>
    </row>
    <row r="1314" spans="1:19" s="35" customFormat="1" ht="14.25" customHeight="1" x14ac:dyDescent="0.25">
      <c r="A1314" s="16"/>
      <c r="B1314" s="80"/>
      <c r="C1314" s="172"/>
      <c r="D1314" s="169"/>
      <c r="E1314" s="169"/>
      <c r="F1314" s="16"/>
      <c r="G1314" s="80" t="s">
        <v>86</v>
      </c>
      <c r="H1314" s="81"/>
      <c r="I1314" s="81">
        <v>3</v>
      </c>
      <c r="J1314" s="16">
        <v>3</v>
      </c>
      <c r="K1314" s="82">
        <v>6.1</v>
      </c>
      <c r="L1314" s="80" t="s">
        <v>86</v>
      </c>
      <c r="M1314" s="81" t="s">
        <v>87</v>
      </c>
      <c r="N1314" s="81">
        <v>3</v>
      </c>
      <c r="O1314" s="91">
        <v>6.1</v>
      </c>
      <c r="P1314" s="77"/>
      <c r="Q1314" s="77" t="s">
        <v>887</v>
      </c>
      <c r="R1314" s="77"/>
      <c r="S1314" s="173"/>
    </row>
    <row r="1315" spans="1:19" s="35" customFormat="1" ht="14.25" customHeight="1" x14ac:dyDescent="0.25">
      <c r="A1315" s="16"/>
      <c r="B1315" s="80"/>
      <c r="C1315" s="172"/>
      <c r="D1315" s="169"/>
      <c r="E1315" s="169"/>
      <c r="F1315" s="81"/>
      <c r="G1315" s="80" t="s">
        <v>139</v>
      </c>
      <c r="H1315" s="81"/>
      <c r="I1315" s="81">
        <v>3</v>
      </c>
      <c r="J1315" s="16">
        <v>3</v>
      </c>
      <c r="K1315" s="33">
        <v>6.6</v>
      </c>
      <c r="L1315" s="80" t="s">
        <v>139</v>
      </c>
      <c r="M1315" s="81" t="s">
        <v>149</v>
      </c>
      <c r="N1315" s="81">
        <v>3</v>
      </c>
      <c r="O1315" s="91">
        <v>6.6</v>
      </c>
      <c r="P1315" s="77"/>
      <c r="Q1315" s="77" t="s">
        <v>887</v>
      </c>
      <c r="R1315" s="77"/>
      <c r="S1315" s="173"/>
    </row>
    <row r="1316" spans="1:19" s="35" customFormat="1" ht="14.25" customHeight="1" x14ac:dyDescent="0.25">
      <c r="A1316" s="16"/>
      <c r="B1316" s="80"/>
      <c r="C1316" s="172"/>
      <c r="D1316" s="169"/>
      <c r="E1316" s="169"/>
      <c r="F1316" s="81"/>
      <c r="G1316" s="80" t="s">
        <v>436</v>
      </c>
      <c r="H1316" s="81"/>
      <c r="I1316" s="81">
        <v>3</v>
      </c>
      <c r="J1316" s="16">
        <v>3</v>
      </c>
      <c r="K1316" s="82">
        <v>7.2</v>
      </c>
      <c r="L1316" s="80" t="s">
        <v>151</v>
      </c>
      <c r="M1316" s="81" t="s">
        <v>152</v>
      </c>
      <c r="N1316" s="81">
        <v>3</v>
      </c>
      <c r="O1316" s="91">
        <v>7.2</v>
      </c>
      <c r="P1316" s="77"/>
      <c r="Q1316" s="77" t="s">
        <v>887</v>
      </c>
      <c r="R1316" s="77"/>
      <c r="S1316" s="173"/>
    </row>
    <row r="1317" spans="1:19" s="35" customFormat="1" ht="14.25" customHeight="1" x14ac:dyDescent="0.25">
      <c r="A1317" s="16"/>
      <c r="B1317" s="80"/>
      <c r="C1317" s="172"/>
      <c r="D1317" s="169"/>
      <c r="E1317" s="169"/>
      <c r="F1317" s="16"/>
      <c r="G1317" s="80" t="s">
        <v>427</v>
      </c>
      <c r="H1317" s="81"/>
      <c r="I1317" s="81">
        <v>3</v>
      </c>
      <c r="J1317" s="16"/>
      <c r="K1317" s="82">
        <v>7.4</v>
      </c>
      <c r="L1317" s="80" t="s">
        <v>2045</v>
      </c>
      <c r="M1317" s="81" t="s">
        <v>153</v>
      </c>
      <c r="N1317" s="81">
        <v>3</v>
      </c>
      <c r="O1317" s="82"/>
      <c r="P1317" s="77"/>
      <c r="Q1317" s="77"/>
      <c r="R1317" s="77"/>
      <c r="S1317" s="77" t="s">
        <v>888</v>
      </c>
    </row>
    <row r="1318" spans="1:19" s="35" customFormat="1" ht="14.25" customHeight="1" x14ac:dyDescent="0.25">
      <c r="A1318" s="113">
        <v>100</v>
      </c>
      <c r="B1318" s="112" t="s">
        <v>1331</v>
      </c>
      <c r="C1318" s="303">
        <v>38062</v>
      </c>
      <c r="D1318" s="170" t="s">
        <v>1332</v>
      </c>
      <c r="E1318" s="111" t="s">
        <v>1988</v>
      </c>
      <c r="F1318" s="126" t="s">
        <v>1061</v>
      </c>
      <c r="G1318" s="112"/>
      <c r="H1318" s="113"/>
      <c r="I1318" s="113"/>
      <c r="J1318" s="113"/>
      <c r="K1318" s="114"/>
      <c r="L1318" s="112"/>
      <c r="M1318" s="113"/>
      <c r="N1318" s="113"/>
      <c r="O1318" s="127"/>
      <c r="P1318" s="113"/>
      <c r="Q1318" s="113"/>
      <c r="R1318" s="58">
        <v>16</v>
      </c>
      <c r="S1318" s="181"/>
    </row>
    <row r="1319" spans="1:19" s="35" customFormat="1" ht="14.25" customHeight="1" x14ac:dyDescent="0.25">
      <c r="A1319" s="16"/>
      <c r="B1319" s="80"/>
      <c r="C1319" s="172"/>
      <c r="D1319" s="169"/>
      <c r="E1319" s="169"/>
      <c r="F1319" s="81"/>
      <c r="G1319" s="80" t="s">
        <v>294</v>
      </c>
      <c r="H1319" s="81"/>
      <c r="I1319" s="81">
        <v>3</v>
      </c>
      <c r="J1319" s="16">
        <v>3</v>
      </c>
      <c r="K1319" s="33">
        <v>6.8</v>
      </c>
      <c r="L1319" s="80" t="s">
        <v>146</v>
      </c>
      <c r="M1319" s="81" t="s">
        <v>22</v>
      </c>
      <c r="N1319" s="81">
        <v>3</v>
      </c>
      <c r="O1319" s="91">
        <v>6.8</v>
      </c>
      <c r="P1319" s="77"/>
      <c r="Q1319" s="77" t="s">
        <v>887</v>
      </c>
      <c r="R1319" s="77"/>
      <c r="S1319" s="173"/>
    </row>
    <row r="1320" spans="1:19" s="35" customFormat="1" ht="14.25" customHeight="1" x14ac:dyDescent="0.25">
      <c r="A1320" s="16"/>
      <c r="B1320" s="80"/>
      <c r="C1320" s="172"/>
      <c r="D1320" s="169"/>
      <c r="E1320" s="169"/>
      <c r="F1320" s="81"/>
      <c r="G1320" s="80" t="s">
        <v>295</v>
      </c>
      <c r="H1320" s="81"/>
      <c r="I1320" s="81">
        <v>2</v>
      </c>
      <c r="J1320" s="16">
        <v>2</v>
      </c>
      <c r="K1320" s="33">
        <v>6.3</v>
      </c>
      <c r="L1320" s="80" t="s">
        <v>307</v>
      </c>
      <c r="M1320" s="81" t="s">
        <v>69</v>
      </c>
      <c r="N1320" s="81">
        <v>2</v>
      </c>
      <c r="O1320" s="91">
        <v>6.3</v>
      </c>
      <c r="P1320" s="77"/>
      <c r="Q1320" s="77" t="s">
        <v>887</v>
      </c>
      <c r="R1320" s="77"/>
      <c r="S1320" s="173"/>
    </row>
    <row r="1321" spans="1:19" s="35" customFormat="1" ht="14.25" customHeight="1" x14ac:dyDescent="0.25">
      <c r="A1321" s="16"/>
      <c r="B1321" s="80"/>
      <c r="C1321" s="172"/>
      <c r="D1321" s="169"/>
      <c r="E1321" s="169"/>
      <c r="F1321" s="81"/>
      <c r="G1321" s="80" t="s">
        <v>170</v>
      </c>
      <c r="H1321" s="81"/>
      <c r="I1321" s="16">
        <v>3</v>
      </c>
      <c r="J1321" s="16">
        <v>3</v>
      </c>
      <c r="K1321" s="33">
        <v>9</v>
      </c>
      <c r="L1321" s="80" t="s">
        <v>30</v>
      </c>
      <c r="M1321" s="81" t="s">
        <v>31</v>
      </c>
      <c r="N1321" s="81">
        <v>2</v>
      </c>
      <c r="O1321" s="91">
        <v>9</v>
      </c>
      <c r="P1321" s="77"/>
      <c r="Q1321" s="77" t="s">
        <v>887</v>
      </c>
      <c r="R1321" s="77"/>
      <c r="S1321" s="173"/>
    </row>
    <row r="1322" spans="1:19" s="35" customFormat="1" ht="14.25" customHeight="1" x14ac:dyDescent="0.25">
      <c r="A1322" s="16"/>
      <c r="B1322" s="80"/>
      <c r="C1322" s="172"/>
      <c r="D1322" s="169"/>
      <c r="E1322" s="169"/>
      <c r="F1322" s="81"/>
      <c r="G1322" s="80" t="s">
        <v>171</v>
      </c>
      <c r="H1322" s="81"/>
      <c r="I1322" s="16">
        <v>3</v>
      </c>
      <c r="J1322" s="16">
        <v>3</v>
      </c>
      <c r="K1322" s="33">
        <v>7.7</v>
      </c>
      <c r="L1322" s="80" t="s">
        <v>32</v>
      </c>
      <c r="M1322" s="81" t="s">
        <v>33</v>
      </c>
      <c r="N1322" s="81">
        <v>2</v>
      </c>
      <c r="O1322" s="91">
        <v>7.7</v>
      </c>
      <c r="P1322" s="77"/>
      <c r="Q1322" s="77" t="s">
        <v>887</v>
      </c>
      <c r="R1322" s="77"/>
      <c r="S1322" s="173"/>
    </row>
    <row r="1323" spans="1:19" s="35" customFormat="1" ht="14.25" customHeight="1" x14ac:dyDescent="0.25">
      <c r="A1323" s="16"/>
      <c r="B1323" s="80"/>
      <c r="C1323" s="172"/>
      <c r="D1323" s="169"/>
      <c r="E1323" s="169"/>
      <c r="F1323" s="81"/>
      <c r="G1323" s="80" t="s">
        <v>2052</v>
      </c>
      <c r="H1323" s="81"/>
      <c r="I1323" s="81">
        <v>3</v>
      </c>
      <c r="J1323" s="16">
        <v>3</v>
      </c>
      <c r="K1323" s="33">
        <v>7</v>
      </c>
      <c r="L1323" s="80" t="s">
        <v>34</v>
      </c>
      <c r="M1323" s="81" t="s">
        <v>35</v>
      </c>
      <c r="N1323" s="81">
        <v>2</v>
      </c>
      <c r="O1323" s="91">
        <v>7</v>
      </c>
      <c r="P1323" s="77"/>
      <c r="Q1323" s="77" t="s">
        <v>887</v>
      </c>
      <c r="R1323" s="77"/>
      <c r="S1323" s="173"/>
    </row>
    <row r="1324" spans="1:19" s="35" customFormat="1" ht="14.25" customHeight="1" x14ac:dyDescent="0.25">
      <c r="A1324" s="16"/>
      <c r="B1324" s="80"/>
      <c r="C1324" s="172"/>
      <c r="D1324" s="169"/>
      <c r="E1324" s="169"/>
      <c r="F1324" s="81"/>
      <c r="G1324" s="34" t="s">
        <v>297</v>
      </c>
      <c r="H1324" s="81"/>
      <c r="I1324" s="16">
        <v>3</v>
      </c>
      <c r="J1324" s="16">
        <v>3</v>
      </c>
      <c r="K1324" s="33">
        <v>6.4</v>
      </c>
      <c r="L1324" s="80" t="s">
        <v>36</v>
      </c>
      <c r="M1324" s="81" t="s">
        <v>37</v>
      </c>
      <c r="N1324" s="81">
        <v>3</v>
      </c>
      <c r="O1324" s="91"/>
      <c r="P1324" s="77"/>
      <c r="Q1324" s="77" t="s">
        <v>887</v>
      </c>
      <c r="R1324" s="77"/>
      <c r="S1324" s="173"/>
    </row>
    <row r="1325" spans="1:19" s="35" customFormat="1" ht="14.25" customHeight="1" x14ac:dyDescent="0.25">
      <c r="A1325" s="16"/>
      <c r="B1325" s="80"/>
      <c r="C1325" s="172"/>
      <c r="D1325" s="169"/>
      <c r="E1325" s="169"/>
      <c r="F1325" s="81"/>
      <c r="G1325" s="80" t="s">
        <v>313</v>
      </c>
      <c r="H1325" s="81"/>
      <c r="I1325" s="81"/>
      <c r="J1325" s="81"/>
      <c r="K1325" s="33">
        <v>8</v>
      </c>
      <c r="L1325" s="80" t="s">
        <v>46</v>
      </c>
      <c r="M1325" s="81" t="s">
        <v>47</v>
      </c>
      <c r="N1325" s="81">
        <v>2</v>
      </c>
      <c r="O1325" s="91">
        <v>8</v>
      </c>
      <c r="P1325" s="77"/>
      <c r="Q1325" s="77" t="s">
        <v>887</v>
      </c>
      <c r="R1325" s="77"/>
      <c r="S1325" s="173"/>
    </row>
    <row r="1326" spans="1:19" s="35" customFormat="1" ht="14.25" customHeight="1" x14ac:dyDescent="0.25">
      <c r="A1326" s="113">
        <v>101</v>
      </c>
      <c r="B1326" s="112" t="s">
        <v>1333</v>
      </c>
      <c r="C1326" s="303">
        <v>38344</v>
      </c>
      <c r="D1326" s="58" t="s">
        <v>1334</v>
      </c>
      <c r="E1326" s="111" t="s">
        <v>1989</v>
      </c>
      <c r="F1326" s="126" t="s">
        <v>189</v>
      </c>
      <c r="G1326" s="112"/>
      <c r="H1326" s="113"/>
      <c r="I1326" s="113"/>
      <c r="J1326" s="113"/>
      <c r="K1326" s="114"/>
      <c r="L1326" s="112"/>
      <c r="M1326" s="113"/>
      <c r="N1326" s="113"/>
      <c r="O1326" s="127"/>
      <c r="P1326" s="113"/>
      <c r="Q1326" s="113"/>
      <c r="R1326" s="58">
        <v>30</v>
      </c>
      <c r="S1326" s="181"/>
    </row>
    <row r="1327" spans="1:19" s="35" customFormat="1" ht="14.25" customHeight="1" x14ac:dyDescent="0.25">
      <c r="A1327" s="16"/>
      <c r="B1327" s="80"/>
      <c r="C1327" s="172"/>
      <c r="D1327" s="16"/>
      <c r="E1327" s="16"/>
      <c r="F1327" s="81"/>
      <c r="G1327" s="34" t="s">
        <v>355</v>
      </c>
      <c r="H1327" s="16"/>
      <c r="I1327" s="16">
        <v>4</v>
      </c>
      <c r="J1327" s="16">
        <v>4</v>
      </c>
      <c r="K1327" s="33">
        <v>9.6</v>
      </c>
      <c r="L1327" s="80" t="s">
        <v>146</v>
      </c>
      <c r="M1327" s="81" t="s">
        <v>22</v>
      </c>
      <c r="N1327" s="81">
        <v>3</v>
      </c>
      <c r="O1327" s="91">
        <v>9.6</v>
      </c>
      <c r="P1327" s="77"/>
      <c r="Q1327" s="77" t="s">
        <v>887</v>
      </c>
      <c r="R1327" s="77"/>
      <c r="S1327" s="173"/>
    </row>
    <row r="1328" spans="1:19" s="35" customFormat="1" ht="14.25" customHeight="1" x14ac:dyDescent="0.25">
      <c r="A1328" s="16"/>
      <c r="B1328" s="80"/>
      <c r="C1328" s="172"/>
      <c r="D1328" s="16"/>
      <c r="E1328" s="16"/>
      <c r="F1328" s="81"/>
      <c r="G1328" s="34" t="s">
        <v>295</v>
      </c>
      <c r="H1328" s="16"/>
      <c r="I1328" s="16">
        <v>2</v>
      </c>
      <c r="J1328" s="16">
        <v>2</v>
      </c>
      <c r="K1328" s="33">
        <v>9.3000000000000007</v>
      </c>
      <c r="L1328" s="80" t="s">
        <v>307</v>
      </c>
      <c r="M1328" s="81" t="s">
        <v>69</v>
      </c>
      <c r="N1328" s="81">
        <v>2</v>
      </c>
      <c r="O1328" s="91">
        <v>9.3000000000000007</v>
      </c>
      <c r="P1328" s="77"/>
      <c r="Q1328" s="77" t="s">
        <v>887</v>
      </c>
      <c r="R1328" s="77"/>
      <c r="S1328" s="173"/>
    </row>
    <row r="1329" spans="1:19" s="35" customFormat="1" ht="14.25" customHeight="1" x14ac:dyDescent="0.25">
      <c r="A1329" s="16"/>
      <c r="B1329" s="80"/>
      <c r="C1329" s="172"/>
      <c r="D1329" s="16"/>
      <c r="E1329" s="16"/>
      <c r="F1329" s="81"/>
      <c r="G1329" s="80" t="s">
        <v>137</v>
      </c>
      <c r="H1329" s="16"/>
      <c r="I1329" s="16">
        <v>3</v>
      </c>
      <c r="J1329" s="16">
        <v>3</v>
      </c>
      <c r="K1329" s="33">
        <v>8.1</v>
      </c>
      <c r="L1329" s="80" t="s">
        <v>30</v>
      </c>
      <c r="M1329" s="81" t="s">
        <v>31</v>
      </c>
      <c r="N1329" s="81">
        <v>2</v>
      </c>
      <c r="O1329" s="91">
        <v>8.1</v>
      </c>
      <c r="P1329" s="77"/>
      <c r="Q1329" s="77" t="s">
        <v>887</v>
      </c>
      <c r="R1329" s="77"/>
      <c r="S1329" s="173"/>
    </row>
    <row r="1330" spans="1:19" s="35" customFormat="1" ht="14.25" customHeight="1" x14ac:dyDescent="0.25">
      <c r="A1330" s="16"/>
      <c r="B1330" s="80"/>
      <c r="C1330" s="172"/>
      <c r="D1330" s="16"/>
      <c r="E1330" s="16"/>
      <c r="F1330" s="81"/>
      <c r="G1330" s="80" t="s">
        <v>138</v>
      </c>
      <c r="H1330" s="16"/>
      <c r="I1330" s="16">
        <v>3</v>
      </c>
      <c r="J1330" s="16">
        <v>3</v>
      </c>
      <c r="K1330" s="33">
        <v>7.8</v>
      </c>
      <c r="L1330" s="80" t="s">
        <v>32</v>
      </c>
      <c r="M1330" s="81" t="s">
        <v>33</v>
      </c>
      <c r="N1330" s="81">
        <v>2</v>
      </c>
      <c r="O1330" s="91">
        <v>7.8</v>
      </c>
      <c r="P1330" s="77"/>
      <c r="Q1330" s="77" t="s">
        <v>887</v>
      </c>
      <c r="R1330" s="77"/>
      <c r="S1330" s="173"/>
    </row>
    <row r="1331" spans="1:19" s="35" customFormat="1" ht="14.25" customHeight="1" x14ac:dyDescent="0.25">
      <c r="A1331" s="16"/>
      <c r="B1331" s="80"/>
      <c r="C1331" s="172"/>
      <c r="D1331" s="16"/>
      <c r="E1331" s="16"/>
      <c r="F1331" s="81"/>
      <c r="G1331" s="80" t="s">
        <v>130</v>
      </c>
      <c r="H1331" s="16"/>
      <c r="I1331" s="16">
        <v>3</v>
      </c>
      <c r="J1331" s="16">
        <v>3</v>
      </c>
      <c r="K1331" s="33">
        <v>7.8</v>
      </c>
      <c r="L1331" s="80" t="s">
        <v>34</v>
      </c>
      <c r="M1331" s="81" t="s">
        <v>35</v>
      </c>
      <c r="N1331" s="81">
        <v>2</v>
      </c>
      <c r="O1331" s="91">
        <v>7.8</v>
      </c>
      <c r="P1331" s="77"/>
      <c r="Q1331" s="77" t="s">
        <v>887</v>
      </c>
      <c r="R1331" s="77"/>
      <c r="S1331" s="173"/>
    </row>
    <row r="1332" spans="1:19" s="35" customFormat="1" ht="14.25" customHeight="1" x14ac:dyDescent="0.25">
      <c r="A1332" s="16"/>
      <c r="B1332" s="80"/>
      <c r="C1332" s="172"/>
      <c r="D1332" s="16"/>
      <c r="E1332" s="16"/>
      <c r="F1332" s="81"/>
      <c r="G1332" s="34" t="s">
        <v>297</v>
      </c>
      <c r="H1332" s="16"/>
      <c r="I1332" s="16">
        <v>3</v>
      </c>
      <c r="J1332" s="16">
        <v>3</v>
      </c>
      <c r="K1332" s="33">
        <v>7.3</v>
      </c>
      <c r="L1332" s="80" t="s">
        <v>36</v>
      </c>
      <c r="M1332" s="81" t="s">
        <v>37</v>
      </c>
      <c r="N1332" s="81">
        <v>3</v>
      </c>
      <c r="O1332" s="91"/>
      <c r="P1332" s="77"/>
      <c r="Q1332" s="77" t="s">
        <v>887</v>
      </c>
      <c r="R1332" s="77"/>
      <c r="S1332" s="173"/>
    </row>
    <row r="1333" spans="1:19" s="35" customFormat="1" ht="14.25" customHeight="1" x14ac:dyDescent="0.25">
      <c r="A1333" s="16"/>
      <c r="B1333" s="80"/>
      <c r="C1333" s="172"/>
      <c r="D1333" s="16"/>
      <c r="E1333" s="16"/>
      <c r="F1333" s="81"/>
      <c r="G1333" s="80" t="s">
        <v>313</v>
      </c>
      <c r="H1333" s="16"/>
      <c r="I1333" s="16">
        <v>2</v>
      </c>
      <c r="J1333" s="16">
        <v>2</v>
      </c>
      <c r="K1333" s="33" t="s">
        <v>131</v>
      </c>
      <c r="L1333" s="80" t="s">
        <v>46</v>
      </c>
      <c r="M1333" s="81" t="s">
        <v>47</v>
      </c>
      <c r="N1333" s="81">
        <v>2</v>
      </c>
      <c r="O1333" s="91" t="s">
        <v>131</v>
      </c>
      <c r="P1333" s="77"/>
      <c r="Q1333" s="77" t="s">
        <v>887</v>
      </c>
      <c r="R1333" s="77"/>
      <c r="S1333" s="173"/>
    </row>
    <row r="1334" spans="1:19" s="35" customFormat="1" ht="14.25" customHeight="1" x14ac:dyDescent="0.25">
      <c r="A1334" s="16"/>
      <c r="B1334" s="80"/>
      <c r="C1334" s="172"/>
      <c r="D1334" s="16"/>
      <c r="E1334" s="16"/>
      <c r="F1334" s="81"/>
      <c r="G1334" s="80" t="s">
        <v>316</v>
      </c>
      <c r="H1334" s="16"/>
      <c r="I1334" s="16">
        <v>3</v>
      </c>
      <c r="J1334" s="16">
        <v>3</v>
      </c>
      <c r="K1334" s="33">
        <v>6.7</v>
      </c>
      <c r="L1334" s="80" t="s">
        <v>316</v>
      </c>
      <c r="M1334" s="81" t="s">
        <v>78</v>
      </c>
      <c r="N1334" s="81">
        <v>3</v>
      </c>
      <c r="O1334" s="91">
        <v>6.7</v>
      </c>
      <c r="P1334" s="77"/>
      <c r="Q1334" s="77" t="s">
        <v>887</v>
      </c>
      <c r="R1334" s="77"/>
      <c r="S1334" s="173"/>
    </row>
    <row r="1335" spans="1:19" s="35" customFormat="1" ht="14.25" customHeight="1" x14ac:dyDescent="0.25">
      <c r="A1335" s="16"/>
      <c r="B1335" s="80"/>
      <c r="C1335" s="172"/>
      <c r="D1335" s="16"/>
      <c r="E1335" s="16"/>
      <c r="F1335" s="81"/>
      <c r="G1335" s="80" t="s">
        <v>2048</v>
      </c>
      <c r="H1335" s="16"/>
      <c r="I1335" s="16">
        <v>3</v>
      </c>
      <c r="J1335" s="16">
        <v>3</v>
      </c>
      <c r="K1335" s="33">
        <v>6</v>
      </c>
      <c r="L1335" s="80" t="s">
        <v>56</v>
      </c>
      <c r="M1335" s="81" t="s">
        <v>57</v>
      </c>
      <c r="N1335" s="81">
        <v>3</v>
      </c>
      <c r="O1335" s="91">
        <v>6</v>
      </c>
      <c r="P1335" s="77"/>
      <c r="Q1335" s="77" t="s">
        <v>887</v>
      </c>
      <c r="R1335" s="77"/>
      <c r="S1335" s="173"/>
    </row>
    <row r="1336" spans="1:19" s="35" customFormat="1" ht="14.25" customHeight="1" x14ac:dyDescent="0.25">
      <c r="A1336" s="16"/>
      <c r="B1336" s="80"/>
      <c r="C1336" s="172"/>
      <c r="D1336" s="16"/>
      <c r="E1336" s="16"/>
      <c r="F1336" s="81"/>
      <c r="G1336" s="80" t="s">
        <v>358</v>
      </c>
      <c r="H1336" s="16"/>
      <c r="I1336" s="16">
        <v>3</v>
      </c>
      <c r="J1336" s="16">
        <v>3</v>
      </c>
      <c r="K1336" s="33">
        <v>9.1999999999999993</v>
      </c>
      <c r="L1336" s="80" t="s">
        <v>43</v>
      </c>
      <c r="M1336" s="81" t="s">
        <v>44</v>
      </c>
      <c r="N1336" s="81">
        <v>2</v>
      </c>
      <c r="O1336" s="91">
        <v>9.1999999999999993</v>
      </c>
      <c r="P1336" s="77"/>
      <c r="Q1336" s="77" t="s">
        <v>887</v>
      </c>
      <c r="R1336" s="77"/>
      <c r="S1336" s="173"/>
    </row>
    <row r="1337" spans="1:19" s="35" customFormat="1" ht="14.25" customHeight="1" x14ac:dyDescent="0.25">
      <c r="A1337" s="16"/>
      <c r="B1337" s="80"/>
      <c r="C1337" s="172"/>
      <c r="D1337" s="16"/>
      <c r="E1337" s="16"/>
      <c r="F1337" s="16"/>
      <c r="G1337" s="80" t="s">
        <v>86</v>
      </c>
      <c r="H1337" s="16"/>
      <c r="I1337" s="16">
        <v>3</v>
      </c>
      <c r="J1337" s="16">
        <v>3</v>
      </c>
      <c r="K1337" s="33">
        <v>7.6</v>
      </c>
      <c r="L1337" s="80" t="s">
        <v>86</v>
      </c>
      <c r="M1337" s="81" t="s">
        <v>87</v>
      </c>
      <c r="N1337" s="81">
        <v>3</v>
      </c>
      <c r="O1337" s="91">
        <v>7.6</v>
      </c>
      <c r="P1337" s="77"/>
      <c r="Q1337" s="77" t="s">
        <v>887</v>
      </c>
      <c r="R1337" s="77"/>
      <c r="S1337" s="173"/>
    </row>
    <row r="1338" spans="1:19" s="35" customFormat="1" ht="14.25" customHeight="1" x14ac:dyDescent="0.25">
      <c r="A1338" s="16"/>
      <c r="B1338" s="80"/>
      <c r="C1338" s="172"/>
      <c r="D1338" s="16"/>
      <c r="E1338" s="16"/>
      <c r="F1338" s="81"/>
      <c r="G1338" s="80" t="s">
        <v>427</v>
      </c>
      <c r="H1338" s="16"/>
      <c r="I1338" s="16">
        <v>3</v>
      </c>
      <c r="J1338" s="16"/>
      <c r="K1338" s="33">
        <v>7.2</v>
      </c>
      <c r="L1338" s="80" t="s">
        <v>139</v>
      </c>
      <c r="M1338" s="81" t="s">
        <v>149</v>
      </c>
      <c r="N1338" s="81">
        <v>3</v>
      </c>
      <c r="O1338" s="82"/>
      <c r="P1338" s="77"/>
      <c r="Q1338" s="77"/>
      <c r="R1338" s="77"/>
      <c r="S1338" s="77" t="s">
        <v>888</v>
      </c>
    </row>
    <row r="1339" spans="1:19" s="35" customFormat="1" ht="14.25" customHeight="1" x14ac:dyDescent="0.25">
      <c r="A1339" s="16"/>
      <c r="B1339" s="80"/>
      <c r="C1339" s="172"/>
      <c r="D1339" s="16"/>
      <c r="E1339" s="16"/>
      <c r="F1339" s="81"/>
      <c r="G1339" s="80" t="s">
        <v>436</v>
      </c>
      <c r="H1339" s="16"/>
      <c r="I1339" s="16">
        <v>3</v>
      </c>
      <c r="J1339" s="16">
        <v>3</v>
      </c>
      <c r="K1339" s="33">
        <v>6.7</v>
      </c>
      <c r="L1339" s="80" t="s">
        <v>151</v>
      </c>
      <c r="M1339" s="81" t="s">
        <v>152</v>
      </c>
      <c r="N1339" s="81">
        <v>3</v>
      </c>
      <c r="O1339" s="91">
        <v>6.7</v>
      </c>
      <c r="P1339" s="77"/>
      <c r="Q1339" s="77" t="s">
        <v>887</v>
      </c>
      <c r="R1339" s="77"/>
      <c r="S1339" s="173"/>
    </row>
    <row r="1340" spans="1:19" s="35" customFormat="1" ht="14.25" customHeight="1" x14ac:dyDescent="0.25">
      <c r="A1340" s="16"/>
      <c r="B1340" s="80"/>
      <c r="C1340" s="172"/>
      <c r="D1340" s="16"/>
      <c r="E1340" s="16"/>
      <c r="F1340" s="81"/>
      <c r="G1340" s="34" t="s">
        <v>513</v>
      </c>
      <c r="H1340" s="16"/>
      <c r="I1340" s="16">
        <v>3</v>
      </c>
      <c r="J1340" s="16"/>
      <c r="K1340" s="33">
        <v>8</v>
      </c>
      <c r="L1340" s="80" t="s">
        <v>2045</v>
      </c>
      <c r="M1340" s="81" t="s">
        <v>153</v>
      </c>
      <c r="N1340" s="81">
        <v>3</v>
      </c>
      <c r="O1340" s="82"/>
      <c r="P1340" s="77"/>
      <c r="Q1340" s="77"/>
      <c r="R1340" s="77"/>
      <c r="S1340" s="77" t="s">
        <v>888</v>
      </c>
    </row>
    <row r="1341" spans="1:19" s="35" customFormat="1" ht="14.25" customHeight="1" x14ac:dyDescent="0.25">
      <c r="A1341" s="255">
        <v>102</v>
      </c>
      <c r="B1341" s="256" t="s">
        <v>1192</v>
      </c>
      <c r="C1341" s="308">
        <v>32174</v>
      </c>
      <c r="D1341" s="252" t="s">
        <v>1337</v>
      </c>
      <c r="E1341" s="111" t="s">
        <v>1990</v>
      </c>
      <c r="F1341" s="250" t="s">
        <v>2040</v>
      </c>
      <c r="G1341" s="256"/>
      <c r="H1341" s="255"/>
      <c r="I1341" s="255"/>
      <c r="J1341" s="255"/>
      <c r="K1341" s="257"/>
      <c r="L1341" s="256"/>
      <c r="M1341" s="255"/>
      <c r="N1341" s="255"/>
      <c r="O1341" s="127"/>
      <c r="P1341" s="123"/>
      <c r="Q1341" s="123"/>
      <c r="R1341" s="58">
        <v>21</v>
      </c>
      <c r="S1341" s="171"/>
    </row>
    <row r="1342" spans="1:19" s="35" customFormat="1" ht="14.25" customHeight="1" x14ac:dyDescent="0.25">
      <c r="A1342" s="234"/>
      <c r="B1342" s="235"/>
      <c r="C1342" s="236"/>
      <c r="D1342" s="237"/>
      <c r="E1342" s="237"/>
      <c r="F1342" s="234"/>
      <c r="G1342" s="235" t="s">
        <v>1338</v>
      </c>
      <c r="H1342" s="234">
        <v>3</v>
      </c>
      <c r="I1342" s="234"/>
      <c r="J1342" s="234">
        <v>2</v>
      </c>
      <c r="K1342" s="243">
        <v>7</v>
      </c>
      <c r="L1342" s="245" t="s">
        <v>146</v>
      </c>
      <c r="M1342" s="277" t="s">
        <v>22</v>
      </c>
      <c r="N1342" s="244">
        <v>3</v>
      </c>
      <c r="O1342" s="106">
        <v>7</v>
      </c>
      <c r="P1342" s="120"/>
      <c r="Q1342" s="120" t="s">
        <v>887</v>
      </c>
      <c r="R1342" s="120"/>
      <c r="S1342" s="156" t="s">
        <v>891</v>
      </c>
    </row>
    <row r="1343" spans="1:19" s="35" customFormat="1" ht="14.25" customHeight="1" x14ac:dyDescent="0.25">
      <c r="A1343" s="234"/>
      <c r="B1343" s="235"/>
      <c r="C1343" s="236"/>
      <c r="D1343" s="237"/>
      <c r="E1343" s="237"/>
      <c r="F1343" s="234"/>
      <c r="G1343" s="235" t="s">
        <v>1339</v>
      </c>
      <c r="H1343" s="234">
        <v>3</v>
      </c>
      <c r="I1343" s="234"/>
      <c r="J1343" s="234">
        <v>2</v>
      </c>
      <c r="K1343" s="243">
        <v>7</v>
      </c>
      <c r="L1343" s="278"/>
      <c r="M1343" s="279"/>
      <c r="N1343" s="265"/>
      <c r="O1343" s="143"/>
      <c r="P1343" s="168"/>
      <c r="Q1343" s="168"/>
      <c r="R1343" s="168"/>
      <c r="S1343" s="157"/>
    </row>
    <row r="1344" spans="1:19" s="35" customFormat="1" ht="14.25" customHeight="1" x14ac:dyDescent="0.25">
      <c r="A1344" s="234"/>
      <c r="B1344" s="235"/>
      <c r="C1344" s="236"/>
      <c r="D1344" s="237"/>
      <c r="E1344" s="237"/>
      <c r="F1344" s="234"/>
      <c r="G1344" s="235" t="s">
        <v>23</v>
      </c>
      <c r="H1344" s="234">
        <v>4</v>
      </c>
      <c r="I1344" s="234"/>
      <c r="J1344" s="234">
        <v>3</v>
      </c>
      <c r="K1344" s="243">
        <v>6</v>
      </c>
      <c r="L1344" s="235" t="s">
        <v>23</v>
      </c>
      <c r="M1344" s="234" t="s">
        <v>24</v>
      </c>
      <c r="N1344" s="234">
        <v>2</v>
      </c>
      <c r="O1344" s="91">
        <v>6</v>
      </c>
      <c r="P1344" s="77"/>
      <c r="Q1344" s="77" t="s">
        <v>887</v>
      </c>
      <c r="R1344" s="77"/>
      <c r="S1344" s="173"/>
    </row>
    <row r="1345" spans="1:19" s="35" customFormat="1" ht="14.25" customHeight="1" x14ac:dyDescent="0.25">
      <c r="A1345" s="234"/>
      <c r="B1345" s="235"/>
      <c r="C1345" s="236"/>
      <c r="D1345" s="237"/>
      <c r="E1345" s="237"/>
      <c r="F1345" s="234"/>
      <c r="G1345" s="235" t="s">
        <v>25</v>
      </c>
      <c r="H1345" s="234">
        <v>3</v>
      </c>
      <c r="I1345" s="234"/>
      <c r="J1345" s="234">
        <v>2</v>
      </c>
      <c r="K1345" s="243">
        <v>7</v>
      </c>
      <c r="L1345" s="235" t="s">
        <v>25</v>
      </c>
      <c r="M1345" s="234" t="s">
        <v>26</v>
      </c>
      <c r="N1345" s="234">
        <v>2</v>
      </c>
      <c r="O1345" s="91">
        <v>7</v>
      </c>
      <c r="P1345" s="77"/>
      <c r="Q1345" s="77" t="s">
        <v>887</v>
      </c>
      <c r="R1345" s="77"/>
      <c r="S1345" s="173"/>
    </row>
    <row r="1346" spans="1:19" s="35" customFormat="1" ht="14.25" customHeight="1" x14ac:dyDescent="0.25">
      <c r="A1346" s="234"/>
      <c r="B1346" s="235"/>
      <c r="C1346" s="236"/>
      <c r="D1346" s="237"/>
      <c r="E1346" s="237"/>
      <c r="F1346" s="234"/>
      <c r="G1346" s="235" t="s">
        <v>162</v>
      </c>
      <c r="H1346" s="234">
        <v>5</v>
      </c>
      <c r="I1346" s="234"/>
      <c r="J1346" s="234">
        <v>4</v>
      </c>
      <c r="K1346" s="243">
        <v>7</v>
      </c>
      <c r="L1346" s="235" t="s">
        <v>147</v>
      </c>
      <c r="M1346" s="234" t="s">
        <v>27</v>
      </c>
      <c r="N1346" s="234">
        <v>2</v>
      </c>
      <c r="O1346" s="91">
        <v>7</v>
      </c>
      <c r="P1346" s="77"/>
      <c r="Q1346" s="77" t="s">
        <v>887</v>
      </c>
      <c r="R1346" s="77"/>
      <c r="S1346" s="173"/>
    </row>
    <row r="1347" spans="1:19" s="35" customFormat="1" ht="14.25" customHeight="1" x14ac:dyDescent="0.25">
      <c r="A1347" s="234"/>
      <c r="B1347" s="235"/>
      <c r="C1347" s="236"/>
      <c r="D1347" s="237"/>
      <c r="E1347" s="237"/>
      <c r="F1347" s="234"/>
      <c r="G1347" s="235" t="s">
        <v>163</v>
      </c>
      <c r="H1347" s="234">
        <v>4</v>
      </c>
      <c r="I1347" s="234"/>
      <c r="J1347" s="234">
        <v>3</v>
      </c>
      <c r="K1347" s="243">
        <v>6</v>
      </c>
      <c r="L1347" s="235" t="s">
        <v>28</v>
      </c>
      <c r="M1347" s="234" t="s">
        <v>29</v>
      </c>
      <c r="N1347" s="234">
        <v>2</v>
      </c>
      <c r="O1347" s="91">
        <v>6</v>
      </c>
      <c r="P1347" s="77"/>
      <c r="Q1347" s="77" t="s">
        <v>887</v>
      </c>
      <c r="R1347" s="77"/>
      <c r="S1347" s="173"/>
    </row>
    <row r="1348" spans="1:19" s="35" customFormat="1" ht="14.25" customHeight="1" x14ac:dyDescent="0.25">
      <c r="A1348" s="234"/>
      <c r="B1348" s="235"/>
      <c r="C1348" s="236"/>
      <c r="D1348" s="237"/>
      <c r="E1348" s="237"/>
      <c r="F1348" s="234"/>
      <c r="G1348" s="235" t="s">
        <v>228</v>
      </c>
      <c r="H1348" s="234">
        <v>2</v>
      </c>
      <c r="I1348" s="234"/>
      <c r="J1348" s="234">
        <v>1</v>
      </c>
      <c r="K1348" s="243">
        <v>5</v>
      </c>
      <c r="L1348" s="245" t="s">
        <v>30</v>
      </c>
      <c r="M1348" s="277" t="s">
        <v>31</v>
      </c>
      <c r="N1348" s="244">
        <v>2</v>
      </c>
      <c r="O1348" s="106">
        <v>6</v>
      </c>
      <c r="P1348" s="120"/>
      <c r="Q1348" s="120" t="s">
        <v>887</v>
      </c>
      <c r="R1348" s="120"/>
      <c r="S1348" s="156" t="s">
        <v>891</v>
      </c>
    </row>
    <row r="1349" spans="1:19" s="35" customFormat="1" ht="14.25" customHeight="1" x14ac:dyDescent="0.25">
      <c r="A1349" s="234"/>
      <c r="B1349" s="235"/>
      <c r="C1349" s="236"/>
      <c r="D1349" s="237"/>
      <c r="E1349" s="237"/>
      <c r="F1349" s="234"/>
      <c r="G1349" s="235" t="s">
        <v>229</v>
      </c>
      <c r="H1349" s="234">
        <v>2</v>
      </c>
      <c r="I1349" s="234"/>
      <c r="J1349" s="234">
        <v>1</v>
      </c>
      <c r="K1349" s="243">
        <v>7</v>
      </c>
      <c r="L1349" s="278"/>
      <c r="M1349" s="279"/>
      <c r="N1349" s="265"/>
      <c r="O1349" s="143"/>
      <c r="P1349" s="168"/>
      <c r="Q1349" s="168"/>
      <c r="R1349" s="168"/>
      <c r="S1349" s="157"/>
    </row>
    <row r="1350" spans="1:19" s="35" customFormat="1" ht="14.25" customHeight="1" x14ac:dyDescent="0.25">
      <c r="A1350" s="234"/>
      <c r="B1350" s="235"/>
      <c r="C1350" s="236"/>
      <c r="D1350" s="237"/>
      <c r="E1350" s="237"/>
      <c r="F1350" s="234"/>
      <c r="G1350" s="235" t="s">
        <v>265</v>
      </c>
      <c r="H1350" s="234">
        <v>2</v>
      </c>
      <c r="I1350" s="234"/>
      <c r="J1350" s="234">
        <v>1</v>
      </c>
      <c r="K1350" s="243">
        <v>7</v>
      </c>
      <c r="L1350" s="245" t="s">
        <v>32</v>
      </c>
      <c r="M1350" s="277" t="s">
        <v>33</v>
      </c>
      <c r="N1350" s="244">
        <v>2</v>
      </c>
      <c r="O1350" s="106">
        <v>6.5</v>
      </c>
      <c r="P1350" s="120"/>
      <c r="Q1350" s="120" t="s">
        <v>887</v>
      </c>
      <c r="R1350" s="120"/>
      <c r="S1350" s="156" t="s">
        <v>891</v>
      </c>
    </row>
    <row r="1351" spans="1:19" s="35" customFormat="1" ht="14.25" customHeight="1" x14ac:dyDescent="0.25">
      <c r="A1351" s="234"/>
      <c r="B1351" s="235"/>
      <c r="C1351" s="236"/>
      <c r="D1351" s="237"/>
      <c r="E1351" s="237"/>
      <c r="F1351" s="234"/>
      <c r="G1351" s="235" t="s">
        <v>1340</v>
      </c>
      <c r="H1351" s="234">
        <v>2</v>
      </c>
      <c r="I1351" s="234"/>
      <c r="J1351" s="234">
        <v>1</v>
      </c>
      <c r="K1351" s="243">
        <v>6</v>
      </c>
      <c r="L1351" s="278"/>
      <c r="M1351" s="279"/>
      <c r="N1351" s="265"/>
      <c r="O1351" s="143"/>
      <c r="P1351" s="168"/>
      <c r="Q1351" s="168"/>
      <c r="R1351" s="168"/>
      <c r="S1351" s="157"/>
    </row>
    <row r="1352" spans="1:19" s="35" customFormat="1" ht="14.25" customHeight="1" x14ac:dyDescent="0.25">
      <c r="A1352" s="234"/>
      <c r="B1352" s="235"/>
      <c r="C1352" s="236"/>
      <c r="D1352" s="237"/>
      <c r="E1352" s="237"/>
      <c r="F1352" s="234"/>
      <c r="G1352" s="235" t="s">
        <v>304</v>
      </c>
      <c r="H1352" s="234">
        <v>3</v>
      </c>
      <c r="I1352" s="234"/>
      <c r="J1352" s="234">
        <v>2</v>
      </c>
      <c r="K1352" s="243">
        <v>8</v>
      </c>
      <c r="L1352" s="245" t="s">
        <v>70</v>
      </c>
      <c r="M1352" s="244" t="s">
        <v>71</v>
      </c>
      <c r="N1352" s="244">
        <v>3</v>
      </c>
      <c r="O1352" s="106">
        <v>7</v>
      </c>
      <c r="P1352" s="120"/>
      <c r="Q1352" s="120" t="s">
        <v>887</v>
      </c>
      <c r="R1352" s="120"/>
      <c r="S1352" s="156" t="s">
        <v>891</v>
      </c>
    </row>
    <row r="1353" spans="1:19" s="35" customFormat="1" ht="14.25" customHeight="1" x14ac:dyDescent="0.25">
      <c r="A1353" s="234"/>
      <c r="B1353" s="235"/>
      <c r="C1353" s="236"/>
      <c r="D1353" s="237"/>
      <c r="E1353" s="237"/>
      <c r="F1353" s="234"/>
      <c r="G1353" s="235" t="s">
        <v>1341</v>
      </c>
      <c r="H1353" s="234">
        <v>2</v>
      </c>
      <c r="I1353" s="234"/>
      <c r="J1353" s="234">
        <v>1</v>
      </c>
      <c r="K1353" s="243">
        <v>6</v>
      </c>
      <c r="L1353" s="278"/>
      <c r="M1353" s="265"/>
      <c r="N1353" s="265"/>
      <c r="O1353" s="143"/>
      <c r="P1353" s="168"/>
      <c r="Q1353" s="168"/>
      <c r="R1353" s="168"/>
      <c r="S1353" s="157"/>
    </row>
    <row r="1354" spans="1:19" s="35" customFormat="1" ht="14.25" customHeight="1" x14ac:dyDescent="0.25">
      <c r="A1354" s="234"/>
      <c r="B1354" s="235"/>
      <c r="C1354" s="236"/>
      <c r="D1354" s="237"/>
      <c r="E1354" s="237"/>
      <c r="F1354" s="234"/>
      <c r="G1354" s="235" t="s">
        <v>1342</v>
      </c>
      <c r="H1354" s="234">
        <v>4</v>
      </c>
      <c r="I1354" s="234"/>
      <c r="J1354" s="234">
        <v>3</v>
      </c>
      <c r="K1354" s="243">
        <v>9</v>
      </c>
      <c r="L1354" s="235" t="s">
        <v>36</v>
      </c>
      <c r="M1354" s="234" t="s">
        <v>37</v>
      </c>
      <c r="N1354" s="234">
        <v>3</v>
      </c>
      <c r="O1354" s="91"/>
      <c r="P1354" s="77"/>
      <c r="Q1354" s="77" t="s">
        <v>887</v>
      </c>
      <c r="R1354" s="77"/>
      <c r="S1354" s="173"/>
    </row>
    <row r="1355" spans="1:19" s="35" customFormat="1" ht="14.25" customHeight="1" x14ac:dyDescent="0.25">
      <c r="A1355" s="255">
        <v>103</v>
      </c>
      <c r="B1355" s="256" t="s">
        <v>1343</v>
      </c>
      <c r="C1355" s="308">
        <v>38543</v>
      </c>
      <c r="D1355" s="252" t="s">
        <v>1344</v>
      </c>
      <c r="E1355" s="111" t="s">
        <v>1991</v>
      </c>
      <c r="F1355" s="250" t="s">
        <v>180</v>
      </c>
      <c r="G1355" s="256"/>
      <c r="H1355" s="255"/>
      <c r="I1355" s="255"/>
      <c r="J1355" s="255"/>
      <c r="K1355" s="257"/>
      <c r="L1355" s="256"/>
      <c r="M1355" s="255"/>
      <c r="N1355" s="255"/>
      <c r="O1355" s="127"/>
      <c r="P1355" s="123"/>
      <c r="Q1355" s="123"/>
      <c r="R1355" s="58">
        <v>6</v>
      </c>
      <c r="S1355" s="171"/>
    </row>
    <row r="1356" spans="1:19" s="35" customFormat="1" ht="14.25" customHeight="1" x14ac:dyDescent="0.25">
      <c r="A1356" s="234"/>
      <c r="B1356" s="235"/>
      <c r="C1356" s="236"/>
      <c r="D1356" s="237"/>
      <c r="E1356" s="237"/>
      <c r="F1356" s="238"/>
      <c r="G1356" s="235" t="s">
        <v>1345</v>
      </c>
      <c r="H1356" s="234"/>
      <c r="I1356" s="234">
        <v>3</v>
      </c>
      <c r="J1356" s="16">
        <v>3</v>
      </c>
      <c r="K1356" s="243">
        <v>8.1</v>
      </c>
      <c r="L1356" s="235" t="s">
        <v>30</v>
      </c>
      <c r="M1356" s="234" t="s">
        <v>31</v>
      </c>
      <c r="N1356" s="234">
        <v>2</v>
      </c>
      <c r="O1356" s="91">
        <v>8.1</v>
      </c>
      <c r="P1356" s="77"/>
      <c r="Q1356" s="77" t="s">
        <v>887</v>
      </c>
      <c r="R1356" s="77"/>
      <c r="S1356" s="173"/>
    </row>
    <row r="1357" spans="1:19" s="35" customFormat="1" ht="14.25" customHeight="1" x14ac:dyDescent="0.25">
      <c r="A1357" s="234"/>
      <c r="B1357" s="235"/>
      <c r="C1357" s="236"/>
      <c r="D1357" s="237"/>
      <c r="E1357" s="237"/>
      <c r="F1357" s="238"/>
      <c r="G1357" s="240" t="s">
        <v>1306</v>
      </c>
      <c r="H1357" s="238"/>
      <c r="I1357" s="238">
        <v>2</v>
      </c>
      <c r="J1357" s="16">
        <v>2</v>
      </c>
      <c r="K1357" s="243" t="s">
        <v>131</v>
      </c>
      <c r="L1357" s="235" t="s">
        <v>46</v>
      </c>
      <c r="M1357" s="234" t="s">
        <v>47</v>
      </c>
      <c r="N1357" s="234">
        <v>2</v>
      </c>
      <c r="O1357" s="91" t="s">
        <v>131</v>
      </c>
      <c r="P1357" s="77"/>
      <c r="Q1357" s="77" t="s">
        <v>887</v>
      </c>
      <c r="R1357" s="77"/>
      <c r="S1357" s="173"/>
    </row>
    <row r="1358" spans="1:19" s="35" customFormat="1" ht="14.25" customHeight="1" x14ac:dyDescent="0.25">
      <c r="A1358" s="234"/>
      <c r="B1358" s="235"/>
      <c r="C1358" s="236"/>
      <c r="D1358" s="237"/>
      <c r="E1358" s="237"/>
      <c r="F1358" s="238"/>
      <c r="G1358" s="235" t="s">
        <v>132</v>
      </c>
      <c r="H1358" s="234"/>
      <c r="I1358" s="234">
        <v>3</v>
      </c>
      <c r="J1358" s="16">
        <v>3</v>
      </c>
      <c r="K1358" s="243">
        <v>7.8</v>
      </c>
      <c r="L1358" s="235" t="s">
        <v>43</v>
      </c>
      <c r="M1358" s="234" t="s">
        <v>44</v>
      </c>
      <c r="N1358" s="234">
        <v>2</v>
      </c>
      <c r="O1358" s="91">
        <v>7.8</v>
      </c>
      <c r="P1358" s="77"/>
      <c r="Q1358" s="77" t="s">
        <v>887</v>
      </c>
      <c r="R1358" s="77"/>
      <c r="S1358" s="173"/>
    </row>
    <row r="1359" spans="1:19" s="35" customFormat="1" ht="14.25" customHeight="1" x14ac:dyDescent="0.25">
      <c r="A1359" s="255">
        <v>104</v>
      </c>
      <c r="B1359" s="256" t="s">
        <v>1346</v>
      </c>
      <c r="C1359" s="308">
        <v>38450</v>
      </c>
      <c r="D1359" s="252" t="s">
        <v>1347</v>
      </c>
      <c r="E1359" s="111" t="s">
        <v>1992</v>
      </c>
      <c r="F1359" s="253" t="s">
        <v>180</v>
      </c>
      <c r="G1359" s="256"/>
      <c r="H1359" s="255"/>
      <c r="I1359" s="255"/>
      <c r="J1359" s="255"/>
      <c r="K1359" s="257"/>
      <c r="L1359" s="256"/>
      <c r="M1359" s="255"/>
      <c r="N1359" s="255"/>
      <c r="O1359" s="127"/>
      <c r="P1359" s="123"/>
      <c r="Q1359" s="123"/>
      <c r="R1359" s="58">
        <v>30</v>
      </c>
      <c r="S1359" s="171"/>
    </row>
    <row r="1360" spans="1:19" s="35" customFormat="1" ht="14.25" customHeight="1" x14ac:dyDescent="0.25">
      <c r="A1360" s="234"/>
      <c r="B1360" s="235"/>
      <c r="C1360" s="236"/>
      <c r="D1360" s="237"/>
      <c r="E1360" s="237"/>
      <c r="F1360" s="238"/>
      <c r="G1360" s="235" t="s">
        <v>355</v>
      </c>
      <c r="H1360" s="234"/>
      <c r="I1360" s="234">
        <v>4</v>
      </c>
      <c r="J1360" s="16">
        <v>4</v>
      </c>
      <c r="K1360" s="239">
        <v>9.6999999999999993</v>
      </c>
      <c r="L1360" s="235" t="s">
        <v>146</v>
      </c>
      <c r="M1360" s="234" t="s">
        <v>22</v>
      </c>
      <c r="N1360" s="234">
        <v>3</v>
      </c>
      <c r="O1360" s="91">
        <v>9.6999999999999993</v>
      </c>
      <c r="P1360" s="77"/>
      <c r="Q1360" s="77" t="s">
        <v>887</v>
      </c>
      <c r="R1360" s="77"/>
      <c r="S1360" s="173"/>
    </row>
    <row r="1361" spans="1:19" s="35" customFormat="1" ht="14.25" customHeight="1" x14ac:dyDescent="0.25">
      <c r="A1361" s="234"/>
      <c r="B1361" s="235"/>
      <c r="C1361" s="236"/>
      <c r="D1361" s="237"/>
      <c r="E1361" s="237"/>
      <c r="F1361" s="238"/>
      <c r="G1361" s="235" t="s">
        <v>295</v>
      </c>
      <c r="H1361" s="234"/>
      <c r="I1361" s="234">
        <v>2</v>
      </c>
      <c r="J1361" s="16">
        <v>2</v>
      </c>
      <c r="K1361" s="239">
        <v>8.3000000000000007</v>
      </c>
      <c r="L1361" s="235" t="s">
        <v>307</v>
      </c>
      <c r="M1361" s="234" t="s">
        <v>69</v>
      </c>
      <c r="N1361" s="234">
        <v>2</v>
      </c>
      <c r="O1361" s="91">
        <v>8.3000000000000007</v>
      </c>
      <c r="P1361" s="77"/>
      <c r="Q1361" s="77" t="s">
        <v>887</v>
      </c>
      <c r="R1361" s="77"/>
      <c r="S1361" s="173"/>
    </row>
    <row r="1362" spans="1:19" s="35" customFormat="1" ht="14.25" customHeight="1" x14ac:dyDescent="0.25">
      <c r="A1362" s="234"/>
      <c r="B1362" s="235"/>
      <c r="C1362" s="236"/>
      <c r="D1362" s="237"/>
      <c r="E1362" s="237"/>
      <c r="F1362" s="238"/>
      <c r="G1362" s="235" t="s">
        <v>137</v>
      </c>
      <c r="H1362" s="234"/>
      <c r="I1362" s="238">
        <v>3</v>
      </c>
      <c r="J1362" s="16">
        <v>3</v>
      </c>
      <c r="K1362" s="243">
        <v>6.9</v>
      </c>
      <c r="L1362" s="235" t="s">
        <v>30</v>
      </c>
      <c r="M1362" s="234" t="s">
        <v>31</v>
      </c>
      <c r="N1362" s="234">
        <v>2</v>
      </c>
      <c r="O1362" s="91">
        <v>6.9</v>
      </c>
      <c r="P1362" s="77"/>
      <c r="Q1362" s="77" t="s">
        <v>887</v>
      </c>
      <c r="R1362" s="77"/>
      <c r="S1362" s="173"/>
    </row>
    <row r="1363" spans="1:19" s="35" customFormat="1" ht="14.25" customHeight="1" x14ac:dyDescent="0.25">
      <c r="A1363" s="234"/>
      <c r="B1363" s="235"/>
      <c r="C1363" s="236"/>
      <c r="D1363" s="237"/>
      <c r="E1363" s="237"/>
      <c r="F1363" s="238"/>
      <c r="G1363" s="235" t="s">
        <v>138</v>
      </c>
      <c r="H1363" s="234"/>
      <c r="I1363" s="238">
        <v>3</v>
      </c>
      <c r="J1363" s="16">
        <v>3</v>
      </c>
      <c r="K1363" s="243">
        <v>7.3</v>
      </c>
      <c r="L1363" s="235" t="s">
        <v>32</v>
      </c>
      <c r="M1363" s="234" t="s">
        <v>33</v>
      </c>
      <c r="N1363" s="234">
        <v>2</v>
      </c>
      <c r="O1363" s="91">
        <v>7.3</v>
      </c>
      <c r="P1363" s="77"/>
      <c r="Q1363" s="77" t="s">
        <v>887</v>
      </c>
      <c r="R1363" s="77"/>
      <c r="S1363" s="173"/>
    </row>
    <row r="1364" spans="1:19" s="35" customFormat="1" ht="14.25" customHeight="1" x14ac:dyDescent="0.25">
      <c r="A1364" s="234"/>
      <c r="B1364" s="235"/>
      <c r="C1364" s="236"/>
      <c r="D1364" s="237"/>
      <c r="E1364" s="237"/>
      <c r="F1364" s="238"/>
      <c r="G1364" s="235" t="s">
        <v>130</v>
      </c>
      <c r="H1364" s="234"/>
      <c r="I1364" s="238">
        <v>3</v>
      </c>
      <c r="J1364" s="16">
        <v>3</v>
      </c>
      <c r="K1364" s="243">
        <v>7.8</v>
      </c>
      <c r="L1364" s="235" t="s">
        <v>34</v>
      </c>
      <c r="M1364" s="242" t="s">
        <v>35</v>
      </c>
      <c r="N1364" s="234">
        <v>2</v>
      </c>
      <c r="O1364" s="91">
        <v>7.8</v>
      </c>
      <c r="P1364" s="77"/>
      <c r="Q1364" s="77" t="s">
        <v>887</v>
      </c>
      <c r="R1364" s="77"/>
      <c r="S1364" s="173"/>
    </row>
    <row r="1365" spans="1:19" s="35" customFormat="1" ht="14.25" customHeight="1" x14ac:dyDescent="0.25">
      <c r="A1365" s="234"/>
      <c r="B1365" s="235"/>
      <c r="C1365" s="236"/>
      <c r="D1365" s="237"/>
      <c r="E1365" s="237"/>
      <c r="F1365" s="238"/>
      <c r="G1365" s="235" t="s">
        <v>297</v>
      </c>
      <c r="H1365" s="234"/>
      <c r="I1365" s="234">
        <v>3</v>
      </c>
      <c r="J1365" s="16">
        <v>3</v>
      </c>
      <c r="K1365" s="239">
        <v>10</v>
      </c>
      <c r="L1365" s="235" t="s">
        <v>36</v>
      </c>
      <c r="M1365" s="234" t="s">
        <v>37</v>
      </c>
      <c r="N1365" s="234">
        <v>3</v>
      </c>
      <c r="O1365" s="91"/>
      <c r="P1365" s="77"/>
      <c r="Q1365" s="77" t="s">
        <v>887</v>
      </c>
      <c r="R1365" s="77"/>
      <c r="S1365" s="173"/>
    </row>
    <row r="1366" spans="1:19" s="35" customFormat="1" ht="14.25" customHeight="1" x14ac:dyDescent="0.25">
      <c r="A1366" s="234"/>
      <c r="B1366" s="235"/>
      <c r="C1366" s="236"/>
      <c r="D1366" s="237"/>
      <c r="E1366" s="237"/>
      <c r="F1366" s="238"/>
      <c r="G1366" s="235" t="s">
        <v>1306</v>
      </c>
      <c r="H1366" s="234"/>
      <c r="I1366" s="234">
        <v>2</v>
      </c>
      <c r="J1366" s="16">
        <v>2</v>
      </c>
      <c r="K1366" s="239">
        <v>7.9</v>
      </c>
      <c r="L1366" s="235" t="s">
        <v>46</v>
      </c>
      <c r="M1366" s="234" t="s">
        <v>47</v>
      </c>
      <c r="N1366" s="234">
        <v>2</v>
      </c>
      <c r="O1366" s="91">
        <v>7.9</v>
      </c>
      <c r="P1366" s="77"/>
      <c r="Q1366" s="77" t="s">
        <v>887</v>
      </c>
      <c r="R1366" s="77"/>
      <c r="S1366" s="173"/>
    </row>
    <row r="1367" spans="1:19" s="35" customFormat="1" ht="14.25" customHeight="1" x14ac:dyDescent="0.25">
      <c r="A1367" s="234"/>
      <c r="B1367" s="235"/>
      <c r="C1367" s="236"/>
      <c r="D1367" s="237"/>
      <c r="E1367" s="237"/>
      <c r="F1367" s="238"/>
      <c r="G1367" s="235" t="s">
        <v>316</v>
      </c>
      <c r="H1367" s="234"/>
      <c r="I1367" s="234">
        <v>3</v>
      </c>
      <c r="J1367" s="16">
        <v>3</v>
      </c>
      <c r="K1367" s="239">
        <v>8</v>
      </c>
      <c r="L1367" s="235" t="s">
        <v>316</v>
      </c>
      <c r="M1367" s="234" t="s">
        <v>78</v>
      </c>
      <c r="N1367" s="234">
        <v>3</v>
      </c>
      <c r="O1367" s="91">
        <v>8</v>
      </c>
      <c r="P1367" s="77"/>
      <c r="Q1367" s="77" t="s">
        <v>887</v>
      </c>
      <c r="R1367" s="77"/>
      <c r="S1367" s="173"/>
    </row>
    <row r="1368" spans="1:19" s="35" customFormat="1" ht="14.25" customHeight="1" x14ac:dyDescent="0.25">
      <c r="A1368" s="234"/>
      <c r="B1368" s="235"/>
      <c r="C1368" s="236"/>
      <c r="D1368" s="237"/>
      <c r="E1368" s="237"/>
      <c r="F1368" s="234"/>
      <c r="G1368" s="235" t="s">
        <v>2048</v>
      </c>
      <c r="H1368" s="234"/>
      <c r="I1368" s="234">
        <v>3</v>
      </c>
      <c r="J1368" s="16">
        <v>3</v>
      </c>
      <c r="K1368" s="239">
        <v>9.8000000000000007</v>
      </c>
      <c r="L1368" s="235" t="s">
        <v>56</v>
      </c>
      <c r="M1368" s="234" t="s">
        <v>57</v>
      </c>
      <c r="N1368" s="234">
        <v>3</v>
      </c>
      <c r="O1368" s="91">
        <v>9.8000000000000007</v>
      </c>
      <c r="P1368" s="77"/>
      <c r="Q1368" s="77" t="s">
        <v>887</v>
      </c>
      <c r="R1368" s="77"/>
      <c r="S1368" s="173"/>
    </row>
    <row r="1369" spans="1:19" s="35" customFormat="1" ht="14.25" customHeight="1" x14ac:dyDescent="0.25">
      <c r="A1369" s="234"/>
      <c r="B1369" s="235"/>
      <c r="C1369" s="236"/>
      <c r="D1369" s="237"/>
      <c r="E1369" s="237"/>
      <c r="F1369" s="238"/>
      <c r="G1369" s="235" t="s">
        <v>130</v>
      </c>
      <c r="H1369" s="234"/>
      <c r="I1369" s="234">
        <v>3</v>
      </c>
      <c r="J1369" s="16"/>
      <c r="K1369" s="239">
        <v>7.8</v>
      </c>
      <c r="L1369" s="235" t="s">
        <v>2041</v>
      </c>
      <c r="M1369" s="234" t="s">
        <v>49</v>
      </c>
      <c r="N1369" s="234">
        <v>2</v>
      </c>
      <c r="O1369" s="82"/>
      <c r="P1369" s="77"/>
      <c r="Q1369" s="77"/>
      <c r="R1369" s="77"/>
      <c r="S1369" s="77" t="s">
        <v>888</v>
      </c>
    </row>
    <row r="1370" spans="1:19" s="35" customFormat="1" ht="14.25" customHeight="1" x14ac:dyDescent="0.25">
      <c r="A1370" s="234"/>
      <c r="B1370" s="235"/>
      <c r="C1370" s="236"/>
      <c r="D1370" s="237"/>
      <c r="E1370" s="237"/>
      <c r="F1370" s="238"/>
      <c r="G1370" s="235" t="s">
        <v>186</v>
      </c>
      <c r="H1370" s="234"/>
      <c r="I1370" s="234">
        <v>3</v>
      </c>
      <c r="J1370" s="16"/>
      <c r="K1370" s="239">
        <v>7.3</v>
      </c>
      <c r="L1370" s="235" t="s">
        <v>2042</v>
      </c>
      <c r="M1370" s="234" t="s">
        <v>51</v>
      </c>
      <c r="N1370" s="234">
        <v>2</v>
      </c>
      <c r="O1370" s="82"/>
      <c r="P1370" s="77"/>
      <c r="Q1370" s="77"/>
      <c r="R1370" s="77"/>
      <c r="S1370" s="77" t="s">
        <v>888</v>
      </c>
    </row>
    <row r="1371" spans="1:19" s="35" customFormat="1" ht="14.25" customHeight="1" x14ac:dyDescent="0.25">
      <c r="A1371" s="234"/>
      <c r="B1371" s="235"/>
      <c r="C1371" s="236"/>
      <c r="D1371" s="237"/>
      <c r="E1371" s="237"/>
      <c r="F1371" s="234"/>
      <c r="G1371" s="235" t="s">
        <v>357</v>
      </c>
      <c r="H1371" s="234"/>
      <c r="I1371" s="238">
        <v>3</v>
      </c>
      <c r="J1371" s="16"/>
      <c r="K1371" s="243">
        <v>8.6</v>
      </c>
      <c r="L1371" s="235" t="s">
        <v>133</v>
      </c>
      <c r="M1371" s="234" t="s">
        <v>134</v>
      </c>
      <c r="N1371" s="234">
        <v>3</v>
      </c>
      <c r="O1371" s="82"/>
      <c r="P1371" s="77"/>
      <c r="Q1371" s="77"/>
      <c r="R1371" s="77"/>
      <c r="S1371" s="77" t="s">
        <v>888</v>
      </c>
    </row>
    <row r="1372" spans="1:19" s="35" customFormat="1" ht="14.25" customHeight="1" x14ac:dyDescent="0.25">
      <c r="A1372" s="234"/>
      <c r="B1372" s="235"/>
      <c r="C1372" s="236"/>
      <c r="D1372" s="237"/>
      <c r="E1372" s="237"/>
      <c r="F1372" s="238"/>
      <c r="G1372" s="235" t="s">
        <v>358</v>
      </c>
      <c r="H1372" s="234"/>
      <c r="I1372" s="234">
        <v>3</v>
      </c>
      <c r="J1372" s="16">
        <v>3</v>
      </c>
      <c r="K1372" s="239">
        <v>9.5</v>
      </c>
      <c r="L1372" s="235" t="s">
        <v>43</v>
      </c>
      <c r="M1372" s="234" t="s">
        <v>44</v>
      </c>
      <c r="N1372" s="234">
        <v>2</v>
      </c>
      <c r="O1372" s="91">
        <v>9.5</v>
      </c>
      <c r="P1372" s="77"/>
      <c r="Q1372" s="77" t="s">
        <v>887</v>
      </c>
      <c r="R1372" s="77"/>
      <c r="S1372" s="173"/>
    </row>
    <row r="1373" spans="1:19" s="35" customFormat="1" ht="14.25" customHeight="1" x14ac:dyDescent="0.25">
      <c r="A1373" s="234"/>
      <c r="B1373" s="235"/>
      <c r="C1373" s="236"/>
      <c r="D1373" s="237"/>
      <c r="E1373" s="237"/>
      <c r="F1373" s="238"/>
      <c r="G1373" s="235" t="s">
        <v>86</v>
      </c>
      <c r="H1373" s="234"/>
      <c r="I1373" s="234">
        <v>3</v>
      </c>
      <c r="J1373" s="16">
        <v>3</v>
      </c>
      <c r="K1373" s="239">
        <v>8.5</v>
      </c>
      <c r="L1373" s="235" t="s">
        <v>86</v>
      </c>
      <c r="M1373" s="234" t="s">
        <v>87</v>
      </c>
      <c r="N1373" s="234">
        <v>3</v>
      </c>
      <c r="O1373" s="91">
        <v>8.5</v>
      </c>
      <c r="P1373" s="77"/>
      <c r="Q1373" s="77" t="s">
        <v>887</v>
      </c>
      <c r="R1373" s="77"/>
      <c r="S1373" s="173"/>
    </row>
    <row r="1374" spans="1:19" s="35" customFormat="1" ht="14.25" customHeight="1" x14ac:dyDescent="0.25">
      <c r="A1374" s="234"/>
      <c r="B1374" s="235"/>
      <c r="C1374" s="236"/>
      <c r="D1374" s="237"/>
      <c r="E1374" s="237"/>
      <c r="F1374" s="238"/>
      <c r="G1374" s="235" t="s">
        <v>139</v>
      </c>
      <c r="H1374" s="234"/>
      <c r="I1374" s="234">
        <v>3</v>
      </c>
      <c r="J1374" s="16">
        <v>3</v>
      </c>
      <c r="K1374" s="239">
        <v>7.7</v>
      </c>
      <c r="L1374" s="235" t="s">
        <v>139</v>
      </c>
      <c r="M1374" s="234" t="s">
        <v>149</v>
      </c>
      <c r="N1374" s="234">
        <v>3</v>
      </c>
      <c r="O1374" s="91">
        <v>7.7</v>
      </c>
      <c r="P1374" s="77"/>
      <c r="Q1374" s="77" t="s">
        <v>887</v>
      </c>
      <c r="R1374" s="77"/>
      <c r="S1374" s="173"/>
    </row>
    <row r="1375" spans="1:19" s="35" customFormat="1" ht="14.25" customHeight="1" x14ac:dyDescent="0.25">
      <c r="A1375" s="234"/>
      <c r="B1375" s="235"/>
      <c r="C1375" s="236"/>
      <c r="D1375" s="237"/>
      <c r="E1375" s="237"/>
      <c r="F1375" s="238"/>
      <c r="G1375" s="235" t="s">
        <v>950</v>
      </c>
      <c r="H1375" s="234"/>
      <c r="I1375" s="234">
        <v>3</v>
      </c>
      <c r="J1375" s="16"/>
      <c r="K1375" s="239">
        <v>10</v>
      </c>
      <c r="L1375" s="235" t="s">
        <v>151</v>
      </c>
      <c r="M1375" s="234" t="s">
        <v>152</v>
      </c>
      <c r="N1375" s="234">
        <v>3</v>
      </c>
      <c r="O1375" s="82"/>
      <c r="P1375" s="77"/>
      <c r="Q1375" s="77"/>
      <c r="R1375" s="77"/>
      <c r="S1375" s="77" t="s">
        <v>888</v>
      </c>
    </row>
    <row r="1376" spans="1:19" s="35" customFormat="1" ht="14.25" customHeight="1" x14ac:dyDescent="0.25">
      <c r="A1376" s="255">
        <v>105</v>
      </c>
      <c r="B1376" s="256" t="s">
        <v>1348</v>
      </c>
      <c r="C1376" s="308">
        <v>38640</v>
      </c>
      <c r="D1376" s="252" t="s">
        <v>1349</v>
      </c>
      <c r="E1376" s="111" t="s">
        <v>1993</v>
      </c>
      <c r="F1376" s="253" t="s">
        <v>189</v>
      </c>
      <c r="G1376" s="256"/>
      <c r="H1376" s="255"/>
      <c r="I1376" s="255"/>
      <c r="J1376" s="255"/>
      <c r="K1376" s="257"/>
      <c r="L1376" s="256"/>
      <c r="M1376" s="255"/>
      <c r="N1376" s="255"/>
      <c r="O1376" s="127"/>
      <c r="P1376" s="123"/>
      <c r="Q1376" s="123"/>
      <c r="R1376" s="58">
        <v>12</v>
      </c>
      <c r="S1376" s="171"/>
    </row>
    <row r="1377" spans="1:19" s="35" customFormat="1" ht="14.25" customHeight="1" x14ac:dyDescent="0.25">
      <c r="A1377" s="234"/>
      <c r="B1377" s="235"/>
      <c r="C1377" s="236"/>
      <c r="D1377" s="237"/>
      <c r="E1377" s="237"/>
      <c r="F1377" s="258"/>
      <c r="G1377" s="235" t="s">
        <v>355</v>
      </c>
      <c r="H1377" s="234"/>
      <c r="I1377" s="234">
        <v>4</v>
      </c>
      <c r="J1377" s="16">
        <v>4</v>
      </c>
      <c r="K1377" s="239">
        <v>8.6999999999999993</v>
      </c>
      <c r="L1377" s="235" t="s">
        <v>146</v>
      </c>
      <c r="M1377" s="234" t="s">
        <v>22</v>
      </c>
      <c r="N1377" s="234">
        <v>3</v>
      </c>
      <c r="O1377" s="91">
        <v>8.6999999999999993</v>
      </c>
      <c r="P1377" s="77"/>
      <c r="Q1377" s="77" t="s">
        <v>887</v>
      </c>
      <c r="R1377" s="77"/>
      <c r="S1377" s="173"/>
    </row>
    <row r="1378" spans="1:19" s="35" customFormat="1" ht="14.25" customHeight="1" x14ac:dyDescent="0.25">
      <c r="A1378" s="234"/>
      <c r="B1378" s="235"/>
      <c r="C1378" s="236"/>
      <c r="D1378" s="237"/>
      <c r="E1378" s="237"/>
      <c r="F1378" s="238"/>
      <c r="G1378" s="235" t="s">
        <v>295</v>
      </c>
      <c r="H1378" s="234"/>
      <c r="I1378" s="234">
        <v>2</v>
      </c>
      <c r="J1378" s="16">
        <v>2</v>
      </c>
      <c r="K1378" s="239">
        <v>6.8</v>
      </c>
      <c r="L1378" s="235" t="s">
        <v>307</v>
      </c>
      <c r="M1378" s="234" t="s">
        <v>69</v>
      </c>
      <c r="N1378" s="234">
        <v>2</v>
      </c>
      <c r="O1378" s="91">
        <v>6.8</v>
      </c>
      <c r="P1378" s="77"/>
      <c r="Q1378" s="77" t="s">
        <v>887</v>
      </c>
      <c r="R1378" s="77"/>
      <c r="S1378" s="173"/>
    </row>
    <row r="1379" spans="1:19" s="35" customFormat="1" ht="14.25" customHeight="1" x14ac:dyDescent="0.25">
      <c r="A1379" s="234"/>
      <c r="B1379" s="235"/>
      <c r="C1379" s="236"/>
      <c r="D1379" s="237"/>
      <c r="E1379" s="237"/>
      <c r="F1379" s="238"/>
      <c r="G1379" s="240" t="s">
        <v>297</v>
      </c>
      <c r="H1379" s="234"/>
      <c r="I1379" s="238">
        <v>3</v>
      </c>
      <c r="J1379" s="16">
        <v>3</v>
      </c>
      <c r="K1379" s="239">
        <v>10</v>
      </c>
      <c r="L1379" s="235" t="s">
        <v>36</v>
      </c>
      <c r="M1379" s="234" t="s">
        <v>37</v>
      </c>
      <c r="N1379" s="234">
        <v>3</v>
      </c>
      <c r="O1379" s="91"/>
      <c r="P1379" s="77"/>
      <c r="Q1379" s="77" t="s">
        <v>887</v>
      </c>
      <c r="R1379" s="77"/>
      <c r="S1379" s="173"/>
    </row>
    <row r="1380" spans="1:19" s="35" customFormat="1" ht="14.25" customHeight="1" x14ac:dyDescent="0.25">
      <c r="A1380" s="234"/>
      <c r="B1380" s="235"/>
      <c r="C1380" s="236"/>
      <c r="D1380" s="237"/>
      <c r="E1380" s="237"/>
      <c r="F1380" s="238"/>
      <c r="G1380" s="235" t="s">
        <v>1350</v>
      </c>
      <c r="H1380" s="234"/>
      <c r="I1380" s="234">
        <v>2</v>
      </c>
      <c r="J1380" s="16">
        <v>2</v>
      </c>
      <c r="K1380" s="239">
        <v>7.4</v>
      </c>
      <c r="L1380" s="235" t="s">
        <v>46</v>
      </c>
      <c r="M1380" s="234" t="s">
        <v>47</v>
      </c>
      <c r="N1380" s="234">
        <v>2</v>
      </c>
      <c r="O1380" s="91">
        <v>7.4</v>
      </c>
      <c r="P1380" s="77"/>
      <c r="Q1380" s="77" t="s">
        <v>887</v>
      </c>
      <c r="R1380" s="77"/>
      <c r="S1380" s="173"/>
    </row>
    <row r="1381" spans="1:19" s="35" customFormat="1" ht="14.25" customHeight="1" x14ac:dyDescent="0.25">
      <c r="A1381" s="234"/>
      <c r="B1381" s="235"/>
      <c r="C1381" s="236"/>
      <c r="D1381" s="237"/>
      <c r="E1381" s="237"/>
      <c r="F1381" s="238"/>
      <c r="G1381" s="235" t="s">
        <v>599</v>
      </c>
      <c r="H1381" s="234"/>
      <c r="I1381" s="234">
        <v>3</v>
      </c>
      <c r="J1381" s="16">
        <v>3</v>
      </c>
      <c r="K1381" s="243">
        <v>8.4</v>
      </c>
      <c r="L1381" s="235" t="s">
        <v>43</v>
      </c>
      <c r="M1381" s="234" t="s">
        <v>44</v>
      </c>
      <c r="N1381" s="234">
        <v>2</v>
      </c>
      <c r="O1381" s="91">
        <v>8.4</v>
      </c>
      <c r="P1381" s="77"/>
      <c r="Q1381" s="77" t="s">
        <v>887</v>
      </c>
      <c r="R1381" s="77"/>
      <c r="S1381" s="173"/>
    </row>
    <row r="1382" spans="1:19" s="35" customFormat="1" ht="14.25" customHeight="1" x14ac:dyDescent="0.25">
      <c r="A1382" s="255">
        <v>106</v>
      </c>
      <c r="B1382" s="256" t="s">
        <v>1351</v>
      </c>
      <c r="C1382" s="308">
        <v>38063</v>
      </c>
      <c r="D1382" s="252" t="s">
        <v>1352</v>
      </c>
      <c r="E1382" s="111" t="s">
        <v>1994</v>
      </c>
      <c r="F1382" s="253" t="s">
        <v>180</v>
      </c>
      <c r="G1382" s="256"/>
      <c r="H1382" s="255"/>
      <c r="I1382" s="255"/>
      <c r="J1382" s="255"/>
      <c r="K1382" s="257"/>
      <c r="L1382" s="256"/>
      <c r="M1382" s="255"/>
      <c r="N1382" s="255"/>
      <c r="O1382" s="127"/>
      <c r="P1382" s="123"/>
      <c r="Q1382" s="123"/>
      <c r="R1382" s="58">
        <v>33</v>
      </c>
      <c r="S1382" s="171"/>
    </row>
    <row r="1383" spans="1:19" s="35" customFormat="1" ht="14.25" customHeight="1" x14ac:dyDescent="0.25">
      <c r="A1383" s="234"/>
      <c r="B1383" s="235"/>
      <c r="C1383" s="236"/>
      <c r="D1383" s="237"/>
      <c r="E1383" s="237"/>
      <c r="F1383" s="238"/>
      <c r="G1383" s="235" t="s">
        <v>355</v>
      </c>
      <c r="H1383" s="234"/>
      <c r="I1383" s="234">
        <v>4</v>
      </c>
      <c r="J1383" s="16">
        <v>4</v>
      </c>
      <c r="K1383" s="239">
        <v>9</v>
      </c>
      <c r="L1383" s="235" t="s">
        <v>146</v>
      </c>
      <c r="M1383" s="234" t="s">
        <v>22</v>
      </c>
      <c r="N1383" s="234">
        <v>3</v>
      </c>
      <c r="O1383" s="91">
        <v>9</v>
      </c>
      <c r="P1383" s="77"/>
      <c r="Q1383" s="77" t="s">
        <v>887</v>
      </c>
      <c r="R1383" s="77"/>
      <c r="S1383" s="173"/>
    </row>
    <row r="1384" spans="1:19" s="35" customFormat="1" ht="14.25" customHeight="1" x14ac:dyDescent="0.25">
      <c r="A1384" s="234"/>
      <c r="B1384" s="235"/>
      <c r="C1384" s="236"/>
      <c r="D1384" s="237"/>
      <c r="E1384" s="237"/>
      <c r="F1384" s="234"/>
      <c r="G1384" s="235" t="s">
        <v>295</v>
      </c>
      <c r="H1384" s="234"/>
      <c r="I1384" s="234">
        <v>2</v>
      </c>
      <c r="J1384" s="16">
        <v>2</v>
      </c>
      <c r="K1384" s="239">
        <v>6.8</v>
      </c>
      <c r="L1384" s="235" t="s">
        <v>307</v>
      </c>
      <c r="M1384" s="234" t="s">
        <v>69</v>
      </c>
      <c r="N1384" s="234">
        <v>2</v>
      </c>
      <c r="O1384" s="91">
        <v>6.8</v>
      </c>
      <c r="P1384" s="77"/>
      <c r="Q1384" s="77" t="s">
        <v>887</v>
      </c>
      <c r="R1384" s="77"/>
      <c r="S1384" s="173"/>
    </row>
    <row r="1385" spans="1:19" s="35" customFormat="1" ht="14.25" customHeight="1" x14ac:dyDescent="0.25">
      <c r="A1385" s="234"/>
      <c r="B1385" s="235"/>
      <c r="C1385" s="236"/>
      <c r="D1385" s="237"/>
      <c r="E1385" s="237"/>
      <c r="F1385" s="234"/>
      <c r="G1385" s="235" t="s">
        <v>137</v>
      </c>
      <c r="H1385" s="234"/>
      <c r="I1385" s="238">
        <v>3</v>
      </c>
      <c r="J1385" s="16">
        <v>3</v>
      </c>
      <c r="K1385" s="243">
        <v>9.4</v>
      </c>
      <c r="L1385" s="235" t="s">
        <v>30</v>
      </c>
      <c r="M1385" s="234" t="s">
        <v>31</v>
      </c>
      <c r="N1385" s="234">
        <v>2</v>
      </c>
      <c r="O1385" s="91">
        <v>9.4</v>
      </c>
      <c r="P1385" s="77"/>
      <c r="Q1385" s="77" t="s">
        <v>887</v>
      </c>
      <c r="R1385" s="77"/>
      <c r="S1385" s="173"/>
    </row>
    <row r="1386" spans="1:19" s="35" customFormat="1" ht="14.25" customHeight="1" x14ac:dyDescent="0.25">
      <c r="A1386" s="234"/>
      <c r="B1386" s="235"/>
      <c r="C1386" s="236"/>
      <c r="D1386" s="237"/>
      <c r="E1386" s="237"/>
      <c r="F1386" s="234"/>
      <c r="G1386" s="235" t="s">
        <v>138</v>
      </c>
      <c r="H1386" s="234"/>
      <c r="I1386" s="238">
        <v>3</v>
      </c>
      <c r="J1386" s="16">
        <v>3</v>
      </c>
      <c r="K1386" s="243">
        <v>8.4</v>
      </c>
      <c r="L1386" s="235" t="s">
        <v>32</v>
      </c>
      <c r="M1386" s="234" t="s">
        <v>33</v>
      </c>
      <c r="N1386" s="234">
        <v>2</v>
      </c>
      <c r="O1386" s="91">
        <v>8.4</v>
      </c>
      <c r="P1386" s="77"/>
      <c r="Q1386" s="77" t="s">
        <v>887</v>
      </c>
      <c r="R1386" s="77"/>
      <c r="S1386" s="173"/>
    </row>
    <row r="1387" spans="1:19" s="35" customFormat="1" ht="14.25" customHeight="1" x14ac:dyDescent="0.25">
      <c r="A1387" s="234"/>
      <c r="B1387" s="235"/>
      <c r="C1387" s="236"/>
      <c r="D1387" s="237"/>
      <c r="E1387" s="237"/>
      <c r="F1387" s="238"/>
      <c r="G1387" s="235" t="s">
        <v>130</v>
      </c>
      <c r="H1387" s="234"/>
      <c r="I1387" s="238">
        <v>3</v>
      </c>
      <c r="J1387" s="16">
        <v>3</v>
      </c>
      <c r="K1387" s="243">
        <v>8</v>
      </c>
      <c r="L1387" s="235" t="s">
        <v>34</v>
      </c>
      <c r="M1387" s="234" t="s">
        <v>35</v>
      </c>
      <c r="N1387" s="234">
        <v>2</v>
      </c>
      <c r="O1387" s="91">
        <v>8</v>
      </c>
      <c r="P1387" s="77"/>
      <c r="Q1387" s="77" t="s">
        <v>887</v>
      </c>
      <c r="R1387" s="77"/>
      <c r="S1387" s="173"/>
    </row>
    <row r="1388" spans="1:19" s="35" customFormat="1" ht="14.25" customHeight="1" x14ac:dyDescent="0.25">
      <c r="A1388" s="234"/>
      <c r="B1388" s="235"/>
      <c r="C1388" s="236"/>
      <c r="D1388" s="237"/>
      <c r="E1388" s="237"/>
      <c r="F1388" s="238"/>
      <c r="G1388" s="235" t="s">
        <v>297</v>
      </c>
      <c r="H1388" s="234"/>
      <c r="I1388" s="234">
        <v>3</v>
      </c>
      <c r="J1388" s="16">
        <v>3</v>
      </c>
      <c r="K1388" s="239">
        <v>6.4</v>
      </c>
      <c r="L1388" s="235" t="s">
        <v>36</v>
      </c>
      <c r="M1388" s="234" t="s">
        <v>37</v>
      </c>
      <c r="N1388" s="234">
        <v>3</v>
      </c>
      <c r="O1388" s="91"/>
      <c r="P1388" s="77"/>
      <c r="Q1388" s="77" t="s">
        <v>887</v>
      </c>
      <c r="R1388" s="77"/>
      <c r="S1388" s="173"/>
    </row>
    <row r="1389" spans="1:19" s="35" customFormat="1" ht="14.25" customHeight="1" x14ac:dyDescent="0.25">
      <c r="A1389" s="234"/>
      <c r="B1389" s="235"/>
      <c r="C1389" s="236"/>
      <c r="D1389" s="237"/>
      <c r="E1389" s="237"/>
      <c r="F1389" s="238"/>
      <c r="G1389" s="235" t="s">
        <v>313</v>
      </c>
      <c r="H1389" s="234"/>
      <c r="I1389" s="234">
        <v>2</v>
      </c>
      <c r="J1389" s="16">
        <v>2</v>
      </c>
      <c r="K1389" s="239" t="s">
        <v>131</v>
      </c>
      <c r="L1389" s="235" t="s">
        <v>46</v>
      </c>
      <c r="M1389" s="234" t="s">
        <v>47</v>
      </c>
      <c r="N1389" s="234">
        <v>2</v>
      </c>
      <c r="O1389" s="91" t="s">
        <v>131</v>
      </c>
      <c r="P1389" s="77"/>
      <c r="Q1389" s="77" t="s">
        <v>887</v>
      </c>
      <c r="R1389" s="77"/>
      <c r="S1389" s="173"/>
    </row>
    <row r="1390" spans="1:19" s="35" customFormat="1" ht="14.25" customHeight="1" x14ac:dyDescent="0.25">
      <c r="A1390" s="234"/>
      <c r="B1390" s="235"/>
      <c r="C1390" s="236"/>
      <c r="D1390" s="237"/>
      <c r="E1390" s="237"/>
      <c r="F1390" s="238"/>
      <c r="G1390" s="235" t="s">
        <v>316</v>
      </c>
      <c r="H1390" s="234"/>
      <c r="I1390" s="234">
        <v>3</v>
      </c>
      <c r="J1390" s="16">
        <v>3</v>
      </c>
      <c r="K1390" s="239">
        <v>7.3</v>
      </c>
      <c r="L1390" s="235" t="s">
        <v>316</v>
      </c>
      <c r="M1390" s="234" t="s">
        <v>78</v>
      </c>
      <c r="N1390" s="234">
        <v>3</v>
      </c>
      <c r="O1390" s="91">
        <v>7.3</v>
      </c>
      <c r="P1390" s="77"/>
      <c r="Q1390" s="77" t="s">
        <v>887</v>
      </c>
      <c r="R1390" s="77"/>
      <c r="S1390" s="173"/>
    </row>
    <row r="1391" spans="1:19" s="35" customFormat="1" ht="14.25" customHeight="1" x14ac:dyDescent="0.25">
      <c r="A1391" s="234"/>
      <c r="B1391" s="235"/>
      <c r="C1391" s="236"/>
      <c r="D1391" s="237"/>
      <c r="E1391" s="237"/>
      <c r="F1391" s="238"/>
      <c r="G1391" s="235" t="s">
        <v>2048</v>
      </c>
      <c r="H1391" s="234"/>
      <c r="I1391" s="234">
        <v>3</v>
      </c>
      <c r="J1391" s="16">
        <v>3</v>
      </c>
      <c r="K1391" s="239">
        <v>8</v>
      </c>
      <c r="L1391" s="235" t="s">
        <v>56</v>
      </c>
      <c r="M1391" s="234" t="s">
        <v>57</v>
      </c>
      <c r="N1391" s="234">
        <v>3</v>
      </c>
      <c r="O1391" s="91">
        <v>8</v>
      </c>
      <c r="P1391" s="77"/>
      <c r="Q1391" s="77" t="s">
        <v>887</v>
      </c>
      <c r="R1391" s="77"/>
      <c r="S1391" s="173"/>
    </row>
    <row r="1392" spans="1:19" s="35" customFormat="1" ht="14.25" customHeight="1" x14ac:dyDescent="0.25">
      <c r="A1392" s="234"/>
      <c r="B1392" s="235"/>
      <c r="C1392" s="236"/>
      <c r="D1392" s="237"/>
      <c r="E1392" s="237"/>
      <c r="F1392" s="238"/>
      <c r="G1392" s="235" t="s">
        <v>186</v>
      </c>
      <c r="H1392" s="234"/>
      <c r="I1392" s="234">
        <v>3</v>
      </c>
      <c r="J1392" s="16"/>
      <c r="K1392" s="239">
        <v>7.2</v>
      </c>
      <c r="L1392" s="235" t="s">
        <v>2042</v>
      </c>
      <c r="M1392" s="234" t="s">
        <v>51</v>
      </c>
      <c r="N1392" s="234">
        <v>2</v>
      </c>
      <c r="O1392" s="82"/>
      <c r="P1392" s="77"/>
      <c r="Q1392" s="77"/>
      <c r="R1392" s="77"/>
      <c r="S1392" s="77" t="s">
        <v>888</v>
      </c>
    </row>
    <row r="1393" spans="1:19" s="35" customFormat="1" ht="14.25" customHeight="1" x14ac:dyDescent="0.25">
      <c r="A1393" s="234"/>
      <c r="B1393" s="235"/>
      <c r="C1393" s="236"/>
      <c r="D1393" s="237"/>
      <c r="E1393" s="237"/>
      <c r="F1393" s="238"/>
      <c r="G1393" s="240" t="s">
        <v>688</v>
      </c>
      <c r="H1393" s="234"/>
      <c r="I1393" s="238">
        <v>3</v>
      </c>
      <c r="J1393" s="16"/>
      <c r="K1393" s="243">
        <v>8.9</v>
      </c>
      <c r="L1393" s="235" t="s">
        <v>317</v>
      </c>
      <c r="M1393" s="234" t="s">
        <v>84</v>
      </c>
      <c r="N1393" s="234">
        <v>3</v>
      </c>
      <c r="O1393" s="82"/>
      <c r="P1393" s="77"/>
      <c r="Q1393" s="77"/>
      <c r="R1393" s="77"/>
      <c r="S1393" s="77" t="s">
        <v>888</v>
      </c>
    </row>
    <row r="1394" spans="1:19" s="35" customFormat="1" ht="14.25" customHeight="1" x14ac:dyDescent="0.25">
      <c r="A1394" s="234"/>
      <c r="B1394" s="235"/>
      <c r="C1394" s="236"/>
      <c r="D1394" s="237"/>
      <c r="E1394" s="237"/>
      <c r="F1394" s="238"/>
      <c r="G1394" s="235" t="s">
        <v>358</v>
      </c>
      <c r="H1394" s="234"/>
      <c r="I1394" s="234">
        <v>3</v>
      </c>
      <c r="J1394" s="16">
        <v>3</v>
      </c>
      <c r="K1394" s="239">
        <v>9.1999999999999993</v>
      </c>
      <c r="L1394" s="235" t="s">
        <v>43</v>
      </c>
      <c r="M1394" s="234" t="s">
        <v>44</v>
      </c>
      <c r="N1394" s="234">
        <v>2</v>
      </c>
      <c r="O1394" s="91">
        <v>9.1999999999999993</v>
      </c>
      <c r="P1394" s="77"/>
      <c r="Q1394" s="77" t="s">
        <v>887</v>
      </c>
      <c r="R1394" s="77"/>
      <c r="S1394" s="173"/>
    </row>
    <row r="1395" spans="1:19" s="35" customFormat="1" ht="14.25" customHeight="1" x14ac:dyDescent="0.25">
      <c r="A1395" s="234"/>
      <c r="B1395" s="235"/>
      <c r="C1395" s="236"/>
      <c r="D1395" s="237"/>
      <c r="E1395" s="237"/>
      <c r="F1395" s="234"/>
      <c r="G1395" s="235" t="s">
        <v>86</v>
      </c>
      <c r="H1395" s="234"/>
      <c r="I1395" s="234">
        <v>3</v>
      </c>
      <c r="J1395" s="16">
        <v>3</v>
      </c>
      <c r="K1395" s="239">
        <v>7.7</v>
      </c>
      <c r="L1395" s="235" t="s">
        <v>86</v>
      </c>
      <c r="M1395" s="234" t="s">
        <v>87</v>
      </c>
      <c r="N1395" s="234">
        <v>3</v>
      </c>
      <c r="O1395" s="91">
        <v>7.7</v>
      </c>
      <c r="P1395" s="77"/>
      <c r="Q1395" s="77" t="s">
        <v>887</v>
      </c>
      <c r="R1395" s="77"/>
      <c r="S1395" s="173"/>
    </row>
    <row r="1396" spans="1:19" s="35" customFormat="1" ht="14.25" customHeight="1" x14ac:dyDescent="0.25">
      <c r="A1396" s="234"/>
      <c r="B1396" s="235"/>
      <c r="C1396" s="236"/>
      <c r="D1396" s="237"/>
      <c r="E1396" s="237"/>
      <c r="F1396" s="234"/>
      <c r="G1396" s="235" t="s">
        <v>139</v>
      </c>
      <c r="H1396" s="234"/>
      <c r="I1396" s="234">
        <v>3</v>
      </c>
      <c r="J1396" s="16">
        <v>3</v>
      </c>
      <c r="K1396" s="239">
        <v>7.9</v>
      </c>
      <c r="L1396" s="235" t="s">
        <v>139</v>
      </c>
      <c r="M1396" s="234" t="s">
        <v>149</v>
      </c>
      <c r="N1396" s="234">
        <v>3</v>
      </c>
      <c r="O1396" s="91">
        <v>7.9</v>
      </c>
      <c r="P1396" s="77"/>
      <c r="Q1396" s="77" t="s">
        <v>887</v>
      </c>
      <c r="R1396" s="77"/>
      <c r="S1396" s="173"/>
    </row>
    <row r="1397" spans="1:19" s="35" customFormat="1" ht="14.25" customHeight="1" x14ac:dyDescent="0.25">
      <c r="A1397" s="234"/>
      <c r="B1397" s="235"/>
      <c r="C1397" s="236"/>
      <c r="D1397" s="237"/>
      <c r="E1397" s="237"/>
      <c r="F1397" s="238"/>
      <c r="G1397" s="235" t="s">
        <v>928</v>
      </c>
      <c r="H1397" s="234"/>
      <c r="I1397" s="234">
        <v>3</v>
      </c>
      <c r="J1397" s="16"/>
      <c r="K1397" s="239">
        <v>7.8</v>
      </c>
      <c r="L1397" s="235" t="s">
        <v>150</v>
      </c>
      <c r="M1397" s="234" t="s">
        <v>110</v>
      </c>
      <c r="N1397" s="234">
        <v>3</v>
      </c>
      <c r="O1397" s="82"/>
      <c r="P1397" s="77"/>
      <c r="Q1397" s="77"/>
      <c r="R1397" s="77"/>
      <c r="S1397" s="77" t="s">
        <v>888</v>
      </c>
    </row>
    <row r="1398" spans="1:19" s="35" customFormat="1" ht="14.25" customHeight="1" x14ac:dyDescent="0.25">
      <c r="A1398" s="234"/>
      <c r="B1398" s="235"/>
      <c r="C1398" s="236"/>
      <c r="D1398" s="237"/>
      <c r="E1398" s="237"/>
      <c r="F1398" s="238"/>
      <c r="G1398" s="235" t="s">
        <v>436</v>
      </c>
      <c r="H1398" s="234"/>
      <c r="I1398" s="234">
        <v>3</v>
      </c>
      <c r="J1398" s="16">
        <v>3</v>
      </c>
      <c r="K1398" s="239">
        <v>9</v>
      </c>
      <c r="L1398" s="235" t="s">
        <v>151</v>
      </c>
      <c r="M1398" s="234" t="s">
        <v>152</v>
      </c>
      <c r="N1398" s="234">
        <v>3</v>
      </c>
      <c r="O1398" s="91">
        <v>9</v>
      </c>
      <c r="P1398" s="77"/>
      <c r="Q1398" s="77" t="s">
        <v>887</v>
      </c>
      <c r="R1398" s="77"/>
      <c r="S1398" s="173"/>
    </row>
    <row r="1399" spans="1:19" s="35" customFormat="1" ht="14.25" customHeight="1" x14ac:dyDescent="0.25">
      <c r="A1399" s="234"/>
      <c r="B1399" s="235"/>
      <c r="C1399" s="236"/>
      <c r="D1399" s="237"/>
      <c r="E1399" s="237"/>
      <c r="F1399" s="238"/>
      <c r="G1399" s="235" t="s">
        <v>929</v>
      </c>
      <c r="H1399" s="234"/>
      <c r="I1399" s="234">
        <v>3</v>
      </c>
      <c r="J1399" s="16"/>
      <c r="K1399" s="239">
        <v>5.6</v>
      </c>
      <c r="L1399" s="235" t="s">
        <v>321</v>
      </c>
      <c r="M1399" s="234" t="s">
        <v>129</v>
      </c>
      <c r="N1399" s="234">
        <v>3</v>
      </c>
      <c r="O1399" s="82"/>
      <c r="P1399" s="77"/>
      <c r="Q1399" s="77"/>
      <c r="R1399" s="77"/>
      <c r="S1399" s="77" t="s">
        <v>888</v>
      </c>
    </row>
    <row r="1400" spans="1:19" s="35" customFormat="1" ht="14.25" customHeight="1" x14ac:dyDescent="0.25">
      <c r="A1400" s="234"/>
      <c r="B1400" s="235"/>
      <c r="C1400" s="236"/>
      <c r="D1400" s="237"/>
      <c r="E1400" s="237"/>
      <c r="F1400" s="234"/>
      <c r="G1400" s="235" t="s">
        <v>1353</v>
      </c>
      <c r="H1400" s="234"/>
      <c r="I1400" s="234">
        <v>3</v>
      </c>
      <c r="J1400" s="16"/>
      <c r="K1400" s="239">
        <v>7.4</v>
      </c>
      <c r="L1400" s="235" t="s">
        <v>2045</v>
      </c>
      <c r="M1400" s="234" t="s">
        <v>153</v>
      </c>
      <c r="N1400" s="234">
        <v>3</v>
      </c>
      <c r="O1400" s="82"/>
      <c r="P1400" s="77"/>
      <c r="Q1400" s="77"/>
      <c r="R1400" s="77"/>
      <c r="S1400" s="77" t="s">
        <v>888</v>
      </c>
    </row>
    <row r="1401" spans="1:19" s="35" customFormat="1" ht="14.25" customHeight="1" x14ac:dyDescent="0.25">
      <c r="A1401" s="234"/>
      <c r="B1401" s="235"/>
      <c r="C1401" s="236"/>
      <c r="D1401" s="237"/>
      <c r="E1401" s="237"/>
      <c r="F1401" s="238"/>
      <c r="G1401" s="235" t="s">
        <v>357</v>
      </c>
      <c r="H1401" s="234"/>
      <c r="I1401" s="234">
        <v>3</v>
      </c>
      <c r="J1401" s="16"/>
      <c r="K1401" s="239">
        <v>8.6</v>
      </c>
      <c r="L1401" s="235" t="s">
        <v>2046</v>
      </c>
      <c r="M1401" s="234" t="s">
        <v>226</v>
      </c>
      <c r="N1401" s="234">
        <v>3</v>
      </c>
      <c r="O1401" s="82"/>
      <c r="P1401" s="77"/>
      <c r="Q1401" s="77"/>
      <c r="R1401" s="77"/>
      <c r="S1401" s="77" t="s">
        <v>888</v>
      </c>
    </row>
    <row r="1402" spans="1:19" s="35" customFormat="1" ht="14.25" customHeight="1" x14ac:dyDescent="0.25">
      <c r="A1402" s="234"/>
      <c r="B1402" s="235"/>
      <c r="C1402" s="236"/>
      <c r="D1402" s="237"/>
      <c r="E1402" s="237"/>
      <c r="F1402" s="238"/>
      <c r="G1402" s="235" t="s">
        <v>428</v>
      </c>
      <c r="H1402" s="234"/>
      <c r="I1402" s="234">
        <v>3</v>
      </c>
      <c r="J1402" s="16"/>
      <c r="K1402" s="239">
        <v>7.8</v>
      </c>
      <c r="L1402" s="235" t="s">
        <v>144</v>
      </c>
      <c r="M1402" s="234" t="s">
        <v>156</v>
      </c>
      <c r="N1402" s="234">
        <v>3</v>
      </c>
      <c r="O1402" s="82"/>
      <c r="P1402" s="77"/>
      <c r="Q1402" s="77"/>
      <c r="R1402" s="77"/>
      <c r="S1402" s="77" t="s">
        <v>888</v>
      </c>
    </row>
    <row r="1403" spans="1:19" s="35" customFormat="1" ht="14.25" customHeight="1" x14ac:dyDescent="0.25">
      <c r="A1403" s="255">
        <v>107</v>
      </c>
      <c r="B1403" s="256" t="s">
        <v>1354</v>
      </c>
      <c r="C1403" s="308">
        <v>38666</v>
      </c>
      <c r="D1403" s="252" t="s">
        <v>1355</v>
      </c>
      <c r="E1403" s="111" t="s">
        <v>1995</v>
      </c>
      <c r="F1403" s="253" t="s">
        <v>189</v>
      </c>
      <c r="G1403" s="251"/>
      <c r="H1403" s="250"/>
      <c r="I1403" s="250"/>
      <c r="J1403" s="250"/>
      <c r="K1403" s="254"/>
      <c r="L1403" s="256"/>
      <c r="M1403" s="255"/>
      <c r="N1403" s="255"/>
      <c r="O1403" s="127"/>
      <c r="P1403" s="123"/>
      <c r="Q1403" s="123"/>
      <c r="R1403" s="58">
        <v>36</v>
      </c>
      <c r="S1403" s="171"/>
    </row>
    <row r="1404" spans="1:19" s="35" customFormat="1" ht="14.25" customHeight="1" x14ac:dyDescent="0.25">
      <c r="A1404" s="238"/>
      <c r="B1404" s="235"/>
      <c r="C1404" s="236"/>
      <c r="D1404" s="237"/>
      <c r="E1404" s="237"/>
      <c r="F1404" s="234"/>
      <c r="G1404" s="235" t="s">
        <v>355</v>
      </c>
      <c r="H1404" s="234"/>
      <c r="I1404" s="234">
        <v>4</v>
      </c>
      <c r="J1404" s="16">
        <v>4</v>
      </c>
      <c r="K1404" s="243">
        <v>8</v>
      </c>
      <c r="L1404" s="235" t="s">
        <v>146</v>
      </c>
      <c r="M1404" s="234" t="s">
        <v>22</v>
      </c>
      <c r="N1404" s="234">
        <v>3</v>
      </c>
      <c r="O1404" s="91">
        <v>8</v>
      </c>
      <c r="P1404" s="77"/>
      <c r="Q1404" s="77" t="s">
        <v>887</v>
      </c>
      <c r="R1404" s="77"/>
      <c r="S1404" s="173"/>
    </row>
    <row r="1405" spans="1:19" s="35" customFormat="1" ht="14.25" customHeight="1" x14ac:dyDescent="0.25">
      <c r="A1405" s="238"/>
      <c r="B1405" s="235"/>
      <c r="C1405" s="236"/>
      <c r="D1405" s="237"/>
      <c r="E1405" s="237"/>
      <c r="F1405" s="238"/>
      <c r="G1405" s="235" t="s">
        <v>295</v>
      </c>
      <c r="H1405" s="234"/>
      <c r="I1405" s="234">
        <v>2</v>
      </c>
      <c r="J1405" s="16">
        <v>2</v>
      </c>
      <c r="K1405" s="239">
        <v>7</v>
      </c>
      <c r="L1405" s="235" t="s">
        <v>307</v>
      </c>
      <c r="M1405" s="234" t="s">
        <v>69</v>
      </c>
      <c r="N1405" s="234">
        <v>2</v>
      </c>
      <c r="O1405" s="91">
        <v>7</v>
      </c>
      <c r="P1405" s="77"/>
      <c r="Q1405" s="77" t="s">
        <v>887</v>
      </c>
      <c r="R1405" s="77"/>
      <c r="S1405" s="173"/>
    </row>
    <row r="1406" spans="1:19" s="35" customFormat="1" ht="14.25" customHeight="1" x14ac:dyDescent="0.25">
      <c r="A1406" s="238"/>
      <c r="B1406" s="235"/>
      <c r="C1406" s="236"/>
      <c r="D1406" s="237"/>
      <c r="E1406" s="237"/>
      <c r="F1406" s="238"/>
      <c r="G1406" s="235" t="s">
        <v>137</v>
      </c>
      <c r="H1406" s="234"/>
      <c r="I1406" s="238">
        <v>3</v>
      </c>
      <c r="J1406" s="16">
        <v>3</v>
      </c>
      <c r="K1406" s="243">
        <v>7.5</v>
      </c>
      <c r="L1406" s="235" t="s">
        <v>30</v>
      </c>
      <c r="M1406" s="234" t="s">
        <v>31</v>
      </c>
      <c r="N1406" s="234">
        <v>2</v>
      </c>
      <c r="O1406" s="91">
        <v>7.5</v>
      </c>
      <c r="P1406" s="77"/>
      <c r="Q1406" s="77" t="s">
        <v>887</v>
      </c>
      <c r="R1406" s="77"/>
      <c r="S1406" s="173"/>
    </row>
    <row r="1407" spans="1:19" s="35" customFormat="1" ht="14.25" customHeight="1" x14ac:dyDescent="0.25">
      <c r="A1407" s="238"/>
      <c r="B1407" s="235"/>
      <c r="C1407" s="236"/>
      <c r="D1407" s="237"/>
      <c r="E1407" s="237"/>
      <c r="F1407" s="234"/>
      <c r="G1407" s="235" t="s">
        <v>138</v>
      </c>
      <c r="H1407" s="234"/>
      <c r="I1407" s="238">
        <v>3</v>
      </c>
      <c r="J1407" s="16">
        <v>3</v>
      </c>
      <c r="K1407" s="243">
        <v>6.9</v>
      </c>
      <c r="L1407" s="235" t="s">
        <v>32</v>
      </c>
      <c r="M1407" s="234" t="s">
        <v>33</v>
      </c>
      <c r="N1407" s="234">
        <v>2</v>
      </c>
      <c r="O1407" s="91">
        <v>6.9</v>
      </c>
      <c r="P1407" s="77"/>
      <c r="Q1407" s="77" t="s">
        <v>887</v>
      </c>
      <c r="R1407" s="77"/>
      <c r="S1407" s="173"/>
    </row>
    <row r="1408" spans="1:19" s="35" customFormat="1" ht="14.25" customHeight="1" x14ac:dyDescent="0.25">
      <c r="A1408" s="238"/>
      <c r="B1408" s="235"/>
      <c r="C1408" s="236"/>
      <c r="D1408" s="237"/>
      <c r="E1408" s="237"/>
      <c r="F1408" s="234"/>
      <c r="G1408" s="235" t="s">
        <v>130</v>
      </c>
      <c r="H1408" s="234"/>
      <c r="I1408" s="238">
        <v>3</v>
      </c>
      <c r="J1408" s="16">
        <v>3</v>
      </c>
      <c r="K1408" s="243">
        <v>7.5</v>
      </c>
      <c r="L1408" s="235" t="s">
        <v>34</v>
      </c>
      <c r="M1408" s="234" t="s">
        <v>35</v>
      </c>
      <c r="N1408" s="234">
        <v>2</v>
      </c>
      <c r="O1408" s="91">
        <v>7.5</v>
      </c>
      <c r="P1408" s="77"/>
      <c r="Q1408" s="77" t="s">
        <v>887</v>
      </c>
      <c r="R1408" s="77"/>
      <c r="S1408" s="173"/>
    </row>
    <row r="1409" spans="1:19" s="35" customFormat="1" ht="14.25" customHeight="1" x14ac:dyDescent="0.25">
      <c r="A1409" s="238"/>
      <c r="B1409" s="235"/>
      <c r="C1409" s="236"/>
      <c r="D1409" s="237"/>
      <c r="E1409" s="237"/>
      <c r="F1409" s="238"/>
      <c r="G1409" s="240" t="s">
        <v>297</v>
      </c>
      <c r="H1409" s="234"/>
      <c r="I1409" s="238">
        <v>3</v>
      </c>
      <c r="J1409" s="16">
        <v>3</v>
      </c>
      <c r="K1409" s="243">
        <v>8</v>
      </c>
      <c r="L1409" s="235" t="s">
        <v>36</v>
      </c>
      <c r="M1409" s="234" t="s">
        <v>37</v>
      </c>
      <c r="N1409" s="234">
        <v>3</v>
      </c>
      <c r="O1409" s="91"/>
      <c r="P1409" s="77"/>
      <c r="Q1409" s="77" t="s">
        <v>887</v>
      </c>
      <c r="R1409" s="77"/>
      <c r="S1409" s="173"/>
    </row>
    <row r="1410" spans="1:19" s="35" customFormat="1" ht="14.25" customHeight="1" x14ac:dyDescent="0.25">
      <c r="A1410" s="238"/>
      <c r="B1410" s="235"/>
      <c r="C1410" s="236"/>
      <c r="D1410" s="237"/>
      <c r="E1410" s="237"/>
      <c r="F1410" s="238"/>
      <c r="G1410" s="235" t="s">
        <v>313</v>
      </c>
      <c r="H1410" s="234"/>
      <c r="I1410" s="234">
        <v>2</v>
      </c>
      <c r="J1410" s="16">
        <v>2</v>
      </c>
      <c r="K1410" s="239">
        <v>7.2</v>
      </c>
      <c r="L1410" s="235" t="s">
        <v>46</v>
      </c>
      <c r="M1410" s="234" t="s">
        <v>47</v>
      </c>
      <c r="N1410" s="234">
        <v>2</v>
      </c>
      <c r="O1410" s="91">
        <v>7.2</v>
      </c>
      <c r="P1410" s="77"/>
      <c r="Q1410" s="77" t="s">
        <v>887</v>
      </c>
      <c r="R1410" s="77"/>
      <c r="S1410" s="173"/>
    </row>
    <row r="1411" spans="1:19" s="35" customFormat="1" ht="14.25" customHeight="1" x14ac:dyDescent="0.25">
      <c r="A1411" s="238"/>
      <c r="B1411" s="235"/>
      <c r="C1411" s="236"/>
      <c r="D1411" s="237"/>
      <c r="E1411" s="237"/>
      <c r="F1411" s="238"/>
      <c r="G1411" s="235" t="s">
        <v>316</v>
      </c>
      <c r="H1411" s="234"/>
      <c r="I1411" s="234">
        <v>3</v>
      </c>
      <c r="J1411" s="16">
        <v>3</v>
      </c>
      <c r="K1411" s="239">
        <v>7</v>
      </c>
      <c r="L1411" s="235" t="s">
        <v>316</v>
      </c>
      <c r="M1411" s="234" t="s">
        <v>78</v>
      </c>
      <c r="N1411" s="234">
        <v>3</v>
      </c>
      <c r="O1411" s="91">
        <v>7</v>
      </c>
      <c r="P1411" s="77"/>
      <c r="Q1411" s="77" t="s">
        <v>887</v>
      </c>
      <c r="R1411" s="77"/>
      <c r="S1411" s="173"/>
    </row>
    <row r="1412" spans="1:19" s="35" customFormat="1" ht="14.25" customHeight="1" x14ac:dyDescent="0.25">
      <c r="A1412" s="238"/>
      <c r="B1412" s="235"/>
      <c r="C1412" s="236"/>
      <c r="D1412" s="237"/>
      <c r="E1412" s="237"/>
      <c r="F1412" s="238"/>
      <c r="G1412" s="235" t="s">
        <v>2048</v>
      </c>
      <c r="H1412" s="234"/>
      <c r="I1412" s="234">
        <v>3</v>
      </c>
      <c r="J1412" s="16">
        <v>3</v>
      </c>
      <c r="K1412" s="239">
        <v>7.8</v>
      </c>
      <c r="L1412" s="235" t="s">
        <v>56</v>
      </c>
      <c r="M1412" s="234" t="s">
        <v>57</v>
      </c>
      <c r="N1412" s="234">
        <v>3</v>
      </c>
      <c r="O1412" s="91">
        <v>7.8</v>
      </c>
      <c r="P1412" s="77"/>
      <c r="Q1412" s="77" t="s">
        <v>887</v>
      </c>
      <c r="R1412" s="77"/>
      <c r="S1412" s="173"/>
    </row>
    <row r="1413" spans="1:19" s="35" customFormat="1" ht="14.25" customHeight="1" x14ac:dyDescent="0.25">
      <c r="A1413" s="238"/>
      <c r="B1413" s="235"/>
      <c r="C1413" s="236"/>
      <c r="D1413" s="237"/>
      <c r="E1413" s="237"/>
      <c r="F1413" s="238"/>
      <c r="G1413" s="235" t="s">
        <v>186</v>
      </c>
      <c r="H1413" s="234"/>
      <c r="I1413" s="234">
        <v>3</v>
      </c>
      <c r="J1413" s="16"/>
      <c r="K1413" s="239">
        <v>7.1</v>
      </c>
      <c r="L1413" s="235" t="s">
        <v>2042</v>
      </c>
      <c r="M1413" s="234" t="s">
        <v>51</v>
      </c>
      <c r="N1413" s="234">
        <v>2</v>
      </c>
      <c r="O1413" s="82"/>
      <c r="P1413" s="77"/>
      <c r="Q1413" s="77"/>
      <c r="R1413" s="77"/>
      <c r="S1413" s="77" t="s">
        <v>888</v>
      </c>
    </row>
    <row r="1414" spans="1:19" s="35" customFormat="1" ht="14.25" customHeight="1" x14ac:dyDescent="0.25">
      <c r="A1414" s="238"/>
      <c r="B1414" s="235"/>
      <c r="C1414" s="236"/>
      <c r="D1414" s="237"/>
      <c r="E1414" s="237"/>
      <c r="F1414" s="234"/>
      <c r="G1414" s="235" t="s">
        <v>688</v>
      </c>
      <c r="H1414" s="234"/>
      <c r="I1414" s="234"/>
      <c r="J1414" s="234"/>
      <c r="K1414" s="239"/>
      <c r="L1414" s="235" t="s">
        <v>317</v>
      </c>
      <c r="M1414" s="234" t="s">
        <v>84</v>
      </c>
      <c r="N1414" s="234">
        <v>3</v>
      </c>
      <c r="O1414" s="82"/>
      <c r="P1414" s="77"/>
      <c r="Q1414" s="77"/>
      <c r="R1414" s="77"/>
      <c r="S1414" s="77" t="s">
        <v>888</v>
      </c>
    </row>
    <row r="1415" spans="1:19" s="35" customFormat="1" ht="14.25" customHeight="1" x14ac:dyDescent="0.25">
      <c r="A1415" s="238"/>
      <c r="B1415" s="235"/>
      <c r="C1415" s="236"/>
      <c r="D1415" s="237"/>
      <c r="E1415" s="237"/>
      <c r="F1415" s="238"/>
      <c r="G1415" s="235" t="s">
        <v>358</v>
      </c>
      <c r="H1415" s="234"/>
      <c r="I1415" s="234">
        <v>3</v>
      </c>
      <c r="J1415" s="16">
        <v>3</v>
      </c>
      <c r="K1415" s="239">
        <v>7.5</v>
      </c>
      <c r="L1415" s="235" t="s">
        <v>43</v>
      </c>
      <c r="M1415" s="234" t="s">
        <v>44</v>
      </c>
      <c r="N1415" s="234">
        <v>2</v>
      </c>
      <c r="O1415" s="91">
        <v>7.5</v>
      </c>
      <c r="P1415" s="77"/>
      <c r="Q1415" s="77" t="s">
        <v>887</v>
      </c>
      <c r="R1415" s="77"/>
      <c r="S1415" s="173"/>
    </row>
    <row r="1416" spans="1:19" s="35" customFormat="1" ht="14.25" customHeight="1" x14ac:dyDescent="0.25">
      <c r="A1416" s="238"/>
      <c r="B1416" s="235"/>
      <c r="C1416" s="236"/>
      <c r="D1416" s="237"/>
      <c r="E1416" s="237"/>
      <c r="F1416" s="238"/>
      <c r="G1416" s="235" t="s">
        <v>86</v>
      </c>
      <c r="H1416" s="234"/>
      <c r="I1416" s="234">
        <v>3</v>
      </c>
      <c r="J1416" s="16">
        <v>3</v>
      </c>
      <c r="K1416" s="239">
        <v>7.9</v>
      </c>
      <c r="L1416" s="235" t="s">
        <v>86</v>
      </c>
      <c r="M1416" s="234" t="s">
        <v>87</v>
      </c>
      <c r="N1416" s="234">
        <v>3</v>
      </c>
      <c r="O1416" s="91">
        <v>7.9</v>
      </c>
      <c r="P1416" s="77"/>
      <c r="Q1416" s="77" t="s">
        <v>887</v>
      </c>
      <c r="R1416" s="77"/>
      <c r="S1416" s="173"/>
    </row>
    <row r="1417" spans="1:19" s="35" customFormat="1" ht="14.25" customHeight="1" x14ac:dyDescent="0.25">
      <c r="A1417" s="238"/>
      <c r="B1417" s="235"/>
      <c r="C1417" s="236"/>
      <c r="D1417" s="237"/>
      <c r="E1417" s="237"/>
      <c r="F1417" s="234"/>
      <c r="G1417" s="235" t="s">
        <v>139</v>
      </c>
      <c r="H1417" s="234"/>
      <c r="I1417" s="234">
        <v>3</v>
      </c>
      <c r="J1417" s="16">
        <v>3</v>
      </c>
      <c r="K1417" s="243">
        <v>5.6</v>
      </c>
      <c r="L1417" s="235" t="s">
        <v>139</v>
      </c>
      <c r="M1417" s="234" t="s">
        <v>149</v>
      </c>
      <c r="N1417" s="234">
        <v>3</v>
      </c>
      <c r="O1417" s="91">
        <v>5.6</v>
      </c>
      <c r="P1417" s="77"/>
      <c r="Q1417" s="77" t="s">
        <v>887</v>
      </c>
      <c r="R1417" s="77"/>
      <c r="S1417" s="173"/>
    </row>
    <row r="1418" spans="1:19" s="35" customFormat="1" ht="14.25" customHeight="1" x14ac:dyDescent="0.25">
      <c r="A1418" s="238"/>
      <c r="B1418" s="235"/>
      <c r="C1418" s="236"/>
      <c r="D1418" s="237"/>
      <c r="E1418" s="237"/>
      <c r="F1418" s="234"/>
      <c r="G1418" s="235" t="s">
        <v>401</v>
      </c>
      <c r="H1418" s="234"/>
      <c r="I1418" s="238">
        <v>3</v>
      </c>
      <c r="J1418" s="16"/>
      <c r="K1418" s="243">
        <v>6.5</v>
      </c>
      <c r="L1418" s="235" t="s">
        <v>150</v>
      </c>
      <c r="M1418" s="234" t="s">
        <v>110</v>
      </c>
      <c r="N1418" s="234">
        <v>3</v>
      </c>
      <c r="O1418" s="82"/>
      <c r="P1418" s="77"/>
      <c r="Q1418" s="77"/>
      <c r="R1418" s="77"/>
      <c r="S1418" s="77" t="s">
        <v>888</v>
      </c>
    </row>
    <row r="1419" spans="1:19" s="35" customFormat="1" ht="14.25" customHeight="1" x14ac:dyDescent="0.25">
      <c r="A1419" s="238"/>
      <c r="B1419" s="235"/>
      <c r="C1419" s="236"/>
      <c r="D1419" s="237"/>
      <c r="E1419" s="237"/>
      <c r="F1419" s="238"/>
      <c r="G1419" s="235" t="s">
        <v>436</v>
      </c>
      <c r="H1419" s="234"/>
      <c r="I1419" s="234">
        <v>3</v>
      </c>
      <c r="J1419" s="16">
        <v>3</v>
      </c>
      <c r="K1419" s="239">
        <v>7.8</v>
      </c>
      <c r="L1419" s="235" t="s">
        <v>151</v>
      </c>
      <c r="M1419" s="234" t="s">
        <v>152</v>
      </c>
      <c r="N1419" s="234">
        <v>3</v>
      </c>
      <c r="O1419" s="91">
        <v>7.8</v>
      </c>
      <c r="P1419" s="77"/>
      <c r="Q1419" s="77" t="s">
        <v>887</v>
      </c>
      <c r="R1419" s="77"/>
      <c r="S1419" s="173"/>
    </row>
    <row r="1420" spans="1:19" s="35" customFormat="1" ht="14.25" customHeight="1" x14ac:dyDescent="0.25">
      <c r="A1420" s="238"/>
      <c r="B1420" s="235"/>
      <c r="C1420" s="236"/>
      <c r="D1420" s="237"/>
      <c r="E1420" s="237"/>
      <c r="F1420" s="238"/>
      <c r="G1420" s="235" t="s">
        <v>1356</v>
      </c>
      <c r="H1420" s="234"/>
      <c r="I1420" s="234">
        <v>3</v>
      </c>
      <c r="J1420" s="16"/>
      <c r="K1420" s="239">
        <v>5.6</v>
      </c>
      <c r="L1420" s="235" t="s">
        <v>321</v>
      </c>
      <c r="M1420" s="234" t="s">
        <v>129</v>
      </c>
      <c r="N1420" s="234">
        <v>3</v>
      </c>
      <c r="O1420" s="82"/>
      <c r="P1420" s="77"/>
      <c r="Q1420" s="77"/>
      <c r="R1420" s="77"/>
      <c r="S1420" s="77" t="s">
        <v>888</v>
      </c>
    </row>
    <row r="1421" spans="1:19" s="35" customFormat="1" ht="14.25" customHeight="1" x14ac:dyDescent="0.25">
      <c r="A1421" s="238"/>
      <c r="B1421" s="235"/>
      <c r="C1421" s="236"/>
      <c r="D1421" s="237"/>
      <c r="E1421" s="237"/>
      <c r="F1421" s="234"/>
      <c r="G1421" s="235" t="s">
        <v>2053</v>
      </c>
      <c r="H1421" s="234"/>
      <c r="I1421" s="234">
        <v>3</v>
      </c>
      <c r="J1421" s="16"/>
      <c r="K1421" s="239">
        <v>7.7</v>
      </c>
      <c r="L1421" s="235" t="s">
        <v>2044</v>
      </c>
      <c r="M1421" s="234" t="s">
        <v>322</v>
      </c>
      <c r="N1421" s="234">
        <v>3</v>
      </c>
      <c r="O1421" s="82"/>
      <c r="P1421" s="77"/>
      <c r="Q1421" s="77"/>
      <c r="R1421" s="77"/>
      <c r="S1421" s="77" t="s">
        <v>888</v>
      </c>
    </row>
    <row r="1422" spans="1:19" s="35" customFormat="1" ht="14.25" customHeight="1" x14ac:dyDescent="0.25">
      <c r="A1422" s="238"/>
      <c r="B1422" s="235"/>
      <c r="C1422" s="236"/>
      <c r="D1422" s="237"/>
      <c r="E1422" s="237"/>
      <c r="F1422" s="234"/>
      <c r="G1422" s="235" t="s">
        <v>526</v>
      </c>
      <c r="H1422" s="234"/>
      <c r="I1422" s="234">
        <v>3</v>
      </c>
      <c r="J1422" s="16"/>
      <c r="K1422" s="239">
        <v>5.7</v>
      </c>
      <c r="L1422" s="235" t="s">
        <v>2045</v>
      </c>
      <c r="M1422" s="234" t="s">
        <v>153</v>
      </c>
      <c r="N1422" s="234">
        <v>3</v>
      </c>
      <c r="O1422" s="82"/>
      <c r="P1422" s="77"/>
      <c r="Q1422" s="77"/>
      <c r="R1422" s="77"/>
      <c r="S1422" s="77" t="s">
        <v>888</v>
      </c>
    </row>
    <row r="1423" spans="1:19" s="35" customFormat="1" ht="14.25" customHeight="1" x14ac:dyDescent="0.25">
      <c r="A1423" s="238"/>
      <c r="B1423" s="235"/>
      <c r="C1423" s="236"/>
      <c r="D1423" s="237"/>
      <c r="E1423" s="237"/>
      <c r="F1423" s="238"/>
      <c r="G1423" s="235" t="s">
        <v>357</v>
      </c>
      <c r="H1423" s="234"/>
      <c r="I1423" s="234">
        <v>3</v>
      </c>
      <c r="J1423" s="16"/>
      <c r="K1423" s="239">
        <v>6.9</v>
      </c>
      <c r="L1423" s="235" t="s">
        <v>2046</v>
      </c>
      <c r="M1423" s="234" t="s">
        <v>226</v>
      </c>
      <c r="N1423" s="234">
        <v>3</v>
      </c>
      <c r="O1423" s="82"/>
      <c r="P1423" s="77"/>
      <c r="Q1423" s="77"/>
      <c r="R1423" s="77"/>
      <c r="S1423" s="77" t="s">
        <v>888</v>
      </c>
    </row>
    <row r="1424" spans="1:19" s="35" customFormat="1" ht="14.25" customHeight="1" x14ac:dyDescent="0.25">
      <c r="A1424" s="238"/>
      <c r="B1424" s="235"/>
      <c r="C1424" s="236"/>
      <c r="D1424" s="237"/>
      <c r="E1424" s="237"/>
      <c r="F1424" s="238"/>
      <c r="G1424" s="235" t="s">
        <v>428</v>
      </c>
      <c r="H1424" s="234"/>
      <c r="I1424" s="234">
        <v>3</v>
      </c>
      <c r="J1424" s="16"/>
      <c r="K1424" s="239">
        <v>6.6</v>
      </c>
      <c r="L1424" s="235" t="s">
        <v>144</v>
      </c>
      <c r="M1424" s="234" t="s">
        <v>156</v>
      </c>
      <c r="N1424" s="234">
        <v>3</v>
      </c>
      <c r="O1424" s="82"/>
      <c r="P1424" s="77"/>
      <c r="Q1424" s="77"/>
      <c r="R1424" s="77"/>
      <c r="S1424" s="77" t="s">
        <v>888</v>
      </c>
    </row>
    <row r="1425" spans="1:19" s="35" customFormat="1" ht="14.25" customHeight="1" x14ac:dyDescent="0.25">
      <c r="A1425" s="238"/>
      <c r="B1425" s="235"/>
      <c r="C1425" s="236"/>
      <c r="D1425" s="237"/>
      <c r="E1425" s="237"/>
      <c r="F1425" s="234"/>
      <c r="G1425" s="235" t="s">
        <v>1358</v>
      </c>
      <c r="H1425" s="234"/>
      <c r="I1425" s="234">
        <v>3</v>
      </c>
      <c r="J1425" s="16"/>
      <c r="K1425" s="239">
        <v>8.1999999999999993</v>
      </c>
      <c r="L1425" s="235" t="s">
        <v>219</v>
      </c>
      <c r="M1425" s="234" t="s">
        <v>220</v>
      </c>
      <c r="N1425" s="234">
        <v>3</v>
      </c>
      <c r="O1425" s="82"/>
      <c r="P1425" s="77"/>
      <c r="Q1425" s="77"/>
      <c r="R1425" s="77"/>
      <c r="S1425" s="77" t="s">
        <v>888</v>
      </c>
    </row>
    <row r="1426" spans="1:19" s="35" customFormat="1" ht="14.25" customHeight="1" x14ac:dyDescent="0.25">
      <c r="A1426" s="238"/>
      <c r="B1426" s="235"/>
      <c r="C1426" s="236"/>
      <c r="D1426" s="237"/>
      <c r="E1426" s="237"/>
      <c r="F1426" s="234"/>
      <c r="G1426" s="235" t="s">
        <v>424</v>
      </c>
      <c r="H1426" s="234"/>
      <c r="I1426" s="234">
        <v>3</v>
      </c>
      <c r="J1426" s="16">
        <v>3</v>
      </c>
      <c r="K1426" s="239">
        <v>7.8</v>
      </c>
      <c r="L1426" s="235" t="s">
        <v>102</v>
      </c>
      <c r="M1426" s="234" t="s">
        <v>103</v>
      </c>
      <c r="N1426" s="234">
        <v>3</v>
      </c>
      <c r="O1426" s="91">
        <v>7.8</v>
      </c>
      <c r="P1426" s="77"/>
      <c r="Q1426" s="77" t="s">
        <v>887</v>
      </c>
      <c r="R1426" s="77"/>
      <c r="S1426" s="173"/>
    </row>
    <row r="1427" spans="1:19" s="35" customFormat="1" ht="14.25" customHeight="1" x14ac:dyDescent="0.25">
      <c r="A1427" s="113">
        <v>108</v>
      </c>
      <c r="B1427" s="112" t="s">
        <v>1411</v>
      </c>
      <c r="C1427" s="303">
        <v>38554</v>
      </c>
      <c r="D1427" s="170" t="s">
        <v>1412</v>
      </c>
      <c r="E1427" s="111" t="s">
        <v>1996</v>
      </c>
      <c r="F1427" s="113" t="s">
        <v>189</v>
      </c>
      <c r="G1427" s="112"/>
      <c r="H1427" s="113"/>
      <c r="I1427" s="113"/>
      <c r="J1427" s="113"/>
      <c r="K1427" s="113"/>
      <c r="L1427" s="112"/>
      <c r="M1427" s="113"/>
      <c r="N1427" s="113"/>
      <c r="O1427" s="123"/>
      <c r="P1427" s="123"/>
      <c r="Q1427" s="123"/>
      <c r="R1427" s="58">
        <v>36</v>
      </c>
      <c r="S1427" s="171"/>
    </row>
    <row r="1428" spans="1:19" s="35" customFormat="1" ht="14.25" customHeight="1" x14ac:dyDescent="0.25">
      <c r="A1428" s="16"/>
      <c r="B1428" s="80"/>
      <c r="C1428" s="172"/>
      <c r="D1428" s="169"/>
      <c r="E1428" s="169"/>
      <c r="F1428" s="81"/>
      <c r="G1428" s="34" t="s">
        <v>65</v>
      </c>
      <c r="H1428" s="16"/>
      <c r="I1428" s="16">
        <v>4</v>
      </c>
      <c r="J1428" s="16">
        <v>4</v>
      </c>
      <c r="K1428" s="295">
        <v>9.6999999999999993</v>
      </c>
      <c r="L1428" s="80" t="s">
        <v>146</v>
      </c>
      <c r="M1428" s="81" t="s">
        <v>22</v>
      </c>
      <c r="N1428" s="81">
        <v>3</v>
      </c>
      <c r="O1428" s="91">
        <v>9.6999999999999993</v>
      </c>
      <c r="P1428" s="77"/>
      <c r="Q1428" s="77" t="s">
        <v>887</v>
      </c>
      <c r="R1428" s="77"/>
      <c r="S1428" s="173"/>
    </row>
    <row r="1429" spans="1:19" s="35" customFormat="1" ht="14.25" customHeight="1" x14ac:dyDescent="0.25">
      <c r="A1429" s="16"/>
      <c r="B1429" s="80"/>
      <c r="C1429" s="172"/>
      <c r="D1429" s="169"/>
      <c r="E1429" s="169"/>
      <c r="F1429" s="81"/>
      <c r="G1429" s="80" t="s">
        <v>67</v>
      </c>
      <c r="H1429" s="16"/>
      <c r="I1429" s="16">
        <v>2</v>
      </c>
      <c r="J1429" s="16">
        <v>2</v>
      </c>
      <c r="K1429" s="293">
        <v>7</v>
      </c>
      <c r="L1429" s="283" t="s">
        <v>307</v>
      </c>
      <c r="M1429" s="81" t="s">
        <v>69</v>
      </c>
      <c r="N1429" s="81">
        <v>2</v>
      </c>
      <c r="O1429" s="91">
        <v>7</v>
      </c>
      <c r="P1429" s="77"/>
      <c r="Q1429" s="77" t="s">
        <v>887</v>
      </c>
      <c r="R1429" s="77"/>
      <c r="S1429" s="173"/>
    </row>
    <row r="1430" spans="1:19" s="35" customFormat="1" ht="14.25" customHeight="1" x14ac:dyDescent="0.25">
      <c r="A1430" s="16"/>
      <c r="B1430" s="80"/>
      <c r="C1430" s="172"/>
      <c r="D1430" s="169"/>
      <c r="E1430" s="169"/>
      <c r="F1430" s="81"/>
      <c r="G1430" s="80" t="s">
        <v>137</v>
      </c>
      <c r="H1430" s="16"/>
      <c r="I1430" s="16">
        <v>3</v>
      </c>
      <c r="J1430" s="16">
        <v>3</v>
      </c>
      <c r="K1430" s="293">
        <v>7.2</v>
      </c>
      <c r="L1430" s="283" t="s">
        <v>30</v>
      </c>
      <c r="M1430" s="81" t="s">
        <v>31</v>
      </c>
      <c r="N1430" s="81">
        <v>2</v>
      </c>
      <c r="O1430" s="91">
        <v>7.2</v>
      </c>
      <c r="P1430" s="77"/>
      <c r="Q1430" s="77" t="s">
        <v>887</v>
      </c>
      <c r="R1430" s="77"/>
      <c r="S1430" s="173"/>
    </row>
    <row r="1431" spans="1:19" s="35" customFormat="1" ht="14.25" customHeight="1" x14ac:dyDescent="0.25">
      <c r="A1431" s="16"/>
      <c r="B1431" s="80"/>
      <c r="C1431" s="172"/>
      <c r="D1431" s="169"/>
      <c r="E1431" s="169"/>
      <c r="F1431" s="81"/>
      <c r="G1431" s="80" t="s">
        <v>138</v>
      </c>
      <c r="H1431" s="16"/>
      <c r="I1431" s="16">
        <v>3</v>
      </c>
      <c r="J1431" s="16">
        <v>3</v>
      </c>
      <c r="K1431" s="293">
        <v>6.4</v>
      </c>
      <c r="L1431" s="283" t="s">
        <v>30</v>
      </c>
      <c r="M1431" s="81" t="s">
        <v>31</v>
      </c>
      <c r="N1431" s="81">
        <v>2</v>
      </c>
      <c r="O1431" s="91">
        <v>6.4</v>
      </c>
      <c r="P1431" s="77"/>
      <c r="Q1431" s="77" t="s">
        <v>887</v>
      </c>
      <c r="R1431" s="77"/>
      <c r="S1431" s="173"/>
    </row>
    <row r="1432" spans="1:19" s="35" customFormat="1" ht="14.25" customHeight="1" x14ac:dyDescent="0.25">
      <c r="A1432" s="16"/>
      <c r="B1432" s="80"/>
      <c r="C1432" s="172"/>
      <c r="D1432" s="169"/>
      <c r="E1432" s="169"/>
      <c r="F1432" s="81"/>
      <c r="G1432" s="80" t="s">
        <v>130</v>
      </c>
      <c r="H1432" s="16"/>
      <c r="I1432" s="16">
        <v>3</v>
      </c>
      <c r="J1432" s="16">
        <v>3</v>
      </c>
      <c r="K1432" s="293">
        <v>8.1999999999999993</v>
      </c>
      <c r="L1432" s="283" t="s">
        <v>32</v>
      </c>
      <c r="M1432" s="81" t="s">
        <v>33</v>
      </c>
      <c r="N1432" s="81">
        <v>2</v>
      </c>
      <c r="O1432" s="91">
        <v>8.1999999999999993</v>
      </c>
      <c r="P1432" s="77"/>
      <c r="Q1432" s="77" t="s">
        <v>887</v>
      </c>
      <c r="R1432" s="77"/>
      <c r="S1432" s="173"/>
    </row>
    <row r="1433" spans="1:19" s="35" customFormat="1" ht="14.25" customHeight="1" x14ac:dyDescent="0.25">
      <c r="A1433" s="16"/>
      <c r="B1433" s="80"/>
      <c r="C1433" s="172"/>
      <c r="D1433" s="169"/>
      <c r="E1433" s="169"/>
      <c r="F1433" s="81"/>
      <c r="G1433" s="34" t="s">
        <v>72</v>
      </c>
      <c r="H1433" s="16"/>
      <c r="I1433" s="16">
        <v>3</v>
      </c>
      <c r="J1433" s="16">
        <v>3</v>
      </c>
      <c r="K1433" s="293">
        <v>7.5</v>
      </c>
      <c r="L1433" s="283" t="s">
        <v>36</v>
      </c>
      <c r="M1433" s="81" t="s">
        <v>37</v>
      </c>
      <c r="N1433" s="81">
        <v>3</v>
      </c>
      <c r="O1433" s="91"/>
      <c r="P1433" s="77"/>
      <c r="Q1433" s="77" t="s">
        <v>887</v>
      </c>
      <c r="R1433" s="77"/>
      <c r="S1433" s="173"/>
    </row>
    <row r="1434" spans="1:19" s="35" customFormat="1" ht="14.25" customHeight="1" x14ac:dyDescent="0.25">
      <c r="A1434" s="16"/>
      <c r="B1434" s="80"/>
      <c r="C1434" s="172"/>
      <c r="D1434" s="169"/>
      <c r="E1434" s="169"/>
      <c r="F1434" s="81"/>
      <c r="G1434" s="80" t="s">
        <v>313</v>
      </c>
      <c r="H1434" s="16"/>
      <c r="I1434" s="16">
        <v>2</v>
      </c>
      <c r="J1434" s="16">
        <v>2</v>
      </c>
      <c r="K1434" s="293">
        <v>8.1</v>
      </c>
      <c r="L1434" s="283" t="s">
        <v>46</v>
      </c>
      <c r="M1434" s="81" t="s">
        <v>47</v>
      </c>
      <c r="N1434" s="81">
        <v>2</v>
      </c>
      <c r="O1434" s="91">
        <v>8.1</v>
      </c>
      <c r="P1434" s="77"/>
      <c r="Q1434" s="77" t="s">
        <v>887</v>
      </c>
      <c r="R1434" s="77"/>
      <c r="S1434" s="173"/>
    </row>
    <row r="1435" spans="1:19" s="35" customFormat="1" ht="14.25" customHeight="1" x14ac:dyDescent="0.25">
      <c r="A1435" s="16"/>
      <c r="B1435" s="80"/>
      <c r="C1435" s="172"/>
      <c r="D1435" s="169"/>
      <c r="E1435" s="169"/>
      <c r="F1435" s="81"/>
      <c r="G1435" s="80" t="s">
        <v>316</v>
      </c>
      <c r="H1435" s="16"/>
      <c r="I1435" s="16">
        <v>3</v>
      </c>
      <c r="J1435" s="16">
        <v>3</v>
      </c>
      <c r="K1435" s="293">
        <v>7.2</v>
      </c>
      <c r="L1435" s="283" t="s">
        <v>316</v>
      </c>
      <c r="M1435" s="81" t="s">
        <v>78</v>
      </c>
      <c r="N1435" s="81">
        <v>3</v>
      </c>
      <c r="O1435" s="91">
        <v>7.2</v>
      </c>
      <c r="P1435" s="77"/>
      <c r="Q1435" s="77" t="s">
        <v>887</v>
      </c>
      <c r="R1435" s="77"/>
      <c r="S1435" s="173"/>
    </row>
    <row r="1436" spans="1:19" s="35" customFormat="1" ht="14.25" customHeight="1" x14ac:dyDescent="0.25">
      <c r="A1436" s="16"/>
      <c r="B1436" s="80"/>
      <c r="C1436" s="172"/>
      <c r="D1436" s="169"/>
      <c r="E1436" s="169"/>
      <c r="F1436" s="81"/>
      <c r="G1436" s="34" t="s">
        <v>972</v>
      </c>
      <c r="H1436" s="16"/>
      <c r="I1436" s="16">
        <v>3</v>
      </c>
      <c r="J1436" s="16">
        <v>3</v>
      </c>
      <c r="K1436" s="293">
        <v>8.6999999999999993</v>
      </c>
      <c r="L1436" s="283" t="s">
        <v>56</v>
      </c>
      <c r="M1436" s="81" t="s">
        <v>57</v>
      </c>
      <c r="N1436" s="81">
        <v>3</v>
      </c>
      <c r="O1436" s="91">
        <v>8.6999999999999993</v>
      </c>
      <c r="P1436" s="77"/>
      <c r="Q1436" s="77" t="s">
        <v>887</v>
      </c>
      <c r="R1436" s="77"/>
      <c r="S1436" s="173"/>
    </row>
    <row r="1437" spans="1:19" s="35" customFormat="1" ht="14.25" customHeight="1" x14ac:dyDescent="0.25">
      <c r="A1437" s="16"/>
      <c r="B1437" s="80"/>
      <c r="C1437" s="172"/>
      <c r="D1437" s="169"/>
      <c r="E1437" s="169"/>
      <c r="F1437" s="81"/>
      <c r="G1437" s="34" t="s">
        <v>186</v>
      </c>
      <c r="H1437" s="16"/>
      <c r="I1437" s="16">
        <v>3</v>
      </c>
      <c r="J1437" s="16"/>
      <c r="K1437" s="293">
        <v>6.8</v>
      </c>
      <c r="L1437" s="283" t="s">
        <v>2042</v>
      </c>
      <c r="M1437" s="81" t="s">
        <v>51</v>
      </c>
      <c r="N1437" s="81">
        <v>2</v>
      </c>
      <c r="O1437" s="77"/>
      <c r="P1437" s="77"/>
      <c r="Q1437" s="77"/>
      <c r="R1437" s="77"/>
      <c r="S1437" s="77" t="s">
        <v>888</v>
      </c>
    </row>
    <row r="1438" spans="1:19" s="35" customFormat="1" ht="14.25" customHeight="1" x14ac:dyDescent="0.25">
      <c r="A1438" s="16"/>
      <c r="B1438" s="80"/>
      <c r="C1438" s="172"/>
      <c r="D1438" s="169"/>
      <c r="E1438" s="169"/>
      <c r="F1438" s="81"/>
      <c r="G1438" s="34" t="s">
        <v>982</v>
      </c>
      <c r="H1438" s="16"/>
      <c r="I1438" s="16">
        <v>3</v>
      </c>
      <c r="J1438" s="16"/>
      <c r="K1438" s="293">
        <v>7.4</v>
      </c>
      <c r="L1438" s="283" t="s">
        <v>317</v>
      </c>
      <c r="M1438" s="81" t="s">
        <v>84</v>
      </c>
      <c r="N1438" s="81">
        <v>3</v>
      </c>
      <c r="O1438" s="77"/>
      <c r="P1438" s="77"/>
      <c r="Q1438" s="77"/>
      <c r="R1438" s="77"/>
      <c r="S1438" s="77" t="s">
        <v>888</v>
      </c>
    </row>
    <row r="1439" spans="1:19" s="35" customFormat="1" ht="14.25" customHeight="1" x14ac:dyDescent="0.25">
      <c r="A1439" s="16"/>
      <c r="B1439" s="80"/>
      <c r="C1439" s="172"/>
      <c r="D1439" s="169"/>
      <c r="E1439" s="169"/>
      <c r="F1439" s="81"/>
      <c r="G1439" s="34" t="s">
        <v>132</v>
      </c>
      <c r="H1439" s="16"/>
      <c r="I1439" s="16">
        <v>3</v>
      </c>
      <c r="J1439" s="16">
        <v>3</v>
      </c>
      <c r="K1439" s="293">
        <v>9</v>
      </c>
      <c r="L1439" s="283" t="s">
        <v>43</v>
      </c>
      <c r="M1439" s="81" t="s">
        <v>44</v>
      </c>
      <c r="N1439" s="81">
        <v>2</v>
      </c>
      <c r="O1439" s="91">
        <v>9</v>
      </c>
      <c r="P1439" s="77"/>
      <c r="Q1439" s="77" t="s">
        <v>887</v>
      </c>
      <c r="R1439" s="77"/>
      <c r="S1439" s="173"/>
    </row>
    <row r="1440" spans="1:19" s="35" customFormat="1" ht="14.25" customHeight="1" x14ac:dyDescent="0.25">
      <c r="A1440" s="16"/>
      <c r="B1440" s="80"/>
      <c r="C1440" s="172"/>
      <c r="D1440" s="169"/>
      <c r="E1440" s="169"/>
      <c r="F1440" s="81"/>
      <c r="G1440" s="80" t="s">
        <v>86</v>
      </c>
      <c r="H1440" s="16"/>
      <c r="I1440" s="16">
        <v>3</v>
      </c>
      <c r="J1440" s="16">
        <v>3</v>
      </c>
      <c r="K1440" s="293">
        <v>7.9</v>
      </c>
      <c r="L1440" s="283" t="s">
        <v>86</v>
      </c>
      <c r="M1440" s="81" t="s">
        <v>87</v>
      </c>
      <c r="N1440" s="81">
        <v>3</v>
      </c>
      <c r="O1440" s="91">
        <v>7.9</v>
      </c>
      <c r="P1440" s="77"/>
      <c r="Q1440" s="77" t="s">
        <v>887</v>
      </c>
      <c r="R1440" s="77"/>
      <c r="S1440" s="173"/>
    </row>
    <row r="1441" spans="1:19" s="35" customFormat="1" ht="14.25" customHeight="1" x14ac:dyDescent="0.25">
      <c r="A1441" s="16"/>
      <c r="B1441" s="80"/>
      <c r="C1441" s="172"/>
      <c r="D1441" s="169"/>
      <c r="E1441" s="169"/>
      <c r="F1441" s="81"/>
      <c r="G1441" s="80" t="s">
        <v>139</v>
      </c>
      <c r="H1441" s="16"/>
      <c r="I1441" s="16">
        <v>3</v>
      </c>
      <c r="J1441" s="16">
        <v>3</v>
      </c>
      <c r="K1441" s="293">
        <v>7.1</v>
      </c>
      <c r="L1441" s="283" t="s">
        <v>139</v>
      </c>
      <c r="M1441" s="81" t="s">
        <v>149</v>
      </c>
      <c r="N1441" s="81">
        <v>3</v>
      </c>
      <c r="O1441" s="91">
        <v>7.1</v>
      </c>
      <c r="P1441" s="77"/>
      <c r="Q1441" s="77" t="s">
        <v>887</v>
      </c>
      <c r="R1441" s="77"/>
      <c r="S1441" s="173"/>
    </row>
    <row r="1442" spans="1:19" s="35" customFormat="1" ht="14.25" customHeight="1" x14ac:dyDescent="0.25">
      <c r="A1442" s="16"/>
      <c r="B1442" s="80"/>
      <c r="C1442" s="172"/>
      <c r="D1442" s="169"/>
      <c r="E1442" s="169"/>
      <c r="F1442" s="81"/>
      <c r="G1442" s="34" t="s">
        <v>928</v>
      </c>
      <c r="H1442" s="16"/>
      <c r="I1442" s="16">
        <v>3</v>
      </c>
      <c r="J1442" s="16"/>
      <c r="K1442" s="293">
        <v>7.9</v>
      </c>
      <c r="L1442" s="283" t="s">
        <v>150</v>
      </c>
      <c r="M1442" s="81" t="s">
        <v>110</v>
      </c>
      <c r="N1442" s="81">
        <v>3</v>
      </c>
      <c r="O1442" s="77"/>
      <c r="P1442" s="77"/>
      <c r="Q1442" s="77"/>
      <c r="R1442" s="77"/>
      <c r="S1442" s="77" t="s">
        <v>888</v>
      </c>
    </row>
    <row r="1443" spans="1:19" s="35" customFormat="1" ht="14.25" customHeight="1" x14ac:dyDescent="0.25">
      <c r="A1443" s="16"/>
      <c r="B1443" s="80"/>
      <c r="C1443" s="172"/>
      <c r="D1443" s="169"/>
      <c r="E1443" s="169"/>
      <c r="F1443" s="81"/>
      <c r="G1443" s="80" t="s">
        <v>187</v>
      </c>
      <c r="H1443" s="16"/>
      <c r="I1443" s="16">
        <v>3</v>
      </c>
      <c r="J1443" s="16">
        <v>3</v>
      </c>
      <c r="K1443" s="293">
        <v>7</v>
      </c>
      <c r="L1443" s="283" t="s">
        <v>151</v>
      </c>
      <c r="M1443" s="81" t="s">
        <v>152</v>
      </c>
      <c r="N1443" s="81">
        <v>3</v>
      </c>
      <c r="O1443" s="91">
        <v>7</v>
      </c>
      <c r="P1443" s="77"/>
      <c r="Q1443" s="77" t="s">
        <v>887</v>
      </c>
      <c r="R1443" s="77"/>
      <c r="S1443" s="173"/>
    </row>
    <row r="1444" spans="1:19" s="35" customFormat="1" ht="14.25" customHeight="1" x14ac:dyDescent="0.25">
      <c r="A1444" s="16"/>
      <c r="B1444" s="80"/>
      <c r="C1444" s="172"/>
      <c r="D1444" s="169"/>
      <c r="E1444" s="169"/>
      <c r="F1444" s="81"/>
      <c r="G1444" s="34" t="s">
        <v>1413</v>
      </c>
      <c r="H1444" s="16"/>
      <c r="I1444" s="16">
        <v>3</v>
      </c>
      <c r="J1444" s="16"/>
      <c r="K1444" s="293">
        <v>7.1</v>
      </c>
      <c r="L1444" s="283" t="s">
        <v>321</v>
      </c>
      <c r="M1444" s="81" t="s">
        <v>129</v>
      </c>
      <c r="N1444" s="81">
        <v>3</v>
      </c>
      <c r="O1444" s="77"/>
      <c r="P1444" s="77"/>
      <c r="Q1444" s="77"/>
      <c r="R1444" s="77"/>
      <c r="S1444" s="77" t="s">
        <v>888</v>
      </c>
    </row>
    <row r="1445" spans="1:19" s="35" customFormat="1" ht="14.25" customHeight="1" x14ac:dyDescent="0.25">
      <c r="A1445" s="16"/>
      <c r="B1445" s="80"/>
      <c r="C1445" s="172"/>
      <c r="D1445" s="169"/>
      <c r="E1445" s="169"/>
      <c r="F1445" s="81"/>
      <c r="G1445" s="34" t="s">
        <v>2054</v>
      </c>
      <c r="H1445" s="16"/>
      <c r="I1445" s="16">
        <v>3</v>
      </c>
      <c r="J1445" s="16"/>
      <c r="K1445" s="293">
        <v>8.3000000000000007</v>
      </c>
      <c r="L1445" s="283" t="s">
        <v>2044</v>
      </c>
      <c r="M1445" s="81" t="s">
        <v>322</v>
      </c>
      <c r="N1445" s="81">
        <v>3</v>
      </c>
      <c r="O1445" s="77"/>
      <c r="P1445" s="77"/>
      <c r="Q1445" s="77"/>
      <c r="R1445" s="77"/>
      <c r="S1445" s="77" t="s">
        <v>888</v>
      </c>
    </row>
    <row r="1446" spans="1:19" s="35" customFormat="1" ht="14.25" customHeight="1" x14ac:dyDescent="0.25">
      <c r="A1446" s="16"/>
      <c r="B1446" s="80"/>
      <c r="C1446" s="172"/>
      <c r="D1446" s="169"/>
      <c r="E1446" s="169"/>
      <c r="F1446" s="81"/>
      <c r="G1446" s="34" t="s">
        <v>263</v>
      </c>
      <c r="H1446" s="16"/>
      <c r="I1446" s="16">
        <v>3</v>
      </c>
      <c r="J1446" s="16"/>
      <c r="K1446" s="293">
        <v>6.6</v>
      </c>
      <c r="L1446" s="283" t="s">
        <v>2045</v>
      </c>
      <c r="M1446" s="81" t="s">
        <v>153</v>
      </c>
      <c r="N1446" s="81">
        <v>3</v>
      </c>
      <c r="O1446" s="77"/>
      <c r="P1446" s="77"/>
      <c r="Q1446" s="77"/>
      <c r="R1446" s="77"/>
      <c r="S1446" s="77" t="s">
        <v>888</v>
      </c>
    </row>
    <row r="1447" spans="1:19" s="35" customFormat="1" ht="14.25" customHeight="1" x14ac:dyDescent="0.25">
      <c r="A1447" s="16"/>
      <c r="B1447" s="80"/>
      <c r="C1447" s="172"/>
      <c r="D1447" s="169"/>
      <c r="E1447" s="169"/>
      <c r="F1447" s="81"/>
      <c r="G1447" s="34" t="s">
        <v>252</v>
      </c>
      <c r="H1447" s="16"/>
      <c r="I1447" s="16">
        <v>3</v>
      </c>
      <c r="J1447" s="16"/>
      <c r="K1447" s="293">
        <v>7</v>
      </c>
      <c r="L1447" s="283" t="s">
        <v>2046</v>
      </c>
      <c r="M1447" s="81" t="s">
        <v>226</v>
      </c>
      <c r="N1447" s="81">
        <v>3</v>
      </c>
      <c r="O1447" s="77"/>
      <c r="P1447" s="77"/>
      <c r="Q1447" s="77"/>
      <c r="R1447" s="77"/>
      <c r="S1447" s="77" t="s">
        <v>888</v>
      </c>
    </row>
    <row r="1448" spans="1:19" s="35" customFormat="1" ht="14.25" customHeight="1" x14ac:dyDescent="0.25">
      <c r="A1448" s="16"/>
      <c r="B1448" s="80"/>
      <c r="C1448" s="172"/>
      <c r="D1448" s="169"/>
      <c r="E1448" s="169"/>
      <c r="F1448" s="81"/>
      <c r="G1448" s="34" t="s">
        <v>652</v>
      </c>
      <c r="H1448" s="16"/>
      <c r="I1448" s="16">
        <v>3</v>
      </c>
      <c r="J1448" s="16"/>
      <c r="K1448" s="293">
        <v>7.6</v>
      </c>
      <c r="L1448" s="283" t="s">
        <v>144</v>
      </c>
      <c r="M1448" s="81" t="s">
        <v>156</v>
      </c>
      <c r="N1448" s="81">
        <v>3</v>
      </c>
      <c r="O1448" s="77"/>
      <c r="P1448" s="77"/>
      <c r="Q1448" s="77"/>
      <c r="R1448" s="77"/>
      <c r="S1448" s="77" t="s">
        <v>888</v>
      </c>
    </row>
    <row r="1449" spans="1:19" s="35" customFormat="1" ht="14.25" customHeight="1" x14ac:dyDescent="0.25">
      <c r="A1449" s="16"/>
      <c r="B1449" s="80"/>
      <c r="C1449" s="172"/>
      <c r="D1449" s="169"/>
      <c r="E1449" s="169"/>
      <c r="F1449" s="81"/>
      <c r="G1449" s="34" t="s">
        <v>1167</v>
      </c>
      <c r="H1449" s="16"/>
      <c r="I1449" s="16">
        <v>3</v>
      </c>
      <c r="J1449" s="16"/>
      <c r="K1449" s="293">
        <v>8.1999999999999993</v>
      </c>
      <c r="L1449" s="283" t="s">
        <v>219</v>
      </c>
      <c r="M1449" s="81" t="s">
        <v>220</v>
      </c>
      <c r="N1449" s="81">
        <v>3</v>
      </c>
      <c r="O1449" s="77"/>
      <c r="P1449" s="77"/>
      <c r="Q1449" s="77"/>
      <c r="R1449" s="77"/>
      <c r="S1449" s="77" t="s">
        <v>888</v>
      </c>
    </row>
    <row r="1450" spans="1:19" s="35" customFormat="1" ht="14.25" customHeight="1" x14ac:dyDescent="0.25">
      <c r="A1450" s="16"/>
      <c r="B1450" s="80"/>
      <c r="C1450" s="172"/>
      <c r="D1450" s="169"/>
      <c r="E1450" s="169"/>
      <c r="F1450" s="81"/>
      <c r="G1450" s="34" t="s">
        <v>262</v>
      </c>
      <c r="H1450" s="16"/>
      <c r="I1450" s="16">
        <v>3</v>
      </c>
      <c r="J1450" s="16">
        <v>3</v>
      </c>
      <c r="K1450" s="293">
        <v>7</v>
      </c>
      <c r="L1450" s="283" t="s">
        <v>102</v>
      </c>
      <c r="M1450" s="81" t="s">
        <v>103</v>
      </c>
      <c r="N1450" s="81">
        <v>3</v>
      </c>
      <c r="O1450" s="91">
        <v>7</v>
      </c>
      <c r="P1450" s="77"/>
      <c r="Q1450" s="77" t="s">
        <v>887</v>
      </c>
      <c r="R1450" s="77"/>
      <c r="S1450" s="173"/>
    </row>
    <row r="1451" spans="1:19" s="35" customFormat="1" ht="14.25" customHeight="1" x14ac:dyDescent="0.25">
      <c r="A1451" s="126">
        <v>109</v>
      </c>
      <c r="B1451" s="125" t="s">
        <v>1415</v>
      </c>
      <c r="C1451" s="309">
        <v>38270</v>
      </c>
      <c r="D1451" s="170" t="s">
        <v>1416</v>
      </c>
      <c r="E1451" s="111" t="s">
        <v>1997</v>
      </c>
      <c r="F1451" s="126" t="s">
        <v>189</v>
      </c>
      <c r="G1451" s="59"/>
      <c r="H1451" s="58"/>
      <c r="I1451" s="58"/>
      <c r="J1451" s="285"/>
      <c r="K1451" s="296"/>
      <c r="L1451" s="286"/>
      <c r="M1451" s="126"/>
      <c r="N1451" s="287"/>
      <c r="O1451" s="123"/>
      <c r="P1451" s="123"/>
      <c r="Q1451" s="123"/>
      <c r="R1451" s="58">
        <v>33</v>
      </c>
      <c r="S1451" s="171"/>
    </row>
    <row r="1452" spans="1:19" s="35" customFormat="1" ht="14.25" customHeight="1" x14ac:dyDescent="0.25">
      <c r="A1452" s="81"/>
      <c r="B1452" s="80"/>
      <c r="C1452" s="172"/>
      <c r="D1452" s="169"/>
      <c r="E1452" s="169"/>
      <c r="F1452" s="81"/>
      <c r="G1452" s="80" t="s">
        <v>65</v>
      </c>
      <c r="H1452" s="81"/>
      <c r="I1452" s="81">
        <v>4</v>
      </c>
      <c r="J1452" s="16">
        <v>4</v>
      </c>
      <c r="K1452" s="293">
        <v>9.3000000000000007</v>
      </c>
      <c r="L1452" s="283" t="s">
        <v>146</v>
      </c>
      <c r="M1452" s="84" t="s">
        <v>22</v>
      </c>
      <c r="N1452" s="81">
        <v>3</v>
      </c>
      <c r="O1452" s="91">
        <v>9.3000000000000007</v>
      </c>
      <c r="P1452" s="77"/>
      <c r="Q1452" s="77" t="s">
        <v>887</v>
      </c>
      <c r="R1452" s="77"/>
      <c r="S1452" s="173"/>
    </row>
    <row r="1453" spans="1:19" s="35" customFormat="1" ht="14.25" customHeight="1" x14ac:dyDescent="0.25">
      <c r="A1453" s="81"/>
      <c r="B1453" s="80"/>
      <c r="C1453" s="172"/>
      <c r="D1453" s="169"/>
      <c r="E1453" s="169"/>
      <c r="F1453" s="81"/>
      <c r="G1453" s="80" t="s">
        <v>67</v>
      </c>
      <c r="H1453" s="81"/>
      <c r="I1453" s="81">
        <v>2</v>
      </c>
      <c r="J1453" s="16">
        <v>2</v>
      </c>
      <c r="K1453" s="293">
        <v>8</v>
      </c>
      <c r="L1453" s="283" t="s">
        <v>307</v>
      </c>
      <c r="M1453" s="81" t="s">
        <v>69</v>
      </c>
      <c r="N1453" s="81">
        <v>2</v>
      </c>
      <c r="O1453" s="91">
        <v>8</v>
      </c>
      <c r="P1453" s="77"/>
      <c r="Q1453" s="77" t="s">
        <v>887</v>
      </c>
      <c r="R1453" s="77"/>
      <c r="S1453" s="173"/>
    </row>
    <row r="1454" spans="1:19" s="35" customFormat="1" ht="14.25" customHeight="1" x14ac:dyDescent="0.25">
      <c r="A1454" s="81"/>
      <c r="B1454" s="80"/>
      <c r="C1454" s="172"/>
      <c r="D1454" s="169"/>
      <c r="E1454" s="169"/>
      <c r="F1454" s="81"/>
      <c r="G1454" s="80" t="s">
        <v>137</v>
      </c>
      <c r="H1454" s="81"/>
      <c r="I1454" s="81">
        <v>3</v>
      </c>
      <c r="J1454" s="16">
        <v>3</v>
      </c>
      <c r="K1454" s="293">
        <v>8.3000000000000007</v>
      </c>
      <c r="L1454" s="283" t="s">
        <v>30</v>
      </c>
      <c r="M1454" s="81" t="s">
        <v>31</v>
      </c>
      <c r="N1454" s="81">
        <v>2</v>
      </c>
      <c r="O1454" s="91">
        <v>8.3000000000000007</v>
      </c>
      <c r="P1454" s="77"/>
      <c r="Q1454" s="77" t="s">
        <v>887</v>
      </c>
      <c r="R1454" s="77"/>
      <c r="S1454" s="173"/>
    </row>
    <row r="1455" spans="1:19" s="35" customFormat="1" ht="14.25" customHeight="1" x14ac:dyDescent="0.25">
      <c r="A1455" s="81"/>
      <c r="B1455" s="80"/>
      <c r="C1455" s="172"/>
      <c r="D1455" s="169"/>
      <c r="E1455" s="169"/>
      <c r="F1455" s="81"/>
      <c r="G1455" s="80" t="s">
        <v>138</v>
      </c>
      <c r="H1455" s="81"/>
      <c r="I1455" s="81">
        <v>3</v>
      </c>
      <c r="J1455" s="16">
        <v>3</v>
      </c>
      <c r="K1455" s="293">
        <v>8.6999999999999993</v>
      </c>
      <c r="L1455" s="283" t="s">
        <v>32</v>
      </c>
      <c r="M1455" s="81" t="s">
        <v>33</v>
      </c>
      <c r="N1455" s="81">
        <v>2</v>
      </c>
      <c r="O1455" s="91">
        <v>8.6999999999999993</v>
      </c>
      <c r="P1455" s="77"/>
      <c r="Q1455" s="77" t="s">
        <v>887</v>
      </c>
      <c r="R1455" s="77"/>
      <c r="S1455" s="173"/>
    </row>
    <row r="1456" spans="1:19" s="35" customFormat="1" ht="14.25" customHeight="1" x14ac:dyDescent="0.25">
      <c r="A1456" s="81"/>
      <c r="B1456" s="80"/>
      <c r="C1456" s="172"/>
      <c r="D1456" s="169"/>
      <c r="E1456" s="169"/>
      <c r="F1456" s="81"/>
      <c r="G1456" s="34" t="s">
        <v>130</v>
      </c>
      <c r="H1456" s="81"/>
      <c r="I1456" s="81">
        <v>3</v>
      </c>
      <c r="J1456" s="16">
        <v>3</v>
      </c>
      <c r="K1456" s="293">
        <v>7.3</v>
      </c>
      <c r="L1456" s="283" t="s">
        <v>34</v>
      </c>
      <c r="M1456" s="81" t="s">
        <v>35</v>
      </c>
      <c r="N1456" s="81">
        <v>2</v>
      </c>
      <c r="O1456" s="91">
        <v>7.3</v>
      </c>
      <c r="P1456" s="77"/>
      <c r="Q1456" s="77" t="s">
        <v>887</v>
      </c>
      <c r="R1456" s="77"/>
      <c r="S1456" s="173"/>
    </row>
    <row r="1457" spans="1:19" s="35" customFormat="1" ht="14.25" customHeight="1" x14ac:dyDescent="0.25">
      <c r="A1457" s="81"/>
      <c r="B1457" s="80"/>
      <c r="C1457" s="172"/>
      <c r="D1457" s="169"/>
      <c r="E1457" s="169"/>
      <c r="F1457" s="81"/>
      <c r="G1457" s="80" t="s">
        <v>72</v>
      </c>
      <c r="H1457" s="81"/>
      <c r="I1457" s="81">
        <v>3</v>
      </c>
      <c r="J1457" s="16">
        <v>3</v>
      </c>
      <c r="K1457" s="293">
        <v>9.8000000000000007</v>
      </c>
      <c r="L1457" s="283" t="s">
        <v>36</v>
      </c>
      <c r="M1457" s="81" t="s">
        <v>37</v>
      </c>
      <c r="N1457" s="81">
        <v>3</v>
      </c>
      <c r="O1457" s="91"/>
      <c r="P1457" s="77"/>
      <c r="Q1457" s="77" t="s">
        <v>887</v>
      </c>
      <c r="R1457" s="77"/>
      <c r="S1457" s="173"/>
    </row>
    <row r="1458" spans="1:19" s="35" customFormat="1" ht="14.25" customHeight="1" x14ac:dyDescent="0.25">
      <c r="A1458" s="81"/>
      <c r="B1458" s="80"/>
      <c r="C1458" s="172"/>
      <c r="D1458" s="169"/>
      <c r="E1458" s="169"/>
      <c r="F1458" s="81"/>
      <c r="G1458" s="34" t="s">
        <v>313</v>
      </c>
      <c r="H1458" s="16"/>
      <c r="I1458" s="16">
        <v>2</v>
      </c>
      <c r="J1458" s="16">
        <v>2</v>
      </c>
      <c r="K1458" s="293" t="s">
        <v>131</v>
      </c>
      <c r="L1458" s="283" t="s">
        <v>46</v>
      </c>
      <c r="M1458" s="81" t="s">
        <v>47</v>
      </c>
      <c r="N1458" s="81">
        <v>2</v>
      </c>
      <c r="O1458" s="91" t="s">
        <v>131</v>
      </c>
      <c r="P1458" s="77"/>
      <c r="Q1458" s="77" t="s">
        <v>887</v>
      </c>
      <c r="R1458" s="77"/>
      <c r="S1458" s="173"/>
    </row>
    <row r="1459" spans="1:19" s="35" customFormat="1" ht="14.25" customHeight="1" x14ac:dyDescent="0.25">
      <c r="A1459" s="81"/>
      <c r="B1459" s="80"/>
      <c r="C1459" s="172"/>
      <c r="D1459" s="169"/>
      <c r="E1459" s="169"/>
      <c r="F1459" s="81"/>
      <c r="G1459" s="34" t="s">
        <v>316</v>
      </c>
      <c r="H1459" s="16"/>
      <c r="I1459" s="16">
        <v>3</v>
      </c>
      <c r="J1459" s="16">
        <v>3</v>
      </c>
      <c r="K1459" s="293">
        <v>7.9</v>
      </c>
      <c r="L1459" s="283" t="s">
        <v>316</v>
      </c>
      <c r="M1459" s="81" t="s">
        <v>78</v>
      </c>
      <c r="N1459" s="81">
        <v>3</v>
      </c>
      <c r="O1459" s="91">
        <v>7.9</v>
      </c>
      <c r="P1459" s="77"/>
      <c r="Q1459" s="77" t="s">
        <v>887</v>
      </c>
      <c r="R1459" s="77"/>
      <c r="S1459" s="173"/>
    </row>
    <row r="1460" spans="1:19" s="35" customFormat="1" ht="14.25" customHeight="1" x14ac:dyDescent="0.25">
      <c r="A1460" s="81"/>
      <c r="B1460" s="80"/>
      <c r="C1460" s="172"/>
      <c r="D1460" s="169"/>
      <c r="E1460" s="169"/>
      <c r="F1460" s="81"/>
      <c r="G1460" s="80" t="s">
        <v>972</v>
      </c>
      <c r="H1460" s="16"/>
      <c r="I1460" s="16">
        <v>3</v>
      </c>
      <c r="J1460" s="16">
        <v>3</v>
      </c>
      <c r="K1460" s="293">
        <v>7.4</v>
      </c>
      <c r="L1460" s="283" t="s">
        <v>56</v>
      </c>
      <c r="M1460" s="81" t="s">
        <v>57</v>
      </c>
      <c r="N1460" s="81">
        <v>3</v>
      </c>
      <c r="O1460" s="91">
        <v>7.4</v>
      </c>
      <c r="P1460" s="77"/>
      <c r="Q1460" s="77" t="s">
        <v>887</v>
      </c>
      <c r="R1460" s="77"/>
      <c r="S1460" s="173"/>
    </row>
    <row r="1461" spans="1:19" s="35" customFormat="1" ht="14.25" customHeight="1" x14ac:dyDescent="0.25">
      <c r="A1461" s="81"/>
      <c r="B1461" s="80"/>
      <c r="C1461" s="172"/>
      <c r="D1461" s="169"/>
      <c r="E1461" s="169"/>
      <c r="F1461" s="81"/>
      <c r="G1461" s="34" t="s">
        <v>186</v>
      </c>
      <c r="H1461" s="16"/>
      <c r="I1461" s="16">
        <v>3</v>
      </c>
      <c r="J1461" s="16"/>
      <c r="K1461" s="293">
        <v>6.6</v>
      </c>
      <c r="L1461" s="283" t="s">
        <v>2042</v>
      </c>
      <c r="M1461" s="81" t="s">
        <v>51</v>
      </c>
      <c r="N1461" s="81">
        <v>2</v>
      </c>
      <c r="O1461" s="77"/>
      <c r="P1461" s="77"/>
      <c r="Q1461" s="77"/>
      <c r="R1461" s="77"/>
      <c r="S1461" s="77" t="s">
        <v>888</v>
      </c>
    </row>
    <row r="1462" spans="1:19" s="35" customFormat="1" ht="14.25" customHeight="1" x14ac:dyDescent="0.25">
      <c r="A1462" s="81"/>
      <c r="B1462" s="80"/>
      <c r="C1462" s="172"/>
      <c r="D1462" s="169"/>
      <c r="E1462" s="169"/>
      <c r="F1462" s="81"/>
      <c r="G1462" s="34" t="s">
        <v>982</v>
      </c>
      <c r="H1462" s="16"/>
      <c r="I1462" s="16">
        <v>3</v>
      </c>
      <c r="J1462" s="16"/>
      <c r="K1462" s="293">
        <v>7.2</v>
      </c>
      <c r="L1462" s="283" t="s">
        <v>317</v>
      </c>
      <c r="M1462" s="81" t="s">
        <v>84</v>
      </c>
      <c r="N1462" s="81">
        <v>3</v>
      </c>
      <c r="O1462" s="77"/>
      <c r="P1462" s="77"/>
      <c r="Q1462" s="77"/>
      <c r="R1462" s="77"/>
      <c r="S1462" s="77" t="s">
        <v>888</v>
      </c>
    </row>
    <row r="1463" spans="1:19" s="35" customFormat="1" ht="14.25" customHeight="1" x14ac:dyDescent="0.25">
      <c r="A1463" s="81"/>
      <c r="B1463" s="80"/>
      <c r="C1463" s="172"/>
      <c r="D1463" s="169"/>
      <c r="E1463" s="169"/>
      <c r="F1463" s="81"/>
      <c r="G1463" s="34" t="s">
        <v>132</v>
      </c>
      <c r="H1463" s="16"/>
      <c r="I1463" s="16">
        <v>3</v>
      </c>
      <c r="J1463" s="16">
        <v>3</v>
      </c>
      <c r="K1463" s="293">
        <v>8.6</v>
      </c>
      <c r="L1463" s="283" t="s">
        <v>43</v>
      </c>
      <c r="M1463" s="81" t="s">
        <v>44</v>
      </c>
      <c r="N1463" s="81">
        <v>2</v>
      </c>
      <c r="O1463" s="91">
        <v>8.6</v>
      </c>
      <c r="P1463" s="77"/>
      <c r="Q1463" s="77" t="s">
        <v>887</v>
      </c>
      <c r="R1463" s="77"/>
      <c r="S1463" s="173"/>
    </row>
    <row r="1464" spans="1:19" s="35" customFormat="1" ht="14.25" customHeight="1" x14ac:dyDescent="0.25">
      <c r="A1464" s="81"/>
      <c r="B1464" s="80"/>
      <c r="C1464" s="172"/>
      <c r="D1464" s="169"/>
      <c r="E1464" s="169"/>
      <c r="F1464" s="81"/>
      <c r="G1464" s="80" t="s">
        <v>86</v>
      </c>
      <c r="H1464" s="16"/>
      <c r="I1464" s="16">
        <v>3</v>
      </c>
      <c r="J1464" s="16">
        <v>3</v>
      </c>
      <c r="K1464" s="293">
        <v>7.4</v>
      </c>
      <c r="L1464" s="283" t="s">
        <v>86</v>
      </c>
      <c r="M1464" s="81" t="s">
        <v>87</v>
      </c>
      <c r="N1464" s="81">
        <v>3</v>
      </c>
      <c r="O1464" s="91">
        <v>7.4</v>
      </c>
      <c r="P1464" s="77"/>
      <c r="Q1464" s="77" t="s">
        <v>887</v>
      </c>
      <c r="R1464" s="77"/>
      <c r="S1464" s="173"/>
    </row>
    <row r="1465" spans="1:19" s="35" customFormat="1" ht="14.25" customHeight="1" x14ac:dyDescent="0.25">
      <c r="A1465" s="81"/>
      <c r="B1465" s="80"/>
      <c r="C1465" s="172"/>
      <c r="D1465" s="169"/>
      <c r="E1465" s="169"/>
      <c r="F1465" s="81"/>
      <c r="G1465" s="80" t="s">
        <v>139</v>
      </c>
      <c r="H1465" s="16"/>
      <c r="I1465" s="16">
        <v>3</v>
      </c>
      <c r="J1465" s="16">
        <v>3</v>
      </c>
      <c r="K1465" s="293">
        <v>7.5</v>
      </c>
      <c r="L1465" s="283" t="s">
        <v>139</v>
      </c>
      <c r="M1465" s="81" t="s">
        <v>149</v>
      </c>
      <c r="N1465" s="81">
        <v>3</v>
      </c>
      <c r="O1465" s="91">
        <v>7.5</v>
      </c>
      <c r="P1465" s="77"/>
      <c r="Q1465" s="77" t="s">
        <v>887</v>
      </c>
      <c r="R1465" s="77"/>
      <c r="S1465" s="173"/>
    </row>
    <row r="1466" spans="1:19" s="35" customFormat="1" ht="14.25" customHeight="1" x14ac:dyDescent="0.25">
      <c r="A1466" s="81"/>
      <c r="B1466" s="80"/>
      <c r="C1466" s="172"/>
      <c r="D1466" s="169"/>
      <c r="E1466" s="169"/>
      <c r="F1466" s="81"/>
      <c r="G1466" s="80" t="s">
        <v>928</v>
      </c>
      <c r="H1466" s="16"/>
      <c r="I1466" s="16">
        <v>3</v>
      </c>
      <c r="J1466" s="16"/>
      <c r="K1466" s="293">
        <v>7.1</v>
      </c>
      <c r="L1466" s="283" t="s">
        <v>150</v>
      </c>
      <c r="M1466" s="81" t="s">
        <v>110</v>
      </c>
      <c r="N1466" s="81">
        <v>3</v>
      </c>
      <c r="O1466" s="77"/>
      <c r="P1466" s="77"/>
      <c r="Q1466" s="77"/>
      <c r="R1466" s="77"/>
      <c r="S1466" s="77" t="s">
        <v>888</v>
      </c>
    </row>
    <row r="1467" spans="1:19" s="35" customFormat="1" ht="14.25" customHeight="1" x14ac:dyDescent="0.25">
      <c r="A1467" s="81"/>
      <c r="B1467" s="80"/>
      <c r="C1467" s="172"/>
      <c r="D1467" s="169"/>
      <c r="E1467" s="169"/>
      <c r="F1467" s="81"/>
      <c r="G1467" s="80" t="s">
        <v>187</v>
      </c>
      <c r="H1467" s="16"/>
      <c r="I1467" s="16">
        <v>3</v>
      </c>
      <c r="J1467" s="16">
        <v>3</v>
      </c>
      <c r="K1467" s="293">
        <v>6.6</v>
      </c>
      <c r="L1467" s="283" t="s">
        <v>151</v>
      </c>
      <c r="M1467" s="81" t="s">
        <v>152</v>
      </c>
      <c r="N1467" s="81">
        <v>3</v>
      </c>
      <c r="O1467" s="91">
        <v>6.6</v>
      </c>
      <c r="P1467" s="77"/>
      <c r="Q1467" s="77" t="s">
        <v>887</v>
      </c>
      <c r="R1467" s="77"/>
      <c r="S1467" s="173"/>
    </row>
    <row r="1468" spans="1:19" s="35" customFormat="1" ht="14.25" customHeight="1" x14ac:dyDescent="0.25">
      <c r="A1468" s="81"/>
      <c r="B1468" s="80"/>
      <c r="C1468" s="172"/>
      <c r="D1468" s="169"/>
      <c r="E1468" s="169"/>
      <c r="F1468" s="81"/>
      <c r="G1468" s="34" t="s">
        <v>1413</v>
      </c>
      <c r="H1468" s="16"/>
      <c r="I1468" s="16">
        <v>3</v>
      </c>
      <c r="J1468" s="16"/>
      <c r="K1468" s="293">
        <v>7.1</v>
      </c>
      <c r="L1468" s="283" t="s">
        <v>321</v>
      </c>
      <c r="M1468" s="81" t="s">
        <v>129</v>
      </c>
      <c r="N1468" s="81">
        <v>3</v>
      </c>
      <c r="O1468" s="77"/>
      <c r="P1468" s="77"/>
      <c r="Q1468" s="77"/>
      <c r="R1468" s="77"/>
      <c r="S1468" s="77" t="s">
        <v>888</v>
      </c>
    </row>
    <row r="1469" spans="1:19" s="35" customFormat="1" ht="14.25" customHeight="1" x14ac:dyDescent="0.25">
      <c r="A1469" s="81"/>
      <c r="B1469" s="80"/>
      <c r="C1469" s="172"/>
      <c r="D1469" s="169"/>
      <c r="E1469" s="169"/>
      <c r="F1469" s="81"/>
      <c r="G1469" s="34" t="s">
        <v>1417</v>
      </c>
      <c r="H1469" s="16"/>
      <c r="I1469" s="16">
        <v>3</v>
      </c>
      <c r="J1469" s="16"/>
      <c r="K1469" s="293">
        <v>7.3</v>
      </c>
      <c r="L1469" s="283" t="s">
        <v>2044</v>
      </c>
      <c r="M1469" s="81" t="s">
        <v>322</v>
      </c>
      <c r="N1469" s="81">
        <v>3</v>
      </c>
      <c r="O1469" s="77"/>
      <c r="P1469" s="77"/>
      <c r="Q1469" s="77"/>
      <c r="R1469" s="77"/>
      <c r="S1469" s="77" t="s">
        <v>888</v>
      </c>
    </row>
    <row r="1470" spans="1:19" s="35" customFormat="1" ht="14.25" customHeight="1" x14ac:dyDescent="0.25">
      <c r="A1470" s="81"/>
      <c r="B1470" s="80"/>
      <c r="C1470" s="172"/>
      <c r="D1470" s="169"/>
      <c r="E1470" s="169"/>
      <c r="F1470" s="81"/>
      <c r="G1470" s="34" t="s">
        <v>263</v>
      </c>
      <c r="H1470" s="16"/>
      <c r="I1470" s="16">
        <v>3</v>
      </c>
      <c r="J1470" s="16"/>
      <c r="K1470" s="293">
        <v>8.5</v>
      </c>
      <c r="L1470" s="283" t="s">
        <v>2045</v>
      </c>
      <c r="M1470" s="81" t="s">
        <v>153</v>
      </c>
      <c r="N1470" s="81">
        <v>3</v>
      </c>
      <c r="O1470" s="77"/>
      <c r="P1470" s="77"/>
      <c r="Q1470" s="77"/>
      <c r="R1470" s="77"/>
      <c r="S1470" s="77" t="s">
        <v>888</v>
      </c>
    </row>
    <row r="1471" spans="1:19" s="35" customFormat="1" ht="14.25" customHeight="1" x14ac:dyDescent="0.25">
      <c r="A1471" s="81"/>
      <c r="B1471" s="80"/>
      <c r="C1471" s="172"/>
      <c r="D1471" s="169"/>
      <c r="E1471" s="169"/>
      <c r="F1471" s="81"/>
      <c r="G1471" s="34" t="s">
        <v>252</v>
      </c>
      <c r="H1471" s="16"/>
      <c r="I1471" s="16">
        <v>3</v>
      </c>
      <c r="J1471" s="16"/>
      <c r="K1471" s="293">
        <v>5.6</v>
      </c>
      <c r="L1471" s="283" t="s">
        <v>2046</v>
      </c>
      <c r="M1471" s="81" t="s">
        <v>226</v>
      </c>
      <c r="N1471" s="81">
        <v>3</v>
      </c>
      <c r="O1471" s="77"/>
      <c r="P1471" s="77"/>
      <c r="Q1471" s="77"/>
      <c r="R1471" s="77"/>
      <c r="S1471" s="77" t="s">
        <v>888</v>
      </c>
    </row>
    <row r="1472" spans="1:19" s="35" customFormat="1" ht="14.25" customHeight="1" x14ac:dyDescent="0.25">
      <c r="A1472" s="81"/>
      <c r="B1472" s="80"/>
      <c r="C1472" s="172"/>
      <c r="D1472" s="169"/>
      <c r="E1472" s="169"/>
      <c r="F1472" s="81"/>
      <c r="G1472" s="34" t="s">
        <v>652</v>
      </c>
      <c r="H1472" s="16"/>
      <c r="I1472" s="16">
        <v>3</v>
      </c>
      <c r="J1472" s="16"/>
      <c r="K1472" s="293">
        <v>7.4</v>
      </c>
      <c r="L1472" s="283" t="s">
        <v>144</v>
      </c>
      <c r="M1472" s="81" t="s">
        <v>156</v>
      </c>
      <c r="N1472" s="81">
        <v>3</v>
      </c>
      <c r="O1472" s="77"/>
      <c r="P1472" s="77"/>
      <c r="Q1472" s="77"/>
      <c r="R1472" s="77"/>
      <c r="S1472" s="77" t="s">
        <v>888</v>
      </c>
    </row>
    <row r="1473" spans="1:19" s="35" customFormat="1" ht="14.25" customHeight="1" x14ac:dyDescent="0.25">
      <c r="A1473" s="81"/>
      <c r="B1473" s="80"/>
      <c r="C1473" s="172"/>
      <c r="D1473" s="169"/>
      <c r="E1473" s="169"/>
      <c r="F1473" s="81"/>
      <c r="G1473" s="34" t="s">
        <v>1167</v>
      </c>
      <c r="H1473" s="16"/>
      <c r="I1473" s="16">
        <v>3</v>
      </c>
      <c r="J1473" s="16"/>
      <c r="K1473" s="293">
        <v>8.6</v>
      </c>
      <c r="L1473" s="283" t="s">
        <v>219</v>
      </c>
      <c r="M1473" s="81" t="s">
        <v>220</v>
      </c>
      <c r="N1473" s="81">
        <v>3</v>
      </c>
      <c r="O1473" s="77"/>
      <c r="P1473" s="77"/>
      <c r="Q1473" s="77"/>
      <c r="R1473" s="77"/>
      <c r="S1473" s="77" t="s">
        <v>888</v>
      </c>
    </row>
    <row r="1474" spans="1:19" s="35" customFormat="1" ht="14.25" customHeight="1" x14ac:dyDescent="0.25">
      <c r="A1474" s="113">
        <v>110</v>
      </c>
      <c r="B1474" s="112" t="s">
        <v>1418</v>
      </c>
      <c r="C1474" s="303">
        <v>36270</v>
      </c>
      <c r="D1474" s="170" t="s">
        <v>1419</v>
      </c>
      <c r="E1474" s="111" t="s">
        <v>1998</v>
      </c>
      <c r="F1474" s="126" t="s">
        <v>256</v>
      </c>
      <c r="G1474" s="112"/>
      <c r="H1474" s="113"/>
      <c r="I1474" s="113"/>
      <c r="J1474" s="288"/>
      <c r="K1474" s="297"/>
      <c r="L1474" s="289"/>
      <c r="M1474" s="113"/>
      <c r="N1474" s="113"/>
      <c r="O1474" s="113"/>
      <c r="P1474" s="113"/>
      <c r="Q1474" s="113"/>
      <c r="R1474" s="58">
        <v>19</v>
      </c>
      <c r="S1474" s="181"/>
    </row>
    <row r="1475" spans="1:19" s="35" customFormat="1" ht="14.25" customHeight="1" x14ac:dyDescent="0.25">
      <c r="A1475" s="81"/>
      <c r="B1475" s="80"/>
      <c r="C1475" s="172"/>
      <c r="D1475" s="169"/>
      <c r="E1475" s="169"/>
      <c r="F1475" s="16"/>
      <c r="G1475" s="80" t="s">
        <v>1421</v>
      </c>
      <c r="H1475" s="81"/>
      <c r="I1475" s="81">
        <v>2</v>
      </c>
      <c r="J1475" s="16">
        <v>2</v>
      </c>
      <c r="K1475" s="293">
        <v>6.7</v>
      </c>
      <c r="L1475" s="283" t="s">
        <v>146</v>
      </c>
      <c r="M1475" s="81" t="s">
        <v>22</v>
      </c>
      <c r="N1475" s="81">
        <v>3</v>
      </c>
      <c r="O1475" s="77">
        <v>6.5</v>
      </c>
      <c r="P1475" s="77"/>
      <c r="Q1475" s="77" t="s">
        <v>887</v>
      </c>
      <c r="R1475" s="77"/>
      <c r="S1475" s="156" t="s">
        <v>891</v>
      </c>
    </row>
    <row r="1476" spans="1:19" s="35" customFormat="1" ht="14.25" customHeight="1" x14ac:dyDescent="0.25">
      <c r="A1476" s="81"/>
      <c r="B1476" s="80"/>
      <c r="C1476" s="172"/>
      <c r="D1476" s="169"/>
      <c r="E1476" s="169"/>
      <c r="F1476" s="81"/>
      <c r="G1476" s="80" t="s">
        <v>1420</v>
      </c>
      <c r="H1476" s="81"/>
      <c r="I1476" s="81">
        <v>3</v>
      </c>
      <c r="J1476" s="16">
        <v>3</v>
      </c>
      <c r="K1476" s="293">
        <v>6.4</v>
      </c>
      <c r="L1476" s="283" t="s">
        <v>147</v>
      </c>
      <c r="M1476" s="81" t="s">
        <v>27</v>
      </c>
      <c r="N1476" s="81">
        <v>2</v>
      </c>
      <c r="O1476" s="77">
        <v>6.5</v>
      </c>
      <c r="P1476" s="77"/>
      <c r="Q1476" s="77" t="s">
        <v>887</v>
      </c>
      <c r="R1476" s="77"/>
      <c r="S1476" s="157"/>
    </row>
    <row r="1477" spans="1:19" s="35" customFormat="1" ht="14.25" customHeight="1" x14ac:dyDescent="0.25">
      <c r="A1477" s="81"/>
      <c r="B1477" s="80"/>
      <c r="C1477" s="172"/>
      <c r="D1477" s="169"/>
      <c r="E1477" s="169"/>
      <c r="F1477" s="16"/>
      <c r="G1477" s="80" t="s">
        <v>25</v>
      </c>
      <c r="H1477" s="81"/>
      <c r="I1477" s="81">
        <v>2</v>
      </c>
      <c r="J1477" s="16">
        <v>2</v>
      </c>
      <c r="K1477" s="293">
        <v>7.3</v>
      </c>
      <c r="L1477" s="283" t="s">
        <v>25</v>
      </c>
      <c r="M1477" s="81" t="s">
        <v>26</v>
      </c>
      <c r="N1477" s="81">
        <v>2</v>
      </c>
      <c r="O1477" s="91">
        <v>7.3</v>
      </c>
      <c r="P1477" s="77"/>
      <c r="Q1477" s="77" t="s">
        <v>887</v>
      </c>
      <c r="R1477" s="77"/>
      <c r="S1477" s="173"/>
    </row>
    <row r="1478" spans="1:19" s="35" customFormat="1" ht="14.25" customHeight="1" x14ac:dyDescent="0.25">
      <c r="A1478" s="81"/>
      <c r="B1478" s="80"/>
      <c r="C1478" s="172"/>
      <c r="D1478" s="169"/>
      <c r="E1478" s="169"/>
      <c r="F1478" s="16"/>
      <c r="G1478" s="80" t="s">
        <v>28</v>
      </c>
      <c r="H1478" s="81"/>
      <c r="I1478" s="81">
        <v>2</v>
      </c>
      <c r="J1478" s="16">
        <v>2</v>
      </c>
      <c r="K1478" s="293">
        <v>8.1999999999999993</v>
      </c>
      <c r="L1478" s="283" t="s">
        <v>28</v>
      </c>
      <c r="M1478" s="81" t="s">
        <v>29</v>
      </c>
      <c r="N1478" s="81">
        <v>2</v>
      </c>
      <c r="O1478" s="91">
        <v>8.1999999999999993</v>
      </c>
      <c r="P1478" s="77"/>
      <c r="Q1478" s="77" t="s">
        <v>887</v>
      </c>
      <c r="R1478" s="77"/>
      <c r="S1478" s="173"/>
    </row>
    <row r="1479" spans="1:19" s="35" customFormat="1" ht="14.25" customHeight="1" x14ac:dyDescent="0.25">
      <c r="A1479" s="81"/>
      <c r="B1479" s="80"/>
      <c r="C1479" s="172"/>
      <c r="D1479" s="169"/>
      <c r="E1479" s="169"/>
      <c r="F1479" s="16"/>
      <c r="G1479" s="80" t="s">
        <v>307</v>
      </c>
      <c r="H1479" s="81"/>
      <c r="I1479" s="81">
        <v>2</v>
      </c>
      <c r="J1479" s="16">
        <v>2</v>
      </c>
      <c r="K1479" s="293">
        <v>5</v>
      </c>
      <c r="L1479" s="283" t="s">
        <v>307</v>
      </c>
      <c r="M1479" s="81" t="s">
        <v>69</v>
      </c>
      <c r="N1479" s="81">
        <v>2</v>
      </c>
      <c r="O1479" s="91">
        <v>5</v>
      </c>
      <c r="P1479" s="77"/>
      <c r="Q1479" s="77" t="s">
        <v>887</v>
      </c>
      <c r="R1479" s="77"/>
      <c r="S1479" s="173"/>
    </row>
    <row r="1480" spans="1:19" s="35" customFormat="1" ht="14.25" customHeight="1" x14ac:dyDescent="0.25">
      <c r="A1480" s="81"/>
      <c r="B1480" s="80"/>
      <c r="C1480" s="172"/>
      <c r="D1480" s="169"/>
      <c r="E1480" s="169"/>
      <c r="F1480" s="16"/>
      <c r="G1480" s="80" t="s">
        <v>1422</v>
      </c>
      <c r="H1480" s="81"/>
      <c r="I1480" s="16">
        <v>2</v>
      </c>
      <c r="J1480" s="16">
        <v>2</v>
      </c>
      <c r="K1480" s="293">
        <v>7.4</v>
      </c>
      <c r="L1480" s="283" t="s">
        <v>30</v>
      </c>
      <c r="M1480" s="81" t="s">
        <v>31</v>
      </c>
      <c r="N1480" s="81">
        <v>2</v>
      </c>
      <c r="O1480" s="91">
        <v>7.4</v>
      </c>
      <c r="P1480" s="77"/>
      <c r="Q1480" s="77" t="s">
        <v>887</v>
      </c>
      <c r="R1480" s="77"/>
      <c r="S1480" s="173"/>
    </row>
    <row r="1481" spans="1:19" s="35" customFormat="1" ht="14.25" customHeight="1" x14ac:dyDescent="0.25">
      <c r="A1481" s="81"/>
      <c r="B1481" s="80"/>
      <c r="C1481" s="172"/>
      <c r="D1481" s="169"/>
      <c r="E1481" s="169"/>
      <c r="F1481" s="16"/>
      <c r="G1481" s="80" t="s">
        <v>1423</v>
      </c>
      <c r="H1481" s="81"/>
      <c r="I1481" s="16">
        <v>2</v>
      </c>
      <c r="J1481" s="16">
        <v>2</v>
      </c>
      <c r="K1481" s="293">
        <v>6.3</v>
      </c>
      <c r="L1481" s="283" t="s">
        <v>32</v>
      </c>
      <c r="M1481" s="81" t="s">
        <v>33</v>
      </c>
      <c r="N1481" s="81">
        <v>2</v>
      </c>
      <c r="O1481" s="91">
        <v>6.3</v>
      </c>
      <c r="P1481" s="77"/>
      <c r="Q1481" s="77" t="s">
        <v>887</v>
      </c>
      <c r="R1481" s="77"/>
      <c r="S1481" s="173"/>
    </row>
    <row r="1482" spans="1:19" s="35" customFormat="1" ht="14.25" customHeight="1" x14ac:dyDescent="0.25">
      <c r="A1482" s="81"/>
      <c r="B1482" s="80"/>
      <c r="C1482" s="172"/>
      <c r="D1482" s="169"/>
      <c r="E1482" s="169"/>
      <c r="F1482" s="81"/>
      <c r="G1482" s="80" t="s">
        <v>1424</v>
      </c>
      <c r="H1482" s="81"/>
      <c r="I1482" s="16">
        <v>2</v>
      </c>
      <c r="J1482" s="16">
        <v>2</v>
      </c>
      <c r="K1482" s="293">
        <v>5.8</v>
      </c>
      <c r="L1482" s="283" t="s">
        <v>34</v>
      </c>
      <c r="M1482" s="81" t="s">
        <v>35</v>
      </c>
      <c r="N1482" s="81">
        <v>2</v>
      </c>
      <c r="O1482" s="91">
        <v>5.8</v>
      </c>
      <c r="P1482" s="77"/>
      <c r="Q1482" s="77" t="s">
        <v>887</v>
      </c>
      <c r="R1482" s="77"/>
      <c r="S1482" s="173"/>
    </row>
    <row r="1483" spans="1:19" s="35" customFormat="1" ht="14.25" customHeight="1" x14ac:dyDescent="0.25">
      <c r="A1483" s="81"/>
      <c r="B1483" s="80"/>
      <c r="C1483" s="172"/>
      <c r="D1483" s="169"/>
      <c r="E1483" s="169"/>
      <c r="F1483" s="16"/>
      <c r="G1483" s="80" t="s">
        <v>1693</v>
      </c>
      <c r="H1483" s="81"/>
      <c r="I1483" s="81">
        <v>3</v>
      </c>
      <c r="J1483" s="16">
        <v>3</v>
      </c>
      <c r="K1483" s="293">
        <v>7.1</v>
      </c>
      <c r="L1483" s="283" t="s">
        <v>38</v>
      </c>
      <c r="M1483" s="81" t="s">
        <v>39</v>
      </c>
      <c r="N1483" s="81">
        <v>2</v>
      </c>
      <c r="O1483" s="91">
        <v>7.1</v>
      </c>
      <c r="P1483" s="77"/>
      <c r="Q1483" s="77" t="s">
        <v>887</v>
      </c>
      <c r="R1483" s="77"/>
      <c r="S1483" s="173"/>
    </row>
    <row r="1484" spans="1:19" s="35" customFormat="1" ht="14.25" customHeight="1" x14ac:dyDescent="0.25">
      <c r="A1484" s="113">
        <v>111</v>
      </c>
      <c r="B1484" s="112" t="s">
        <v>1425</v>
      </c>
      <c r="C1484" s="303">
        <v>38247</v>
      </c>
      <c r="D1484" s="170" t="s">
        <v>1426</v>
      </c>
      <c r="E1484" s="111" t="s">
        <v>1999</v>
      </c>
      <c r="F1484" s="58" t="s">
        <v>189</v>
      </c>
      <c r="G1484" s="112"/>
      <c r="H1484" s="113"/>
      <c r="I1484" s="113"/>
      <c r="J1484" s="288"/>
      <c r="K1484" s="297"/>
      <c r="L1484" s="289"/>
      <c r="M1484" s="113"/>
      <c r="N1484" s="113"/>
      <c r="O1484" s="113"/>
      <c r="P1484" s="113"/>
      <c r="Q1484" s="113"/>
      <c r="R1484" s="58">
        <v>39</v>
      </c>
      <c r="S1484" s="181"/>
    </row>
    <row r="1485" spans="1:19" s="35" customFormat="1" ht="14.25" customHeight="1" x14ac:dyDescent="0.25">
      <c r="A1485" s="81"/>
      <c r="B1485" s="80"/>
      <c r="C1485" s="172"/>
      <c r="D1485" s="169"/>
      <c r="E1485" s="169"/>
      <c r="F1485" s="16"/>
      <c r="G1485" s="80" t="s">
        <v>65</v>
      </c>
      <c r="H1485" s="81"/>
      <c r="I1485" s="81">
        <v>4</v>
      </c>
      <c r="J1485" s="16">
        <v>4</v>
      </c>
      <c r="K1485" s="293">
        <v>8.5</v>
      </c>
      <c r="L1485" s="283" t="s">
        <v>146</v>
      </c>
      <c r="M1485" s="81" t="s">
        <v>22</v>
      </c>
      <c r="N1485" s="81">
        <v>3</v>
      </c>
      <c r="O1485" s="91">
        <v>8.5</v>
      </c>
      <c r="P1485" s="77"/>
      <c r="Q1485" s="77" t="s">
        <v>887</v>
      </c>
      <c r="R1485" s="77"/>
      <c r="S1485" s="173"/>
    </row>
    <row r="1486" spans="1:19" s="35" customFormat="1" ht="14.25" customHeight="1" x14ac:dyDescent="0.25">
      <c r="A1486" s="81"/>
      <c r="B1486" s="80"/>
      <c r="C1486" s="172"/>
      <c r="D1486" s="169"/>
      <c r="E1486" s="169"/>
      <c r="F1486" s="16"/>
      <c r="G1486" s="80" t="s">
        <v>67</v>
      </c>
      <c r="H1486" s="81"/>
      <c r="I1486" s="81">
        <v>2</v>
      </c>
      <c r="J1486" s="16">
        <v>2</v>
      </c>
      <c r="K1486" s="293">
        <v>6.3</v>
      </c>
      <c r="L1486" s="283" t="s">
        <v>307</v>
      </c>
      <c r="M1486" s="81" t="s">
        <v>69</v>
      </c>
      <c r="N1486" s="81">
        <v>2</v>
      </c>
      <c r="O1486" s="91">
        <v>6.3</v>
      </c>
      <c r="P1486" s="77"/>
      <c r="Q1486" s="77" t="s">
        <v>887</v>
      </c>
      <c r="R1486" s="77"/>
      <c r="S1486" s="173"/>
    </row>
    <row r="1487" spans="1:19" s="35" customFormat="1" ht="14.25" customHeight="1" x14ac:dyDescent="0.25">
      <c r="A1487" s="81"/>
      <c r="B1487" s="80"/>
      <c r="C1487" s="172"/>
      <c r="D1487" s="169"/>
      <c r="E1487" s="169"/>
      <c r="F1487" s="16"/>
      <c r="G1487" s="80" t="s">
        <v>137</v>
      </c>
      <c r="H1487" s="81"/>
      <c r="I1487" s="81">
        <v>3</v>
      </c>
      <c r="J1487" s="16">
        <v>3</v>
      </c>
      <c r="K1487" s="293">
        <v>7</v>
      </c>
      <c r="L1487" s="283" t="s">
        <v>30</v>
      </c>
      <c r="M1487" s="81" t="s">
        <v>31</v>
      </c>
      <c r="N1487" s="81">
        <v>2</v>
      </c>
      <c r="O1487" s="91">
        <v>7</v>
      </c>
      <c r="P1487" s="77"/>
      <c r="Q1487" s="77" t="s">
        <v>887</v>
      </c>
      <c r="R1487" s="77"/>
      <c r="S1487" s="173"/>
    </row>
    <row r="1488" spans="1:19" s="35" customFormat="1" ht="14.25" customHeight="1" x14ac:dyDescent="0.25">
      <c r="A1488" s="81"/>
      <c r="B1488" s="80"/>
      <c r="C1488" s="172"/>
      <c r="D1488" s="169"/>
      <c r="E1488" s="169"/>
      <c r="F1488" s="16"/>
      <c r="G1488" s="80" t="s">
        <v>138</v>
      </c>
      <c r="H1488" s="81"/>
      <c r="I1488" s="81">
        <v>3</v>
      </c>
      <c r="J1488" s="16">
        <v>3</v>
      </c>
      <c r="K1488" s="293">
        <v>7.8</v>
      </c>
      <c r="L1488" s="283" t="s">
        <v>32</v>
      </c>
      <c r="M1488" s="81" t="s">
        <v>33</v>
      </c>
      <c r="N1488" s="81">
        <v>2</v>
      </c>
      <c r="O1488" s="91">
        <v>7.8</v>
      </c>
      <c r="P1488" s="77"/>
      <c r="Q1488" s="77" t="s">
        <v>887</v>
      </c>
      <c r="R1488" s="77"/>
      <c r="S1488" s="173"/>
    </row>
    <row r="1489" spans="1:19" s="35" customFormat="1" ht="14.25" customHeight="1" x14ac:dyDescent="0.25">
      <c r="A1489" s="81"/>
      <c r="B1489" s="80"/>
      <c r="C1489" s="172"/>
      <c r="D1489" s="169"/>
      <c r="E1489" s="169"/>
      <c r="F1489" s="16"/>
      <c r="G1489" s="34" t="s">
        <v>130</v>
      </c>
      <c r="H1489" s="81"/>
      <c r="I1489" s="81">
        <v>3</v>
      </c>
      <c r="J1489" s="16">
        <v>3</v>
      </c>
      <c r="K1489" s="293">
        <v>6.9</v>
      </c>
      <c r="L1489" s="283" t="s">
        <v>34</v>
      </c>
      <c r="M1489" s="84" t="s">
        <v>35</v>
      </c>
      <c r="N1489" s="81">
        <v>2</v>
      </c>
      <c r="O1489" s="91">
        <v>6.9</v>
      </c>
      <c r="P1489" s="77"/>
      <c r="Q1489" s="77" t="s">
        <v>887</v>
      </c>
      <c r="R1489" s="77"/>
      <c r="S1489" s="173"/>
    </row>
    <row r="1490" spans="1:19" s="35" customFormat="1" ht="14.25" customHeight="1" x14ac:dyDescent="0.25">
      <c r="A1490" s="81"/>
      <c r="B1490" s="80"/>
      <c r="C1490" s="172"/>
      <c r="D1490" s="169"/>
      <c r="E1490" s="169"/>
      <c r="F1490" s="16"/>
      <c r="G1490" s="80" t="s">
        <v>72</v>
      </c>
      <c r="H1490" s="81"/>
      <c r="I1490" s="81">
        <v>3</v>
      </c>
      <c r="J1490" s="16">
        <v>3</v>
      </c>
      <c r="K1490" s="293">
        <v>5.8</v>
      </c>
      <c r="L1490" s="283" t="s">
        <v>36</v>
      </c>
      <c r="M1490" s="81" t="s">
        <v>37</v>
      </c>
      <c r="N1490" s="81">
        <v>3</v>
      </c>
      <c r="O1490" s="91"/>
      <c r="P1490" s="77"/>
      <c r="Q1490" s="77" t="s">
        <v>887</v>
      </c>
      <c r="R1490" s="77"/>
      <c r="S1490" s="173"/>
    </row>
    <row r="1491" spans="1:19" s="35" customFormat="1" ht="14.25" customHeight="1" x14ac:dyDescent="0.25">
      <c r="A1491" s="81"/>
      <c r="B1491" s="80"/>
      <c r="C1491" s="172"/>
      <c r="D1491" s="169"/>
      <c r="E1491" s="169"/>
      <c r="F1491" s="16"/>
      <c r="G1491" s="34" t="s">
        <v>313</v>
      </c>
      <c r="H1491" s="16"/>
      <c r="I1491" s="16">
        <v>2</v>
      </c>
      <c r="J1491" s="16">
        <v>2</v>
      </c>
      <c r="K1491" s="293">
        <v>6.4</v>
      </c>
      <c r="L1491" s="283" t="s">
        <v>46</v>
      </c>
      <c r="M1491" s="81" t="s">
        <v>47</v>
      </c>
      <c r="N1491" s="81">
        <v>2</v>
      </c>
      <c r="O1491" s="91">
        <v>6.4</v>
      </c>
      <c r="P1491" s="77"/>
      <c r="Q1491" s="77" t="s">
        <v>887</v>
      </c>
      <c r="R1491" s="77"/>
      <c r="S1491" s="173"/>
    </row>
    <row r="1492" spans="1:19" s="35" customFormat="1" ht="14.25" customHeight="1" x14ac:dyDescent="0.25">
      <c r="A1492" s="81"/>
      <c r="B1492" s="80"/>
      <c r="C1492" s="172"/>
      <c r="D1492" s="169"/>
      <c r="E1492" s="169"/>
      <c r="F1492" s="16"/>
      <c r="G1492" s="34" t="s">
        <v>1019</v>
      </c>
      <c r="H1492" s="16"/>
      <c r="I1492" s="16">
        <v>3</v>
      </c>
      <c r="J1492" s="16"/>
      <c r="K1492" s="293">
        <v>8.3000000000000007</v>
      </c>
      <c r="L1492" s="283" t="s">
        <v>41</v>
      </c>
      <c r="M1492" s="81" t="s">
        <v>42</v>
      </c>
      <c r="N1492" s="81">
        <v>3</v>
      </c>
      <c r="O1492" s="77"/>
      <c r="P1492" s="77"/>
      <c r="Q1492" s="77"/>
      <c r="R1492" s="77"/>
      <c r="S1492" s="77" t="s">
        <v>888</v>
      </c>
    </row>
    <row r="1493" spans="1:19" s="35" customFormat="1" ht="14.25" customHeight="1" x14ac:dyDescent="0.25">
      <c r="A1493" s="81"/>
      <c r="B1493" s="80"/>
      <c r="C1493" s="172"/>
      <c r="D1493" s="169"/>
      <c r="E1493" s="169"/>
      <c r="F1493" s="16"/>
      <c r="G1493" s="34" t="s">
        <v>1023</v>
      </c>
      <c r="H1493" s="16"/>
      <c r="I1493" s="16">
        <v>3</v>
      </c>
      <c r="J1493" s="16"/>
      <c r="K1493" s="293">
        <v>7.6</v>
      </c>
      <c r="L1493" s="283" t="s">
        <v>315</v>
      </c>
      <c r="M1493" s="81" t="s">
        <v>53</v>
      </c>
      <c r="N1493" s="81">
        <v>3</v>
      </c>
      <c r="O1493" s="77"/>
      <c r="P1493" s="77"/>
      <c r="Q1493" s="77"/>
      <c r="R1493" s="77"/>
      <c r="S1493" s="77" t="s">
        <v>888</v>
      </c>
    </row>
    <row r="1494" spans="1:19" s="35" customFormat="1" ht="14.25" customHeight="1" x14ac:dyDescent="0.25">
      <c r="A1494" s="81"/>
      <c r="B1494" s="80"/>
      <c r="C1494" s="172"/>
      <c r="D1494" s="169"/>
      <c r="E1494" s="169"/>
      <c r="F1494" s="16"/>
      <c r="G1494" s="80" t="s">
        <v>253</v>
      </c>
      <c r="H1494" s="16"/>
      <c r="I1494" s="16">
        <v>3</v>
      </c>
      <c r="J1494" s="16">
        <v>3</v>
      </c>
      <c r="K1494" s="293">
        <v>7.9</v>
      </c>
      <c r="L1494" s="283" t="s">
        <v>316</v>
      </c>
      <c r="M1494" s="81" t="s">
        <v>78</v>
      </c>
      <c r="N1494" s="81">
        <v>3</v>
      </c>
      <c r="O1494" s="91">
        <v>7.9</v>
      </c>
      <c r="P1494" s="77"/>
      <c r="Q1494" s="77" t="s">
        <v>887</v>
      </c>
      <c r="R1494" s="77"/>
      <c r="S1494" s="173"/>
    </row>
    <row r="1495" spans="1:19" s="35" customFormat="1" ht="14.25" customHeight="1" x14ac:dyDescent="0.25">
      <c r="A1495" s="81"/>
      <c r="B1495" s="80"/>
      <c r="C1495" s="172"/>
      <c r="D1495" s="169"/>
      <c r="E1495" s="169"/>
      <c r="F1495" s="16"/>
      <c r="G1495" s="34" t="s">
        <v>186</v>
      </c>
      <c r="H1495" s="16"/>
      <c r="I1495" s="16">
        <v>3</v>
      </c>
      <c r="J1495" s="16"/>
      <c r="K1495" s="293">
        <v>7.1</v>
      </c>
      <c r="L1495" s="283" t="s">
        <v>2042</v>
      </c>
      <c r="M1495" s="81" t="s">
        <v>51</v>
      </c>
      <c r="N1495" s="81">
        <v>2</v>
      </c>
      <c r="O1495" s="77"/>
      <c r="P1495" s="77"/>
      <c r="Q1495" s="77"/>
      <c r="R1495" s="77"/>
      <c r="S1495" s="77" t="s">
        <v>888</v>
      </c>
    </row>
    <row r="1496" spans="1:19" s="35" customFormat="1" ht="14.25" customHeight="1" x14ac:dyDescent="0.25">
      <c r="A1496" s="81"/>
      <c r="B1496" s="80"/>
      <c r="C1496" s="172"/>
      <c r="D1496" s="169"/>
      <c r="E1496" s="169"/>
      <c r="F1496" s="16"/>
      <c r="G1496" s="34" t="s">
        <v>1023</v>
      </c>
      <c r="H1496" s="16"/>
      <c r="I1496" s="16">
        <v>3</v>
      </c>
      <c r="J1496" s="16"/>
      <c r="K1496" s="293">
        <v>7.6</v>
      </c>
      <c r="L1496" s="283" t="s">
        <v>133</v>
      </c>
      <c r="M1496" s="81" t="s">
        <v>134</v>
      </c>
      <c r="N1496" s="81">
        <v>3</v>
      </c>
      <c r="O1496" s="77"/>
      <c r="P1496" s="77"/>
      <c r="Q1496" s="77"/>
      <c r="R1496" s="77"/>
      <c r="S1496" s="77" t="s">
        <v>888</v>
      </c>
    </row>
    <row r="1497" spans="1:19" s="35" customFormat="1" ht="14.25" customHeight="1" x14ac:dyDescent="0.25">
      <c r="A1497" s="81"/>
      <c r="B1497" s="80"/>
      <c r="C1497" s="172"/>
      <c r="D1497" s="169"/>
      <c r="E1497" s="169"/>
      <c r="F1497" s="16"/>
      <c r="G1497" s="80" t="s">
        <v>2070</v>
      </c>
      <c r="H1497" s="16"/>
      <c r="I1497" s="16">
        <v>3</v>
      </c>
      <c r="J1497" s="16">
        <v>3</v>
      </c>
      <c r="K1497" s="293">
        <v>7.7</v>
      </c>
      <c r="L1497" s="283" t="s">
        <v>2057</v>
      </c>
      <c r="M1497" s="81" t="s">
        <v>142</v>
      </c>
      <c r="N1497" s="81">
        <v>3</v>
      </c>
      <c r="O1497" s="91">
        <v>7.7</v>
      </c>
      <c r="P1497" s="77"/>
      <c r="Q1497" s="77" t="s">
        <v>887</v>
      </c>
      <c r="R1497" s="77"/>
      <c r="S1497" s="173"/>
    </row>
    <row r="1498" spans="1:19" s="35" customFormat="1" ht="14.25" customHeight="1" x14ac:dyDescent="0.25">
      <c r="A1498" s="81"/>
      <c r="B1498" s="80"/>
      <c r="C1498" s="172"/>
      <c r="D1498" s="169"/>
      <c r="E1498" s="169"/>
      <c r="F1498" s="16"/>
      <c r="G1498" s="34" t="s">
        <v>1428</v>
      </c>
      <c r="H1498" s="16"/>
      <c r="I1498" s="16">
        <v>3</v>
      </c>
      <c r="J1498" s="16"/>
      <c r="K1498" s="293">
        <v>8.6999999999999993</v>
      </c>
      <c r="L1498" s="283" t="s">
        <v>107</v>
      </c>
      <c r="M1498" s="81" t="s">
        <v>108</v>
      </c>
      <c r="N1498" s="81">
        <v>3</v>
      </c>
      <c r="O1498" s="77"/>
      <c r="P1498" s="77"/>
      <c r="Q1498" s="77"/>
      <c r="R1498" s="77"/>
      <c r="S1498" s="77" t="s">
        <v>888</v>
      </c>
    </row>
    <row r="1499" spans="1:19" s="35" customFormat="1" ht="14.25" customHeight="1" x14ac:dyDescent="0.25">
      <c r="A1499" s="81"/>
      <c r="B1499" s="80"/>
      <c r="C1499" s="172"/>
      <c r="D1499" s="169"/>
      <c r="E1499" s="169"/>
      <c r="F1499" s="16"/>
      <c r="G1499" s="34" t="s">
        <v>132</v>
      </c>
      <c r="H1499" s="16"/>
      <c r="I1499" s="16">
        <v>3</v>
      </c>
      <c r="J1499" s="16">
        <v>3</v>
      </c>
      <c r="K1499" s="293">
        <v>9</v>
      </c>
      <c r="L1499" s="283" t="s">
        <v>43</v>
      </c>
      <c r="M1499" s="81" t="s">
        <v>44</v>
      </c>
      <c r="N1499" s="81">
        <v>2</v>
      </c>
      <c r="O1499" s="91">
        <v>9</v>
      </c>
      <c r="P1499" s="77"/>
      <c r="Q1499" s="77" t="s">
        <v>887</v>
      </c>
      <c r="R1499" s="77"/>
      <c r="S1499" s="173"/>
    </row>
    <row r="1500" spans="1:19" s="35" customFormat="1" ht="14.25" customHeight="1" x14ac:dyDescent="0.25">
      <c r="A1500" s="81"/>
      <c r="B1500" s="80"/>
      <c r="C1500" s="172"/>
      <c r="D1500" s="169"/>
      <c r="E1500" s="169"/>
      <c r="F1500" s="16"/>
      <c r="G1500" s="80" t="s">
        <v>86</v>
      </c>
      <c r="H1500" s="16"/>
      <c r="I1500" s="16">
        <v>3</v>
      </c>
      <c r="J1500" s="16">
        <v>3</v>
      </c>
      <c r="K1500" s="293">
        <v>7.5</v>
      </c>
      <c r="L1500" s="283" t="s">
        <v>86</v>
      </c>
      <c r="M1500" s="81" t="s">
        <v>87</v>
      </c>
      <c r="N1500" s="81">
        <v>3</v>
      </c>
      <c r="O1500" s="91">
        <v>7.5</v>
      </c>
      <c r="P1500" s="77"/>
      <c r="Q1500" s="77" t="s">
        <v>887</v>
      </c>
      <c r="R1500" s="77"/>
      <c r="S1500" s="173"/>
    </row>
    <row r="1501" spans="1:19" s="35" customFormat="1" ht="14.25" customHeight="1" x14ac:dyDescent="0.25">
      <c r="A1501" s="81"/>
      <c r="B1501" s="80"/>
      <c r="C1501" s="172"/>
      <c r="D1501" s="169"/>
      <c r="E1501" s="169"/>
      <c r="F1501" s="16"/>
      <c r="G1501" s="80" t="s">
        <v>139</v>
      </c>
      <c r="H1501" s="16"/>
      <c r="I1501" s="16">
        <v>3</v>
      </c>
      <c r="J1501" s="16">
        <v>3</v>
      </c>
      <c r="K1501" s="293">
        <v>7</v>
      </c>
      <c r="L1501" s="283" t="s">
        <v>139</v>
      </c>
      <c r="M1501" s="81" t="s">
        <v>149</v>
      </c>
      <c r="N1501" s="81">
        <v>3</v>
      </c>
      <c r="O1501" s="91">
        <v>7</v>
      </c>
      <c r="P1501" s="77"/>
      <c r="Q1501" s="77" t="s">
        <v>887</v>
      </c>
      <c r="R1501" s="77"/>
      <c r="S1501" s="173"/>
    </row>
    <row r="1502" spans="1:19" s="35" customFormat="1" ht="14.25" customHeight="1" x14ac:dyDescent="0.25">
      <c r="A1502" s="81"/>
      <c r="B1502" s="80"/>
      <c r="C1502" s="172"/>
      <c r="D1502" s="169"/>
      <c r="E1502" s="169"/>
      <c r="F1502" s="16"/>
      <c r="G1502" s="80" t="s">
        <v>187</v>
      </c>
      <c r="H1502" s="16"/>
      <c r="I1502" s="16">
        <v>3</v>
      </c>
      <c r="J1502" s="16">
        <v>3</v>
      </c>
      <c r="K1502" s="293">
        <v>7.8</v>
      </c>
      <c r="L1502" s="283" t="s">
        <v>151</v>
      </c>
      <c r="M1502" s="81" t="s">
        <v>152</v>
      </c>
      <c r="N1502" s="81">
        <v>3</v>
      </c>
      <c r="O1502" s="91">
        <v>7.8</v>
      </c>
      <c r="P1502" s="77"/>
      <c r="Q1502" s="77" t="s">
        <v>887</v>
      </c>
      <c r="R1502" s="77"/>
      <c r="S1502" s="173"/>
    </row>
    <row r="1503" spans="1:19" s="35" customFormat="1" ht="14.25" customHeight="1" x14ac:dyDescent="0.25">
      <c r="A1503" s="81"/>
      <c r="B1503" s="80"/>
      <c r="C1503" s="172"/>
      <c r="D1503" s="169"/>
      <c r="E1503" s="169"/>
      <c r="F1503" s="16"/>
      <c r="G1503" s="34" t="s">
        <v>154</v>
      </c>
      <c r="H1503" s="16"/>
      <c r="I1503" s="16">
        <v>3</v>
      </c>
      <c r="J1503" s="16">
        <v>3</v>
      </c>
      <c r="K1503" s="299">
        <v>6.7</v>
      </c>
      <c r="L1503" s="283" t="s">
        <v>154</v>
      </c>
      <c r="M1503" s="81" t="s">
        <v>155</v>
      </c>
      <c r="N1503" s="81">
        <v>3</v>
      </c>
      <c r="O1503" s="91">
        <v>6.7</v>
      </c>
      <c r="P1503" s="77"/>
      <c r="Q1503" s="77" t="s">
        <v>887</v>
      </c>
      <c r="R1503" s="77"/>
      <c r="S1503" s="173"/>
    </row>
    <row r="1504" spans="1:19" s="35" customFormat="1" ht="14.25" customHeight="1" x14ac:dyDescent="0.25">
      <c r="A1504" s="81"/>
      <c r="B1504" s="80"/>
      <c r="C1504" s="172"/>
      <c r="D1504" s="169"/>
      <c r="E1504" s="169"/>
      <c r="F1504" s="16"/>
      <c r="G1504" s="34" t="s">
        <v>1358</v>
      </c>
      <c r="H1504" s="16"/>
      <c r="I1504" s="16">
        <v>3</v>
      </c>
      <c r="J1504" s="16"/>
      <c r="K1504" s="299">
        <v>8.3000000000000007</v>
      </c>
      <c r="L1504" s="283" t="s">
        <v>219</v>
      </c>
      <c r="M1504" s="81" t="s">
        <v>220</v>
      </c>
      <c r="N1504" s="81">
        <v>3</v>
      </c>
      <c r="O1504" s="77"/>
      <c r="P1504" s="77"/>
      <c r="Q1504" s="77"/>
      <c r="R1504" s="77"/>
      <c r="S1504" s="77" t="s">
        <v>888</v>
      </c>
    </row>
    <row r="1505" spans="1:19" s="35" customFormat="1" ht="14.25" customHeight="1" x14ac:dyDescent="0.25">
      <c r="A1505" s="81"/>
      <c r="B1505" s="80"/>
      <c r="C1505" s="172"/>
      <c r="D1505" s="169"/>
      <c r="E1505" s="169"/>
      <c r="F1505" s="16"/>
      <c r="G1505" s="34" t="s">
        <v>262</v>
      </c>
      <c r="H1505" s="16"/>
      <c r="I1505" s="16">
        <v>3</v>
      </c>
      <c r="J1505" s="16">
        <v>3</v>
      </c>
      <c r="K1505" s="299">
        <v>7.5</v>
      </c>
      <c r="L1505" s="283" t="s">
        <v>102</v>
      </c>
      <c r="M1505" s="81" t="s">
        <v>103</v>
      </c>
      <c r="N1505" s="81">
        <v>3</v>
      </c>
      <c r="O1505" s="91">
        <v>7.5</v>
      </c>
      <c r="P1505" s="77"/>
      <c r="Q1505" s="77" t="s">
        <v>887</v>
      </c>
      <c r="R1505" s="77"/>
      <c r="S1505" s="173"/>
    </row>
    <row r="1506" spans="1:19" s="35" customFormat="1" ht="14.25" customHeight="1" x14ac:dyDescent="0.25">
      <c r="A1506" s="81"/>
      <c r="B1506" s="80"/>
      <c r="C1506" s="172"/>
      <c r="D1506" s="169"/>
      <c r="E1506" s="169"/>
      <c r="F1506" s="16"/>
      <c r="G1506" s="34" t="s">
        <v>668</v>
      </c>
      <c r="H1506" s="16"/>
      <c r="I1506" s="16">
        <v>3</v>
      </c>
      <c r="J1506" s="16"/>
      <c r="K1506" s="299">
        <v>7.1</v>
      </c>
      <c r="L1506" s="283" t="s">
        <v>203</v>
      </c>
      <c r="M1506" s="81" t="s">
        <v>204</v>
      </c>
      <c r="N1506" s="81">
        <v>3</v>
      </c>
      <c r="O1506" s="77"/>
      <c r="P1506" s="77"/>
      <c r="Q1506" s="77"/>
      <c r="R1506" s="77"/>
      <c r="S1506" s="77" t="s">
        <v>888</v>
      </c>
    </row>
    <row r="1507" spans="1:19" s="35" customFormat="1" ht="14.25" customHeight="1" x14ac:dyDescent="0.25">
      <c r="A1507" s="81"/>
      <c r="B1507" s="80"/>
      <c r="C1507" s="172"/>
      <c r="D1507" s="169"/>
      <c r="E1507" s="169"/>
      <c r="F1507" s="16"/>
      <c r="G1507" s="34" t="s">
        <v>1429</v>
      </c>
      <c r="H1507" s="16"/>
      <c r="I1507" s="16">
        <v>3</v>
      </c>
      <c r="J1507" s="16"/>
      <c r="K1507" s="299">
        <v>6.1</v>
      </c>
      <c r="L1507" s="283" t="s">
        <v>325</v>
      </c>
      <c r="M1507" s="81" t="s">
        <v>91</v>
      </c>
      <c r="N1507" s="81">
        <v>3</v>
      </c>
      <c r="O1507" s="77"/>
      <c r="P1507" s="77"/>
      <c r="Q1507" s="77"/>
      <c r="R1507" s="77"/>
      <c r="S1507" s="77" t="s">
        <v>888</v>
      </c>
    </row>
    <row r="1508" spans="1:19" s="35" customFormat="1" ht="14.25" customHeight="1" x14ac:dyDescent="0.25">
      <c r="A1508" s="113">
        <v>112</v>
      </c>
      <c r="B1508" s="112" t="s">
        <v>1430</v>
      </c>
      <c r="C1508" s="303">
        <v>37916</v>
      </c>
      <c r="D1508" s="170" t="s">
        <v>1431</v>
      </c>
      <c r="E1508" s="111" t="s">
        <v>2000</v>
      </c>
      <c r="F1508" s="58" t="s">
        <v>1432</v>
      </c>
      <c r="G1508" s="59"/>
      <c r="H1508" s="58"/>
      <c r="I1508" s="58"/>
      <c r="J1508" s="285"/>
      <c r="K1508" s="300"/>
      <c r="L1508" s="289"/>
      <c r="M1508" s="113"/>
      <c r="N1508" s="113"/>
      <c r="O1508" s="113"/>
      <c r="P1508" s="113"/>
      <c r="Q1508" s="113"/>
      <c r="R1508" s="58">
        <v>33</v>
      </c>
      <c r="S1508" s="181"/>
    </row>
    <row r="1509" spans="1:19" s="35" customFormat="1" ht="14.25" customHeight="1" x14ac:dyDescent="0.25">
      <c r="A1509" s="81"/>
      <c r="B1509" s="80"/>
      <c r="C1509" s="172"/>
      <c r="D1509" s="169"/>
      <c r="E1509" s="169"/>
      <c r="F1509" s="16"/>
      <c r="G1509" s="80" t="s">
        <v>65</v>
      </c>
      <c r="H1509" s="81"/>
      <c r="I1509" s="81">
        <v>4</v>
      </c>
      <c r="J1509" s="16">
        <v>4</v>
      </c>
      <c r="K1509" s="299">
        <v>9.5</v>
      </c>
      <c r="L1509" s="283" t="s">
        <v>146</v>
      </c>
      <c r="M1509" s="81" t="s">
        <v>22</v>
      </c>
      <c r="N1509" s="81">
        <v>3</v>
      </c>
      <c r="O1509" s="91">
        <v>9.5</v>
      </c>
      <c r="P1509" s="77"/>
      <c r="Q1509" s="77" t="s">
        <v>887</v>
      </c>
      <c r="R1509" s="77"/>
      <c r="S1509" s="173"/>
    </row>
    <row r="1510" spans="1:19" s="35" customFormat="1" ht="14.25" customHeight="1" x14ac:dyDescent="0.25">
      <c r="A1510" s="81"/>
      <c r="B1510" s="80"/>
      <c r="C1510" s="172"/>
      <c r="D1510" s="169"/>
      <c r="E1510" s="169"/>
      <c r="F1510" s="16"/>
      <c r="G1510" s="80" t="s">
        <v>67</v>
      </c>
      <c r="H1510" s="81"/>
      <c r="I1510" s="81">
        <v>2</v>
      </c>
      <c r="J1510" s="16">
        <v>2</v>
      </c>
      <c r="K1510" s="299">
        <v>7.3</v>
      </c>
      <c r="L1510" s="283" t="s">
        <v>307</v>
      </c>
      <c r="M1510" s="81" t="s">
        <v>69</v>
      </c>
      <c r="N1510" s="81">
        <v>2</v>
      </c>
      <c r="O1510" s="91">
        <v>7.3</v>
      </c>
      <c r="P1510" s="77"/>
      <c r="Q1510" s="77" t="s">
        <v>887</v>
      </c>
      <c r="R1510" s="77"/>
      <c r="S1510" s="173"/>
    </row>
    <row r="1511" spans="1:19" s="35" customFormat="1" ht="14.25" customHeight="1" x14ac:dyDescent="0.25">
      <c r="A1511" s="81"/>
      <c r="B1511" s="80"/>
      <c r="C1511" s="172"/>
      <c r="D1511" s="169"/>
      <c r="E1511" s="169"/>
      <c r="F1511" s="16"/>
      <c r="G1511" s="80" t="s">
        <v>137</v>
      </c>
      <c r="H1511" s="81"/>
      <c r="I1511" s="16">
        <v>3</v>
      </c>
      <c r="J1511" s="16">
        <v>3</v>
      </c>
      <c r="K1511" s="299">
        <v>8.1</v>
      </c>
      <c r="L1511" s="283" t="s">
        <v>30</v>
      </c>
      <c r="M1511" s="81" t="s">
        <v>31</v>
      </c>
      <c r="N1511" s="81">
        <v>2</v>
      </c>
      <c r="O1511" s="91">
        <v>8.1</v>
      </c>
      <c r="P1511" s="77"/>
      <c r="Q1511" s="77" t="s">
        <v>887</v>
      </c>
      <c r="R1511" s="77"/>
      <c r="S1511" s="173"/>
    </row>
    <row r="1512" spans="1:19" s="35" customFormat="1" ht="14.25" customHeight="1" x14ac:dyDescent="0.25">
      <c r="A1512" s="81"/>
      <c r="B1512" s="80"/>
      <c r="C1512" s="172"/>
      <c r="D1512" s="169"/>
      <c r="E1512" s="169"/>
      <c r="F1512" s="16"/>
      <c r="G1512" s="80" t="s">
        <v>138</v>
      </c>
      <c r="H1512" s="81"/>
      <c r="I1512" s="16">
        <v>3</v>
      </c>
      <c r="J1512" s="16">
        <v>3</v>
      </c>
      <c r="K1512" s="299">
        <v>7</v>
      </c>
      <c r="L1512" s="283" t="s">
        <v>32</v>
      </c>
      <c r="M1512" s="81" t="s">
        <v>33</v>
      </c>
      <c r="N1512" s="81">
        <v>2</v>
      </c>
      <c r="O1512" s="91">
        <v>7</v>
      </c>
      <c r="P1512" s="77"/>
      <c r="Q1512" s="77" t="s">
        <v>887</v>
      </c>
      <c r="R1512" s="77"/>
      <c r="S1512" s="173"/>
    </row>
    <row r="1513" spans="1:19" s="35" customFormat="1" ht="14.25" customHeight="1" x14ac:dyDescent="0.25">
      <c r="A1513" s="81"/>
      <c r="B1513" s="80"/>
      <c r="C1513" s="172"/>
      <c r="D1513" s="169"/>
      <c r="E1513" s="169"/>
      <c r="F1513" s="16"/>
      <c r="G1513" s="80" t="s">
        <v>130</v>
      </c>
      <c r="H1513" s="81"/>
      <c r="I1513" s="16">
        <v>3</v>
      </c>
      <c r="J1513" s="16">
        <v>3</v>
      </c>
      <c r="K1513" s="299">
        <v>6.6</v>
      </c>
      <c r="L1513" s="283" t="s">
        <v>34</v>
      </c>
      <c r="M1513" s="81" t="s">
        <v>35</v>
      </c>
      <c r="N1513" s="81">
        <v>2</v>
      </c>
      <c r="O1513" s="91">
        <v>6.6</v>
      </c>
      <c r="P1513" s="77"/>
      <c r="Q1513" s="77" t="s">
        <v>887</v>
      </c>
      <c r="R1513" s="77"/>
      <c r="S1513" s="173"/>
    </row>
    <row r="1514" spans="1:19" s="35" customFormat="1" ht="14.25" customHeight="1" x14ac:dyDescent="0.25">
      <c r="A1514" s="81"/>
      <c r="B1514" s="80"/>
      <c r="C1514" s="172"/>
      <c r="D1514" s="169"/>
      <c r="E1514" s="169"/>
      <c r="F1514" s="16"/>
      <c r="G1514" s="34" t="s">
        <v>72</v>
      </c>
      <c r="H1514" s="81"/>
      <c r="I1514" s="16">
        <v>3</v>
      </c>
      <c r="J1514" s="16">
        <v>3</v>
      </c>
      <c r="K1514" s="299">
        <v>8.1</v>
      </c>
      <c r="L1514" s="283" t="s">
        <v>36</v>
      </c>
      <c r="M1514" s="81" t="s">
        <v>37</v>
      </c>
      <c r="N1514" s="81">
        <v>3</v>
      </c>
      <c r="O1514" s="91"/>
      <c r="P1514" s="77"/>
      <c r="Q1514" s="77" t="s">
        <v>887</v>
      </c>
      <c r="R1514" s="77"/>
      <c r="S1514" s="173"/>
    </row>
    <row r="1515" spans="1:19" s="35" customFormat="1" ht="14.25" customHeight="1" x14ac:dyDescent="0.25">
      <c r="A1515" s="81"/>
      <c r="B1515" s="80"/>
      <c r="C1515" s="172"/>
      <c r="D1515" s="169"/>
      <c r="E1515" s="169"/>
      <c r="F1515" s="16"/>
      <c r="G1515" s="34" t="s">
        <v>313</v>
      </c>
      <c r="H1515" s="77"/>
      <c r="I1515" s="16">
        <v>2</v>
      </c>
      <c r="J1515" s="16">
        <v>2</v>
      </c>
      <c r="K1515" s="299" t="s">
        <v>131</v>
      </c>
      <c r="L1515" s="283" t="s">
        <v>46</v>
      </c>
      <c r="M1515" s="81" t="s">
        <v>47</v>
      </c>
      <c r="N1515" s="81">
        <v>2</v>
      </c>
      <c r="O1515" s="91" t="s">
        <v>131</v>
      </c>
      <c r="P1515" s="77"/>
      <c r="Q1515" s="77" t="s">
        <v>887</v>
      </c>
      <c r="R1515" s="77"/>
      <c r="S1515" s="173"/>
    </row>
    <row r="1516" spans="1:19" s="35" customFormat="1" ht="14.25" customHeight="1" x14ac:dyDescent="0.25">
      <c r="A1516" s="81"/>
      <c r="B1516" s="80"/>
      <c r="C1516" s="172"/>
      <c r="D1516" s="169"/>
      <c r="E1516" s="169"/>
      <c r="F1516" s="16"/>
      <c r="G1516" s="80" t="s">
        <v>316</v>
      </c>
      <c r="H1516" s="81"/>
      <c r="I1516" s="81">
        <v>3</v>
      </c>
      <c r="J1516" s="16">
        <v>3</v>
      </c>
      <c r="K1516" s="299">
        <v>7.6</v>
      </c>
      <c r="L1516" s="283" t="s">
        <v>316</v>
      </c>
      <c r="M1516" s="81" t="s">
        <v>78</v>
      </c>
      <c r="N1516" s="81">
        <v>3</v>
      </c>
      <c r="O1516" s="91">
        <v>7.6</v>
      </c>
      <c r="P1516" s="77"/>
      <c r="Q1516" s="77" t="s">
        <v>887</v>
      </c>
      <c r="R1516" s="77"/>
      <c r="S1516" s="173"/>
    </row>
    <row r="1517" spans="1:19" s="35" customFormat="1" ht="14.25" customHeight="1" x14ac:dyDescent="0.25">
      <c r="A1517" s="81"/>
      <c r="B1517" s="80"/>
      <c r="C1517" s="172"/>
      <c r="D1517" s="169"/>
      <c r="E1517" s="169"/>
      <c r="F1517" s="16"/>
      <c r="G1517" s="80" t="s">
        <v>972</v>
      </c>
      <c r="H1517" s="81"/>
      <c r="I1517" s="81">
        <v>3</v>
      </c>
      <c r="J1517" s="16">
        <v>3</v>
      </c>
      <c r="K1517" s="299">
        <v>7</v>
      </c>
      <c r="L1517" s="283" t="s">
        <v>56</v>
      </c>
      <c r="M1517" s="81" t="s">
        <v>57</v>
      </c>
      <c r="N1517" s="81">
        <v>3</v>
      </c>
      <c r="O1517" s="91">
        <v>7</v>
      </c>
      <c r="P1517" s="77"/>
      <c r="Q1517" s="77" t="s">
        <v>887</v>
      </c>
      <c r="R1517" s="77"/>
      <c r="S1517" s="173"/>
    </row>
    <row r="1518" spans="1:19" s="35" customFormat="1" ht="14.25" customHeight="1" x14ac:dyDescent="0.25">
      <c r="A1518" s="81"/>
      <c r="B1518" s="80"/>
      <c r="C1518" s="172"/>
      <c r="D1518" s="169"/>
      <c r="E1518" s="169"/>
      <c r="F1518" s="16"/>
      <c r="G1518" s="80" t="s">
        <v>186</v>
      </c>
      <c r="H1518" s="81"/>
      <c r="I1518" s="81">
        <v>3</v>
      </c>
      <c r="J1518" s="16"/>
      <c r="K1518" s="299">
        <v>7.3</v>
      </c>
      <c r="L1518" s="283" t="s">
        <v>2042</v>
      </c>
      <c r="M1518" s="81" t="s">
        <v>51</v>
      </c>
      <c r="N1518" s="81">
        <v>2</v>
      </c>
      <c r="O1518" s="77"/>
      <c r="P1518" s="77"/>
      <c r="Q1518" s="77"/>
      <c r="R1518" s="77"/>
      <c r="S1518" s="77" t="s">
        <v>888</v>
      </c>
    </row>
    <row r="1519" spans="1:19" s="35" customFormat="1" ht="14.25" customHeight="1" x14ac:dyDescent="0.25">
      <c r="A1519" s="81"/>
      <c r="B1519" s="80"/>
      <c r="C1519" s="172"/>
      <c r="D1519" s="169"/>
      <c r="E1519" s="169"/>
      <c r="F1519" s="16"/>
      <c r="G1519" s="80" t="s">
        <v>982</v>
      </c>
      <c r="H1519" s="81"/>
      <c r="I1519" s="81">
        <v>3</v>
      </c>
      <c r="J1519" s="16"/>
      <c r="K1519" s="299">
        <v>6.7</v>
      </c>
      <c r="L1519" s="283" t="s">
        <v>317</v>
      </c>
      <c r="M1519" s="81" t="s">
        <v>84</v>
      </c>
      <c r="N1519" s="81">
        <v>3</v>
      </c>
      <c r="O1519" s="77"/>
      <c r="P1519" s="77"/>
      <c r="Q1519" s="77"/>
      <c r="R1519" s="77"/>
      <c r="S1519" s="77" t="s">
        <v>888</v>
      </c>
    </row>
    <row r="1520" spans="1:19" s="35" customFormat="1" ht="14.25" customHeight="1" x14ac:dyDescent="0.25">
      <c r="A1520" s="81"/>
      <c r="B1520" s="80"/>
      <c r="C1520" s="172"/>
      <c r="D1520" s="169"/>
      <c r="E1520" s="169"/>
      <c r="F1520" s="16"/>
      <c r="G1520" s="80" t="s">
        <v>132</v>
      </c>
      <c r="H1520" s="81"/>
      <c r="I1520" s="81">
        <v>3</v>
      </c>
      <c r="J1520" s="16">
        <v>3</v>
      </c>
      <c r="K1520" s="293">
        <v>7.6</v>
      </c>
      <c r="L1520" s="283" t="s">
        <v>43</v>
      </c>
      <c r="M1520" s="81" t="s">
        <v>44</v>
      </c>
      <c r="N1520" s="81">
        <v>2</v>
      </c>
      <c r="O1520" s="91">
        <v>7.6</v>
      </c>
      <c r="P1520" s="77"/>
      <c r="Q1520" s="77" t="s">
        <v>887</v>
      </c>
      <c r="R1520" s="77"/>
      <c r="S1520" s="173"/>
    </row>
    <row r="1521" spans="1:19" s="35" customFormat="1" ht="14.25" customHeight="1" x14ac:dyDescent="0.25">
      <c r="A1521" s="81"/>
      <c r="B1521" s="80"/>
      <c r="C1521" s="172"/>
      <c r="D1521" s="169"/>
      <c r="E1521" s="169"/>
      <c r="F1521" s="16"/>
      <c r="G1521" s="80" t="s">
        <v>86</v>
      </c>
      <c r="H1521" s="81"/>
      <c r="I1521" s="81">
        <v>3</v>
      </c>
      <c r="J1521" s="16">
        <v>3</v>
      </c>
      <c r="K1521" s="299">
        <v>7.3</v>
      </c>
      <c r="L1521" s="283" t="s">
        <v>86</v>
      </c>
      <c r="M1521" s="81" t="s">
        <v>87</v>
      </c>
      <c r="N1521" s="81">
        <v>3</v>
      </c>
      <c r="O1521" s="91">
        <v>7.3</v>
      </c>
      <c r="P1521" s="77"/>
      <c r="Q1521" s="77" t="s">
        <v>887</v>
      </c>
      <c r="R1521" s="77"/>
      <c r="S1521" s="173"/>
    </row>
    <row r="1522" spans="1:19" s="35" customFormat="1" ht="14.25" customHeight="1" x14ac:dyDescent="0.25">
      <c r="A1522" s="81"/>
      <c r="B1522" s="80"/>
      <c r="C1522" s="172"/>
      <c r="D1522" s="169"/>
      <c r="E1522" s="169"/>
      <c r="F1522" s="16"/>
      <c r="G1522" s="80" t="s">
        <v>139</v>
      </c>
      <c r="H1522" s="81"/>
      <c r="I1522" s="81">
        <v>3</v>
      </c>
      <c r="J1522" s="16">
        <v>3</v>
      </c>
      <c r="K1522" s="299">
        <v>6.6</v>
      </c>
      <c r="L1522" s="283" t="s">
        <v>139</v>
      </c>
      <c r="M1522" s="81" t="s">
        <v>149</v>
      </c>
      <c r="N1522" s="81">
        <v>3</v>
      </c>
      <c r="O1522" s="91">
        <v>6.6</v>
      </c>
      <c r="P1522" s="77"/>
      <c r="Q1522" s="77" t="s">
        <v>887</v>
      </c>
      <c r="R1522" s="77"/>
      <c r="S1522" s="173"/>
    </row>
    <row r="1523" spans="1:19" s="35" customFormat="1" ht="14.25" customHeight="1" x14ac:dyDescent="0.25">
      <c r="A1523" s="81"/>
      <c r="B1523" s="80"/>
      <c r="C1523" s="172"/>
      <c r="D1523" s="169"/>
      <c r="E1523" s="169"/>
      <c r="F1523" s="16"/>
      <c r="G1523" s="80" t="s">
        <v>928</v>
      </c>
      <c r="H1523" s="81"/>
      <c r="I1523" s="16">
        <v>3</v>
      </c>
      <c r="J1523" s="16"/>
      <c r="K1523" s="299">
        <v>6.9</v>
      </c>
      <c r="L1523" s="283" t="s">
        <v>150</v>
      </c>
      <c r="M1523" s="81" t="s">
        <v>110</v>
      </c>
      <c r="N1523" s="81">
        <v>3</v>
      </c>
      <c r="O1523" s="77"/>
      <c r="P1523" s="77"/>
      <c r="Q1523" s="77"/>
      <c r="R1523" s="77"/>
      <c r="S1523" s="77" t="s">
        <v>888</v>
      </c>
    </row>
    <row r="1524" spans="1:19" s="35" customFormat="1" ht="14.25" customHeight="1" x14ac:dyDescent="0.25">
      <c r="A1524" s="81"/>
      <c r="B1524" s="80"/>
      <c r="C1524" s="172"/>
      <c r="D1524" s="169"/>
      <c r="E1524" s="169"/>
      <c r="F1524" s="16"/>
      <c r="G1524" s="80" t="s">
        <v>187</v>
      </c>
      <c r="H1524" s="81"/>
      <c r="I1524" s="81">
        <v>3</v>
      </c>
      <c r="J1524" s="16">
        <v>3</v>
      </c>
      <c r="K1524" s="299">
        <v>7.6</v>
      </c>
      <c r="L1524" s="283" t="s">
        <v>151</v>
      </c>
      <c r="M1524" s="81" t="s">
        <v>152</v>
      </c>
      <c r="N1524" s="81">
        <v>3</v>
      </c>
      <c r="O1524" s="91">
        <v>7.6</v>
      </c>
      <c r="P1524" s="77"/>
      <c r="Q1524" s="77" t="s">
        <v>887</v>
      </c>
      <c r="R1524" s="77"/>
      <c r="S1524" s="173"/>
    </row>
    <row r="1525" spans="1:19" s="35" customFormat="1" ht="14.25" customHeight="1" x14ac:dyDescent="0.25">
      <c r="A1525" s="81"/>
      <c r="B1525" s="80"/>
      <c r="C1525" s="172"/>
      <c r="D1525" s="169"/>
      <c r="E1525" s="169"/>
      <c r="F1525" s="16"/>
      <c r="G1525" s="80" t="s">
        <v>1413</v>
      </c>
      <c r="H1525" s="81"/>
      <c r="I1525" s="81">
        <v>3</v>
      </c>
      <c r="J1525" s="16"/>
      <c r="K1525" s="299">
        <v>6.7</v>
      </c>
      <c r="L1525" s="283" t="s">
        <v>321</v>
      </c>
      <c r="M1525" s="81" t="s">
        <v>129</v>
      </c>
      <c r="N1525" s="81">
        <v>3</v>
      </c>
      <c r="O1525" s="77"/>
      <c r="P1525" s="77"/>
      <c r="Q1525" s="77"/>
      <c r="R1525" s="77"/>
      <c r="S1525" s="77" t="s">
        <v>888</v>
      </c>
    </row>
    <row r="1526" spans="1:19" s="35" customFormat="1" ht="14.25" customHeight="1" x14ac:dyDescent="0.25">
      <c r="A1526" s="81"/>
      <c r="B1526" s="80"/>
      <c r="C1526" s="172"/>
      <c r="D1526" s="169"/>
      <c r="E1526" s="169"/>
      <c r="F1526" s="16"/>
      <c r="G1526" s="80" t="s">
        <v>188</v>
      </c>
      <c r="H1526" s="81"/>
      <c r="I1526" s="81">
        <v>3</v>
      </c>
      <c r="J1526" s="16"/>
      <c r="K1526" s="299">
        <v>8.4</v>
      </c>
      <c r="L1526" s="283" t="s">
        <v>2044</v>
      </c>
      <c r="M1526" s="81" t="s">
        <v>322</v>
      </c>
      <c r="N1526" s="81">
        <v>3</v>
      </c>
      <c r="O1526" s="77"/>
      <c r="P1526" s="77"/>
      <c r="Q1526" s="77"/>
      <c r="R1526" s="77"/>
      <c r="S1526" s="77" t="s">
        <v>888</v>
      </c>
    </row>
    <row r="1527" spans="1:19" s="35" customFormat="1" ht="14.25" customHeight="1" x14ac:dyDescent="0.25">
      <c r="A1527" s="81"/>
      <c r="B1527" s="80"/>
      <c r="C1527" s="172"/>
      <c r="D1527" s="169"/>
      <c r="E1527" s="169"/>
      <c r="F1527" s="16"/>
      <c r="G1527" s="80" t="s">
        <v>263</v>
      </c>
      <c r="H1527" s="81"/>
      <c r="I1527" s="81">
        <v>3</v>
      </c>
      <c r="J1527" s="16"/>
      <c r="K1527" s="299">
        <v>7.2</v>
      </c>
      <c r="L1527" s="283" t="s">
        <v>2045</v>
      </c>
      <c r="M1527" s="81" t="s">
        <v>153</v>
      </c>
      <c r="N1527" s="81">
        <v>3</v>
      </c>
      <c r="O1527" s="77"/>
      <c r="P1527" s="77"/>
      <c r="Q1527" s="77"/>
      <c r="R1527" s="77"/>
      <c r="S1527" s="77" t="s">
        <v>888</v>
      </c>
    </row>
    <row r="1528" spans="1:19" s="35" customFormat="1" ht="14.25" customHeight="1" x14ac:dyDescent="0.25">
      <c r="A1528" s="81"/>
      <c r="B1528" s="80"/>
      <c r="C1528" s="172"/>
      <c r="D1528" s="169"/>
      <c r="E1528" s="169"/>
      <c r="F1528" s="16"/>
      <c r="G1528" s="80" t="s">
        <v>252</v>
      </c>
      <c r="H1528" s="81"/>
      <c r="I1528" s="81">
        <v>3</v>
      </c>
      <c r="J1528" s="16"/>
      <c r="K1528" s="299">
        <v>7.2</v>
      </c>
      <c r="L1528" s="283" t="s">
        <v>2046</v>
      </c>
      <c r="M1528" s="81" t="s">
        <v>226</v>
      </c>
      <c r="N1528" s="81">
        <v>3</v>
      </c>
      <c r="O1528" s="77"/>
      <c r="P1528" s="77"/>
      <c r="Q1528" s="77"/>
      <c r="R1528" s="77"/>
      <c r="S1528" s="77" t="s">
        <v>888</v>
      </c>
    </row>
    <row r="1529" spans="1:19" s="35" customFormat="1" ht="14.25" customHeight="1" x14ac:dyDescent="0.25">
      <c r="A1529" s="81"/>
      <c r="B1529" s="80"/>
      <c r="C1529" s="172"/>
      <c r="D1529" s="169"/>
      <c r="E1529" s="169"/>
      <c r="F1529" s="16"/>
      <c r="G1529" s="80" t="s">
        <v>652</v>
      </c>
      <c r="H1529" s="81"/>
      <c r="I1529" s="81">
        <v>3</v>
      </c>
      <c r="J1529" s="16"/>
      <c r="K1529" s="299">
        <v>7.2</v>
      </c>
      <c r="L1529" s="283" t="s">
        <v>144</v>
      </c>
      <c r="M1529" s="81" t="s">
        <v>156</v>
      </c>
      <c r="N1529" s="81">
        <v>3</v>
      </c>
      <c r="O1529" s="77"/>
      <c r="P1529" s="77"/>
      <c r="Q1529" s="77"/>
      <c r="R1529" s="77"/>
      <c r="S1529" s="77" t="s">
        <v>888</v>
      </c>
    </row>
    <row r="1530" spans="1:19" s="35" customFormat="1" ht="14.25" customHeight="1" x14ac:dyDescent="0.25">
      <c r="A1530" s="113">
        <v>113</v>
      </c>
      <c r="B1530" s="112" t="s">
        <v>1433</v>
      </c>
      <c r="C1530" s="303" t="s">
        <v>1434</v>
      </c>
      <c r="D1530" s="170" t="s">
        <v>1435</v>
      </c>
      <c r="E1530" s="111" t="s">
        <v>2001</v>
      </c>
      <c r="F1530" s="58" t="s">
        <v>189</v>
      </c>
      <c r="G1530" s="125"/>
      <c r="H1530" s="126"/>
      <c r="I1530" s="126"/>
      <c r="J1530" s="290"/>
      <c r="K1530" s="300"/>
      <c r="L1530" s="289"/>
      <c r="M1530" s="113"/>
      <c r="N1530" s="113"/>
      <c r="O1530" s="113"/>
      <c r="P1530" s="113"/>
      <c r="Q1530" s="113"/>
      <c r="R1530" s="58">
        <v>36</v>
      </c>
      <c r="S1530" s="181"/>
    </row>
    <row r="1531" spans="1:19" s="35" customFormat="1" ht="14.25" customHeight="1" x14ac:dyDescent="0.25">
      <c r="A1531" s="81"/>
      <c r="B1531" s="80"/>
      <c r="C1531" s="172"/>
      <c r="D1531" s="169"/>
      <c r="E1531" s="169"/>
      <c r="F1531" s="16"/>
      <c r="G1531" s="80" t="s">
        <v>65</v>
      </c>
      <c r="H1531" s="81"/>
      <c r="I1531" s="81">
        <v>4</v>
      </c>
      <c r="J1531" s="16">
        <v>4</v>
      </c>
      <c r="K1531" s="299">
        <v>9.8000000000000007</v>
      </c>
      <c r="L1531" s="283" t="s">
        <v>146</v>
      </c>
      <c r="M1531" s="81" t="s">
        <v>22</v>
      </c>
      <c r="N1531" s="81">
        <v>3</v>
      </c>
      <c r="O1531" s="91">
        <v>9.8000000000000007</v>
      </c>
      <c r="P1531" s="77"/>
      <c r="Q1531" s="77" t="s">
        <v>887</v>
      </c>
      <c r="R1531" s="77"/>
      <c r="S1531" s="173"/>
    </row>
    <row r="1532" spans="1:19" s="35" customFormat="1" ht="14.25" customHeight="1" x14ac:dyDescent="0.25">
      <c r="A1532" s="81"/>
      <c r="B1532" s="80"/>
      <c r="C1532" s="172"/>
      <c r="D1532" s="169"/>
      <c r="E1532" s="169"/>
      <c r="F1532" s="16"/>
      <c r="G1532" s="80" t="s">
        <v>67</v>
      </c>
      <c r="H1532" s="81"/>
      <c r="I1532" s="81">
        <v>2</v>
      </c>
      <c r="J1532" s="16">
        <v>2</v>
      </c>
      <c r="K1532" s="299">
        <v>7.3</v>
      </c>
      <c r="L1532" s="283" t="s">
        <v>307</v>
      </c>
      <c r="M1532" s="81" t="s">
        <v>69</v>
      </c>
      <c r="N1532" s="81">
        <v>2</v>
      </c>
      <c r="O1532" s="91">
        <v>7.3</v>
      </c>
      <c r="P1532" s="77"/>
      <c r="Q1532" s="77" t="s">
        <v>887</v>
      </c>
      <c r="R1532" s="77"/>
      <c r="S1532" s="173"/>
    </row>
    <row r="1533" spans="1:19" s="35" customFormat="1" ht="14.25" customHeight="1" x14ac:dyDescent="0.25">
      <c r="A1533" s="81"/>
      <c r="B1533" s="80"/>
      <c r="C1533" s="172"/>
      <c r="D1533" s="169"/>
      <c r="E1533" s="169"/>
      <c r="F1533" s="16"/>
      <c r="G1533" s="80" t="s">
        <v>137</v>
      </c>
      <c r="H1533" s="81"/>
      <c r="I1533" s="16">
        <v>3</v>
      </c>
      <c r="J1533" s="16">
        <v>3</v>
      </c>
      <c r="K1533" s="299">
        <v>7.3</v>
      </c>
      <c r="L1533" s="283" t="s">
        <v>30</v>
      </c>
      <c r="M1533" s="81" t="s">
        <v>31</v>
      </c>
      <c r="N1533" s="81">
        <v>2</v>
      </c>
      <c r="O1533" s="91">
        <v>7.3</v>
      </c>
      <c r="P1533" s="77"/>
      <c r="Q1533" s="77" t="s">
        <v>887</v>
      </c>
      <c r="R1533" s="77"/>
      <c r="S1533" s="173"/>
    </row>
    <row r="1534" spans="1:19" s="35" customFormat="1" ht="14.25" customHeight="1" x14ac:dyDescent="0.25">
      <c r="A1534" s="81"/>
      <c r="B1534" s="80"/>
      <c r="C1534" s="172"/>
      <c r="D1534" s="169"/>
      <c r="E1534" s="169"/>
      <c r="F1534" s="16"/>
      <c r="G1534" s="80" t="s">
        <v>138</v>
      </c>
      <c r="H1534" s="81"/>
      <c r="I1534" s="16">
        <v>3</v>
      </c>
      <c r="J1534" s="16">
        <v>3</v>
      </c>
      <c r="K1534" s="299">
        <v>7</v>
      </c>
      <c r="L1534" s="283" t="s">
        <v>32</v>
      </c>
      <c r="M1534" s="81" t="s">
        <v>33</v>
      </c>
      <c r="N1534" s="81">
        <v>2</v>
      </c>
      <c r="O1534" s="91">
        <v>7</v>
      </c>
      <c r="P1534" s="77"/>
      <c r="Q1534" s="77" t="s">
        <v>887</v>
      </c>
      <c r="R1534" s="77"/>
      <c r="S1534" s="173"/>
    </row>
    <row r="1535" spans="1:19" s="35" customFormat="1" ht="14.25" customHeight="1" x14ac:dyDescent="0.25">
      <c r="A1535" s="81"/>
      <c r="B1535" s="80"/>
      <c r="C1535" s="172"/>
      <c r="D1535" s="169"/>
      <c r="E1535" s="169"/>
      <c r="F1535" s="16"/>
      <c r="G1535" s="80" t="s">
        <v>130</v>
      </c>
      <c r="H1535" s="81"/>
      <c r="I1535" s="16">
        <v>3</v>
      </c>
      <c r="J1535" s="16">
        <v>3</v>
      </c>
      <c r="K1535" s="299">
        <v>7.2</v>
      </c>
      <c r="L1535" s="283" t="s">
        <v>34</v>
      </c>
      <c r="M1535" s="81" t="s">
        <v>35</v>
      </c>
      <c r="N1535" s="81">
        <v>2</v>
      </c>
      <c r="O1535" s="91">
        <v>7.2</v>
      </c>
      <c r="P1535" s="77"/>
      <c r="Q1535" s="77" t="s">
        <v>887</v>
      </c>
      <c r="R1535" s="77"/>
      <c r="S1535" s="173"/>
    </row>
    <row r="1536" spans="1:19" s="35" customFormat="1" ht="14.25" customHeight="1" x14ac:dyDescent="0.25">
      <c r="A1536" s="81"/>
      <c r="B1536" s="80"/>
      <c r="C1536" s="172"/>
      <c r="D1536" s="169"/>
      <c r="E1536" s="169"/>
      <c r="F1536" s="16"/>
      <c r="G1536" s="34" t="s">
        <v>72</v>
      </c>
      <c r="H1536" s="81"/>
      <c r="I1536" s="16">
        <v>3</v>
      </c>
      <c r="J1536" s="16">
        <v>3</v>
      </c>
      <c r="K1536" s="299">
        <v>8</v>
      </c>
      <c r="L1536" s="283" t="s">
        <v>36</v>
      </c>
      <c r="M1536" s="81" t="s">
        <v>37</v>
      </c>
      <c r="N1536" s="81">
        <v>3</v>
      </c>
      <c r="O1536" s="91"/>
      <c r="P1536" s="77"/>
      <c r="Q1536" s="77" t="s">
        <v>887</v>
      </c>
      <c r="R1536" s="77"/>
      <c r="S1536" s="173"/>
    </row>
    <row r="1537" spans="1:19" s="35" customFormat="1" ht="14.25" customHeight="1" x14ac:dyDescent="0.25">
      <c r="A1537" s="81"/>
      <c r="B1537" s="80"/>
      <c r="C1537" s="172"/>
      <c r="D1537" s="169"/>
      <c r="E1537" s="169"/>
      <c r="F1537" s="16"/>
      <c r="G1537" s="34" t="s">
        <v>313</v>
      </c>
      <c r="H1537" s="77"/>
      <c r="I1537" s="16">
        <v>2</v>
      </c>
      <c r="J1537" s="16">
        <v>2</v>
      </c>
      <c r="K1537" s="299">
        <v>7.7</v>
      </c>
      <c r="L1537" s="283" t="s">
        <v>46</v>
      </c>
      <c r="M1537" s="81" t="s">
        <v>47</v>
      </c>
      <c r="N1537" s="81">
        <v>2</v>
      </c>
      <c r="O1537" s="91">
        <v>7.7</v>
      </c>
      <c r="P1537" s="77"/>
      <c r="Q1537" s="77" t="s">
        <v>887</v>
      </c>
      <c r="R1537" s="77"/>
      <c r="S1537" s="173"/>
    </row>
    <row r="1538" spans="1:19" s="35" customFormat="1" ht="14.25" customHeight="1" x14ac:dyDescent="0.25">
      <c r="A1538" s="81"/>
      <c r="B1538" s="80"/>
      <c r="C1538" s="172"/>
      <c r="D1538" s="169"/>
      <c r="E1538" s="169"/>
      <c r="F1538" s="16"/>
      <c r="G1538" s="80" t="s">
        <v>316</v>
      </c>
      <c r="H1538" s="81"/>
      <c r="I1538" s="81">
        <v>3</v>
      </c>
      <c r="J1538" s="16">
        <v>3</v>
      </c>
      <c r="K1538" s="299">
        <v>7.4</v>
      </c>
      <c r="L1538" s="283" t="s">
        <v>316</v>
      </c>
      <c r="M1538" s="81" t="s">
        <v>78</v>
      </c>
      <c r="N1538" s="81">
        <v>3</v>
      </c>
      <c r="O1538" s="91">
        <v>7.4</v>
      </c>
      <c r="P1538" s="77"/>
      <c r="Q1538" s="77" t="s">
        <v>887</v>
      </c>
      <c r="R1538" s="77"/>
      <c r="S1538" s="173"/>
    </row>
    <row r="1539" spans="1:19" s="35" customFormat="1" ht="14.25" customHeight="1" x14ac:dyDescent="0.25">
      <c r="A1539" s="81"/>
      <c r="B1539" s="80"/>
      <c r="C1539" s="172"/>
      <c r="D1539" s="169"/>
      <c r="E1539" s="169"/>
      <c r="F1539" s="16"/>
      <c r="G1539" s="80" t="s">
        <v>972</v>
      </c>
      <c r="H1539" s="81"/>
      <c r="I1539" s="81">
        <v>3</v>
      </c>
      <c r="J1539" s="16">
        <v>3</v>
      </c>
      <c r="K1539" s="299">
        <v>8.8000000000000007</v>
      </c>
      <c r="L1539" s="283" t="s">
        <v>56</v>
      </c>
      <c r="M1539" s="81" t="s">
        <v>57</v>
      </c>
      <c r="N1539" s="81">
        <v>3</v>
      </c>
      <c r="O1539" s="91">
        <v>8.8000000000000007</v>
      </c>
      <c r="P1539" s="77"/>
      <c r="Q1539" s="77" t="s">
        <v>887</v>
      </c>
      <c r="R1539" s="77"/>
      <c r="S1539" s="173"/>
    </row>
    <row r="1540" spans="1:19" s="35" customFormat="1" ht="14.25" customHeight="1" x14ac:dyDescent="0.25">
      <c r="A1540" s="81"/>
      <c r="B1540" s="80"/>
      <c r="C1540" s="172"/>
      <c r="D1540" s="169"/>
      <c r="E1540" s="169"/>
      <c r="F1540" s="16"/>
      <c r="G1540" s="80" t="s">
        <v>186</v>
      </c>
      <c r="H1540" s="81"/>
      <c r="I1540" s="81">
        <v>3</v>
      </c>
      <c r="J1540" s="16"/>
      <c r="K1540" s="299">
        <v>7.1</v>
      </c>
      <c r="L1540" s="283" t="s">
        <v>2042</v>
      </c>
      <c r="M1540" s="81" t="s">
        <v>51</v>
      </c>
      <c r="N1540" s="81">
        <v>2</v>
      </c>
      <c r="O1540" s="77"/>
      <c r="P1540" s="77"/>
      <c r="Q1540" s="77"/>
      <c r="R1540" s="77"/>
      <c r="S1540" s="77" t="s">
        <v>888</v>
      </c>
    </row>
    <row r="1541" spans="1:19" s="35" customFormat="1" ht="14.25" customHeight="1" x14ac:dyDescent="0.25">
      <c r="A1541" s="81"/>
      <c r="B1541" s="80"/>
      <c r="C1541" s="172"/>
      <c r="D1541" s="169"/>
      <c r="E1541" s="169"/>
      <c r="F1541" s="16"/>
      <c r="G1541" s="80" t="s">
        <v>982</v>
      </c>
      <c r="H1541" s="81"/>
      <c r="I1541" s="81">
        <v>3</v>
      </c>
      <c r="J1541" s="16"/>
      <c r="K1541" s="299">
        <v>6.4</v>
      </c>
      <c r="L1541" s="283" t="s">
        <v>317</v>
      </c>
      <c r="M1541" s="81" t="s">
        <v>84</v>
      </c>
      <c r="N1541" s="81">
        <v>3</v>
      </c>
      <c r="O1541" s="77"/>
      <c r="P1541" s="77"/>
      <c r="Q1541" s="77"/>
      <c r="R1541" s="77"/>
      <c r="S1541" s="77" t="s">
        <v>888</v>
      </c>
    </row>
    <row r="1542" spans="1:19" s="35" customFormat="1" ht="14.25" customHeight="1" x14ac:dyDescent="0.25">
      <c r="A1542" s="81"/>
      <c r="B1542" s="80"/>
      <c r="C1542" s="172"/>
      <c r="D1542" s="169"/>
      <c r="E1542" s="169"/>
      <c r="F1542" s="16"/>
      <c r="G1542" s="80" t="s">
        <v>132</v>
      </c>
      <c r="H1542" s="81"/>
      <c r="I1542" s="81">
        <v>3</v>
      </c>
      <c r="J1542" s="16">
        <v>3</v>
      </c>
      <c r="K1542" s="293">
        <v>6.9</v>
      </c>
      <c r="L1542" s="283" t="s">
        <v>43</v>
      </c>
      <c r="M1542" s="81" t="s">
        <v>44</v>
      </c>
      <c r="N1542" s="81">
        <v>2</v>
      </c>
      <c r="O1542" s="91">
        <v>6.9</v>
      </c>
      <c r="P1542" s="77"/>
      <c r="Q1542" s="77" t="s">
        <v>887</v>
      </c>
      <c r="R1542" s="77"/>
      <c r="S1542" s="173"/>
    </row>
    <row r="1543" spans="1:19" s="35" customFormat="1" ht="14.25" customHeight="1" x14ac:dyDescent="0.25">
      <c r="A1543" s="81"/>
      <c r="B1543" s="80"/>
      <c r="C1543" s="172"/>
      <c r="D1543" s="169"/>
      <c r="E1543" s="169"/>
      <c r="F1543" s="16"/>
      <c r="G1543" s="80" t="s">
        <v>86</v>
      </c>
      <c r="H1543" s="81"/>
      <c r="I1543" s="81">
        <v>3</v>
      </c>
      <c r="J1543" s="16">
        <v>3</v>
      </c>
      <c r="K1543" s="299">
        <v>7.9</v>
      </c>
      <c r="L1543" s="283" t="s">
        <v>86</v>
      </c>
      <c r="M1543" s="81" t="s">
        <v>87</v>
      </c>
      <c r="N1543" s="81">
        <v>3</v>
      </c>
      <c r="O1543" s="91">
        <v>7.9</v>
      </c>
      <c r="P1543" s="77"/>
      <c r="Q1543" s="77" t="s">
        <v>887</v>
      </c>
      <c r="R1543" s="77"/>
      <c r="S1543" s="173"/>
    </row>
    <row r="1544" spans="1:19" s="35" customFormat="1" ht="14.25" customHeight="1" x14ac:dyDescent="0.25">
      <c r="A1544" s="81"/>
      <c r="B1544" s="80"/>
      <c r="C1544" s="172"/>
      <c r="D1544" s="169"/>
      <c r="E1544" s="169"/>
      <c r="F1544" s="16"/>
      <c r="G1544" s="80" t="s">
        <v>139</v>
      </c>
      <c r="H1544" s="81"/>
      <c r="I1544" s="81">
        <v>3</v>
      </c>
      <c r="J1544" s="16">
        <v>3</v>
      </c>
      <c r="K1544" s="299">
        <v>7.2</v>
      </c>
      <c r="L1544" s="283" t="s">
        <v>139</v>
      </c>
      <c r="M1544" s="81" t="s">
        <v>149</v>
      </c>
      <c r="N1544" s="81">
        <v>3</v>
      </c>
      <c r="O1544" s="91">
        <v>7.2</v>
      </c>
      <c r="P1544" s="77"/>
      <c r="Q1544" s="77" t="s">
        <v>887</v>
      </c>
      <c r="R1544" s="77"/>
      <c r="S1544" s="173"/>
    </row>
    <row r="1545" spans="1:19" s="35" customFormat="1" ht="14.25" customHeight="1" x14ac:dyDescent="0.25">
      <c r="A1545" s="81"/>
      <c r="B1545" s="80"/>
      <c r="C1545" s="172"/>
      <c r="D1545" s="169"/>
      <c r="E1545" s="169"/>
      <c r="F1545" s="16"/>
      <c r="G1545" s="80" t="s">
        <v>928</v>
      </c>
      <c r="H1545" s="81"/>
      <c r="I1545" s="16">
        <v>3</v>
      </c>
      <c r="J1545" s="16"/>
      <c r="K1545" s="299">
        <v>5.4</v>
      </c>
      <c r="L1545" s="283" t="s">
        <v>150</v>
      </c>
      <c r="M1545" s="81" t="s">
        <v>110</v>
      </c>
      <c r="N1545" s="81">
        <v>3</v>
      </c>
      <c r="O1545" s="77"/>
      <c r="P1545" s="77"/>
      <c r="Q1545" s="77"/>
      <c r="R1545" s="77"/>
      <c r="S1545" s="77" t="s">
        <v>888</v>
      </c>
    </row>
    <row r="1546" spans="1:19" s="35" customFormat="1" ht="14.25" customHeight="1" x14ac:dyDescent="0.25">
      <c r="A1546" s="81"/>
      <c r="B1546" s="80"/>
      <c r="C1546" s="172"/>
      <c r="D1546" s="169"/>
      <c r="E1546" s="169"/>
      <c r="F1546" s="16"/>
      <c r="G1546" s="80" t="s">
        <v>187</v>
      </c>
      <c r="H1546" s="81"/>
      <c r="I1546" s="81">
        <v>3</v>
      </c>
      <c r="J1546" s="16">
        <v>3</v>
      </c>
      <c r="K1546" s="299">
        <v>7.7</v>
      </c>
      <c r="L1546" s="283" t="s">
        <v>151</v>
      </c>
      <c r="M1546" s="81" t="s">
        <v>152</v>
      </c>
      <c r="N1546" s="81">
        <v>3</v>
      </c>
      <c r="O1546" s="91">
        <v>7.7</v>
      </c>
      <c r="P1546" s="77"/>
      <c r="Q1546" s="77" t="s">
        <v>887</v>
      </c>
      <c r="R1546" s="77"/>
      <c r="S1546" s="173"/>
    </row>
    <row r="1547" spans="1:19" s="35" customFormat="1" ht="14.25" customHeight="1" x14ac:dyDescent="0.25">
      <c r="A1547" s="81"/>
      <c r="B1547" s="80"/>
      <c r="C1547" s="172"/>
      <c r="D1547" s="169"/>
      <c r="E1547" s="169"/>
      <c r="F1547" s="16"/>
      <c r="G1547" s="80" t="s">
        <v>1413</v>
      </c>
      <c r="H1547" s="81"/>
      <c r="I1547" s="81">
        <v>3</v>
      </c>
      <c r="J1547" s="16"/>
      <c r="K1547" s="299">
        <v>7</v>
      </c>
      <c r="L1547" s="283" t="s">
        <v>321</v>
      </c>
      <c r="M1547" s="81" t="s">
        <v>129</v>
      </c>
      <c r="N1547" s="81">
        <v>3</v>
      </c>
      <c r="O1547" s="77"/>
      <c r="P1547" s="77"/>
      <c r="Q1547" s="77"/>
      <c r="R1547" s="77"/>
      <c r="S1547" s="77" t="s">
        <v>888</v>
      </c>
    </row>
    <row r="1548" spans="1:19" s="35" customFormat="1" ht="14.25" customHeight="1" x14ac:dyDescent="0.25">
      <c r="A1548" s="81"/>
      <c r="B1548" s="80"/>
      <c r="C1548" s="172"/>
      <c r="D1548" s="169"/>
      <c r="E1548" s="169"/>
      <c r="F1548" s="16"/>
      <c r="G1548" s="80" t="s">
        <v>2054</v>
      </c>
      <c r="H1548" s="81"/>
      <c r="I1548" s="81">
        <v>3</v>
      </c>
      <c r="J1548" s="16"/>
      <c r="K1548" s="299">
        <v>8.3000000000000007</v>
      </c>
      <c r="L1548" s="283" t="s">
        <v>2044</v>
      </c>
      <c r="M1548" s="81" t="s">
        <v>322</v>
      </c>
      <c r="N1548" s="81">
        <v>3</v>
      </c>
      <c r="O1548" s="77"/>
      <c r="P1548" s="77"/>
      <c r="Q1548" s="77"/>
      <c r="R1548" s="77"/>
      <c r="S1548" s="77" t="s">
        <v>888</v>
      </c>
    </row>
    <row r="1549" spans="1:19" s="35" customFormat="1" ht="14.25" customHeight="1" x14ac:dyDescent="0.25">
      <c r="A1549" s="81"/>
      <c r="B1549" s="80"/>
      <c r="C1549" s="172"/>
      <c r="D1549" s="169"/>
      <c r="E1549" s="169"/>
      <c r="F1549" s="16"/>
      <c r="G1549" s="80" t="s">
        <v>263</v>
      </c>
      <c r="H1549" s="81"/>
      <c r="I1549" s="81">
        <v>3</v>
      </c>
      <c r="J1549" s="16"/>
      <c r="K1549" s="299">
        <v>6.7</v>
      </c>
      <c r="L1549" s="283" t="s">
        <v>2045</v>
      </c>
      <c r="M1549" s="81" t="s">
        <v>153</v>
      </c>
      <c r="N1549" s="81">
        <v>3</v>
      </c>
      <c r="O1549" s="77"/>
      <c r="P1549" s="77"/>
      <c r="Q1549" s="77"/>
      <c r="R1549" s="77"/>
      <c r="S1549" s="77" t="s">
        <v>888</v>
      </c>
    </row>
    <row r="1550" spans="1:19" s="35" customFormat="1" ht="14.25" customHeight="1" x14ac:dyDescent="0.25">
      <c r="A1550" s="81"/>
      <c r="B1550" s="80"/>
      <c r="C1550" s="172"/>
      <c r="D1550" s="169"/>
      <c r="E1550" s="169"/>
      <c r="F1550" s="16"/>
      <c r="G1550" s="80" t="s">
        <v>252</v>
      </c>
      <c r="H1550" s="81"/>
      <c r="I1550" s="81">
        <v>3</v>
      </c>
      <c r="J1550" s="16"/>
      <c r="K1550" s="299">
        <v>7.1</v>
      </c>
      <c r="L1550" s="283" t="s">
        <v>2046</v>
      </c>
      <c r="M1550" s="81" t="s">
        <v>226</v>
      </c>
      <c r="N1550" s="81">
        <v>3</v>
      </c>
      <c r="O1550" s="77"/>
      <c r="P1550" s="77"/>
      <c r="Q1550" s="77"/>
      <c r="R1550" s="77"/>
      <c r="S1550" s="77" t="s">
        <v>888</v>
      </c>
    </row>
    <row r="1551" spans="1:19" s="35" customFormat="1" ht="14.25" customHeight="1" x14ac:dyDescent="0.25">
      <c r="A1551" s="81"/>
      <c r="B1551" s="80"/>
      <c r="C1551" s="172"/>
      <c r="D1551" s="169"/>
      <c r="E1551" s="169"/>
      <c r="F1551" s="16"/>
      <c r="G1551" s="80" t="s">
        <v>652</v>
      </c>
      <c r="H1551" s="81"/>
      <c r="I1551" s="81">
        <v>3</v>
      </c>
      <c r="J1551" s="16"/>
      <c r="K1551" s="299">
        <v>6.4</v>
      </c>
      <c r="L1551" s="283" t="s">
        <v>144</v>
      </c>
      <c r="M1551" s="81" t="s">
        <v>156</v>
      </c>
      <c r="N1551" s="81">
        <v>3</v>
      </c>
      <c r="O1551" s="77"/>
      <c r="P1551" s="77"/>
      <c r="Q1551" s="77"/>
      <c r="R1551" s="77"/>
      <c r="S1551" s="77" t="s">
        <v>888</v>
      </c>
    </row>
    <row r="1552" spans="1:19" s="35" customFormat="1" ht="14.25" customHeight="1" x14ac:dyDescent="0.25">
      <c r="A1552" s="81"/>
      <c r="B1552" s="80"/>
      <c r="C1552" s="172"/>
      <c r="D1552" s="169"/>
      <c r="E1552" s="169"/>
      <c r="F1552" s="16"/>
      <c r="G1552" s="80" t="s">
        <v>930</v>
      </c>
      <c r="H1552" s="81"/>
      <c r="I1552" s="81">
        <v>3</v>
      </c>
      <c r="J1552" s="16"/>
      <c r="K1552" s="299">
        <v>7.5</v>
      </c>
      <c r="L1552" s="283" t="s">
        <v>219</v>
      </c>
      <c r="M1552" s="81" t="s">
        <v>220</v>
      </c>
      <c r="N1552" s="81">
        <v>3</v>
      </c>
      <c r="O1552" s="77"/>
      <c r="P1552" s="77"/>
      <c r="Q1552" s="77"/>
      <c r="R1552" s="77"/>
      <c r="S1552" s="77" t="s">
        <v>888</v>
      </c>
    </row>
    <row r="1553" spans="1:19" s="35" customFormat="1" ht="14.25" customHeight="1" x14ac:dyDescent="0.25">
      <c r="A1553" s="81"/>
      <c r="B1553" s="80"/>
      <c r="C1553" s="172"/>
      <c r="D1553" s="169"/>
      <c r="E1553" s="169"/>
      <c r="F1553" s="16"/>
      <c r="G1553" s="80" t="s">
        <v>262</v>
      </c>
      <c r="H1553" s="81"/>
      <c r="I1553" s="81">
        <v>3</v>
      </c>
      <c r="J1553" s="16">
        <v>3</v>
      </c>
      <c r="K1553" s="299">
        <v>7.3</v>
      </c>
      <c r="L1553" s="283" t="s">
        <v>102</v>
      </c>
      <c r="M1553" s="81" t="s">
        <v>103</v>
      </c>
      <c r="N1553" s="81">
        <v>3</v>
      </c>
      <c r="O1553" s="91">
        <v>7.3</v>
      </c>
      <c r="P1553" s="77"/>
      <c r="Q1553" s="77" t="s">
        <v>887</v>
      </c>
      <c r="R1553" s="77"/>
      <c r="S1553" s="173"/>
    </row>
    <row r="1554" spans="1:19" s="35" customFormat="1" ht="14.25" customHeight="1" x14ac:dyDescent="0.25">
      <c r="A1554" s="113">
        <v>114</v>
      </c>
      <c r="B1554" s="112" t="s">
        <v>1436</v>
      </c>
      <c r="C1554" s="303">
        <v>38525</v>
      </c>
      <c r="D1554" s="291" t="s">
        <v>1437</v>
      </c>
      <c r="E1554" s="111" t="s">
        <v>2002</v>
      </c>
      <c r="F1554" s="126" t="s">
        <v>189</v>
      </c>
      <c r="G1554" s="112"/>
      <c r="H1554" s="113"/>
      <c r="I1554" s="113"/>
      <c r="J1554" s="288"/>
      <c r="K1554" s="297"/>
      <c r="L1554" s="289"/>
      <c r="M1554" s="113"/>
      <c r="N1554" s="113"/>
      <c r="O1554" s="113"/>
      <c r="P1554" s="113"/>
      <c r="Q1554" s="113"/>
      <c r="R1554" s="58">
        <v>36</v>
      </c>
      <c r="S1554" s="181"/>
    </row>
    <row r="1555" spans="1:19" s="35" customFormat="1" ht="14.25" customHeight="1" x14ac:dyDescent="0.25">
      <c r="A1555" s="16"/>
      <c r="B1555" s="80"/>
      <c r="C1555" s="172"/>
      <c r="D1555" s="282"/>
      <c r="E1555" s="282"/>
      <c r="F1555" s="81"/>
      <c r="G1555" s="80" t="s">
        <v>65</v>
      </c>
      <c r="H1555" s="81"/>
      <c r="I1555" s="81">
        <v>4</v>
      </c>
      <c r="J1555" s="16">
        <v>4</v>
      </c>
      <c r="K1555" s="299">
        <v>7.8</v>
      </c>
      <c r="L1555" s="283" t="s">
        <v>146</v>
      </c>
      <c r="M1555" s="81" t="s">
        <v>22</v>
      </c>
      <c r="N1555" s="81">
        <v>3</v>
      </c>
      <c r="O1555" s="91">
        <v>7.8</v>
      </c>
      <c r="P1555" s="77"/>
      <c r="Q1555" s="77" t="s">
        <v>887</v>
      </c>
      <c r="R1555" s="77"/>
      <c r="S1555" s="173"/>
    </row>
    <row r="1556" spans="1:19" s="35" customFormat="1" ht="14.25" customHeight="1" x14ac:dyDescent="0.25">
      <c r="A1556" s="16"/>
      <c r="B1556" s="80"/>
      <c r="C1556" s="172"/>
      <c r="D1556" s="282"/>
      <c r="E1556" s="282"/>
      <c r="F1556" s="81"/>
      <c r="G1556" s="80" t="s">
        <v>1438</v>
      </c>
      <c r="H1556" s="81"/>
      <c r="I1556" s="81">
        <v>2</v>
      </c>
      <c r="J1556" s="16">
        <v>2</v>
      </c>
      <c r="K1556" s="299">
        <v>7.8</v>
      </c>
      <c r="L1556" s="283" t="s">
        <v>307</v>
      </c>
      <c r="M1556" s="81" t="s">
        <v>69</v>
      </c>
      <c r="N1556" s="81">
        <v>2</v>
      </c>
      <c r="O1556" s="91">
        <v>7.8</v>
      </c>
      <c r="P1556" s="77"/>
      <c r="Q1556" s="77" t="s">
        <v>887</v>
      </c>
      <c r="R1556" s="77"/>
      <c r="S1556" s="173"/>
    </row>
    <row r="1557" spans="1:19" s="35" customFormat="1" ht="14.25" customHeight="1" x14ac:dyDescent="0.25">
      <c r="A1557" s="16"/>
      <c r="B1557" s="80"/>
      <c r="C1557" s="172"/>
      <c r="D1557" s="282"/>
      <c r="E1557" s="282"/>
      <c r="F1557" s="81"/>
      <c r="G1557" s="80" t="s">
        <v>137</v>
      </c>
      <c r="H1557" s="81"/>
      <c r="I1557" s="16">
        <v>3</v>
      </c>
      <c r="J1557" s="16">
        <v>3</v>
      </c>
      <c r="K1557" s="299">
        <v>6.9</v>
      </c>
      <c r="L1557" s="283" t="s">
        <v>30</v>
      </c>
      <c r="M1557" s="81" t="s">
        <v>31</v>
      </c>
      <c r="N1557" s="81">
        <v>2</v>
      </c>
      <c r="O1557" s="91">
        <v>6.9</v>
      </c>
      <c r="P1557" s="77"/>
      <c r="Q1557" s="77" t="s">
        <v>887</v>
      </c>
      <c r="R1557" s="77"/>
      <c r="S1557" s="173"/>
    </row>
    <row r="1558" spans="1:19" s="35" customFormat="1" ht="14.25" customHeight="1" x14ac:dyDescent="0.25">
      <c r="A1558" s="16"/>
      <c r="B1558" s="80"/>
      <c r="C1558" s="172"/>
      <c r="D1558" s="282"/>
      <c r="E1558" s="282"/>
      <c r="F1558" s="81"/>
      <c r="G1558" s="80" t="s">
        <v>138</v>
      </c>
      <c r="H1558" s="81"/>
      <c r="I1558" s="16">
        <v>3</v>
      </c>
      <c r="J1558" s="16">
        <v>3</v>
      </c>
      <c r="K1558" s="299">
        <v>7.3</v>
      </c>
      <c r="L1558" s="283" t="s">
        <v>32</v>
      </c>
      <c r="M1558" s="81" t="s">
        <v>33</v>
      </c>
      <c r="N1558" s="81">
        <v>2</v>
      </c>
      <c r="O1558" s="91">
        <v>7.3</v>
      </c>
      <c r="P1558" s="77"/>
      <c r="Q1558" s="77" t="s">
        <v>887</v>
      </c>
      <c r="R1558" s="77"/>
      <c r="S1558" s="173"/>
    </row>
    <row r="1559" spans="1:19" s="35" customFormat="1" ht="14.25" customHeight="1" x14ac:dyDescent="0.25">
      <c r="A1559" s="16"/>
      <c r="B1559" s="80"/>
      <c r="C1559" s="172"/>
      <c r="D1559" s="282"/>
      <c r="E1559" s="282"/>
      <c r="F1559" s="81"/>
      <c r="G1559" s="80" t="s">
        <v>130</v>
      </c>
      <c r="H1559" s="81"/>
      <c r="I1559" s="16">
        <v>3</v>
      </c>
      <c r="J1559" s="16">
        <v>3</v>
      </c>
      <c r="K1559" s="299">
        <v>7.2</v>
      </c>
      <c r="L1559" s="283" t="s">
        <v>34</v>
      </c>
      <c r="M1559" s="81" t="s">
        <v>35</v>
      </c>
      <c r="N1559" s="81">
        <v>2</v>
      </c>
      <c r="O1559" s="91">
        <v>7.2</v>
      </c>
      <c r="P1559" s="77"/>
      <c r="Q1559" s="77" t="s">
        <v>887</v>
      </c>
      <c r="R1559" s="77"/>
      <c r="S1559" s="173"/>
    </row>
    <row r="1560" spans="1:19" s="35" customFormat="1" ht="14.25" customHeight="1" x14ac:dyDescent="0.25">
      <c r="A1560" s="16"/>
      <c r="B1560" s="80"/>
      <c r="C1560" s="172"/>
      <c r="D1560" s="282"/>
      <c r="E1560" s="282"/>
      <c r="F1560" s="81"/>
      <c r="G1560" s="34" t="s">
        <v>72</v>
      </c>
      <c r="H1560" s="81"/>
      <c r="I1560" s="16">
        <v>3</v>
      </c>
      <c r="J1560" s="16">
        <v>3</v>
      </c>
      <c r="K1560" s="299">
        <v>9</v>
      </c>
      <c r="L1560" s="283" t="s">
        <v>36</v>
      </c>
      <c r="M1560" s="81" t="s">
        <v>37</v>
      </c>
      <c r="N1560" s="81">
        <v>3</v>
      </c>
      <c r="O1560" s="91"/>
      <c r="P1560" s="77"/>
      <c r="Q1560" s="77" t="s">
        <v>887</v>
      </c>
      <c r="R1560" s="77"/>
      <c r="S1560" s="173"/>
    </row>
    <row r="1561" spans="1:19" s="35" customFormat="1" ht="14.25" customHeight="1" x14ac:dyDescent="0.25">
      <c r="A1561" s="16"/>
      <c r="B1561" s="80"/>
      <c r="C1561" s="172"/>
      <c r="D1561" s="282"/>
      <c r="E1561" s="282"/>
      <c r="F1561" s="81"/>
      <c r="G1561" s="80" t="s">
        <v>313</v>
      </c>
      <c r="H1561" s="81"/>
      <c r="I1561" s="81">
        <v>2</v>
      </c>
      <c r="J1561" s="16">
        <v>2</v>
      </c>
      <c r="K1561" s="299">
        <v>7.4</v>
      </c>
      <c r="L1561" s="283" t="s">
        <v>46</v>
      </c>
      <c r="M1561" s="81" t="s">
        <v>47</v>
      </c>
      <c r="N1561" s="81">
        <v>2</v>
      </c>
      <c r="O1561" s="91">
        <v>7.4</v>
      </c>
      <c r="P1561" s="77"/>
      <c r="Q1561" s="77" t="s">
        <v>887</v>
      </c>
      <c r="R1561" s="77"/>
      <c r="S1561" s="173"/>
    </row>
    <row r="1562" spans="1:19" s="35" customFormat="1" ht="14.25" customHeight="1" x14ac:dyDescent="0.25">
      <c r="A1562" s="16"/>
      <c r="B1562" s="80"/>
      <c r="C1562" s="172"/>
      <c r="D1562" s="282"/>
      <c r="E1562" s="282"/>
      <c r="F1562" s="81"/>
      <c r="G1562" s="80" t="s">
        <v>316</v>
      </c>
      <c r="H1562" s="81"/>
      <c r="I1562" s="81">
        <v>3</v>
      </c>
      <c r="J1562" s="16">
        <v>3</v>
      </c>
      <c r="K1562" s="299">
        <v>6.6</v>
      </c>
      <c r="L1562" s="283" t="s">
        <v>316</v>
      </c>
      <c r="M1562" s="81" t="s">
        <v>78</v>
      </c>
      <c r="N1562" s="81">
        <v>3</v>
      </c>
      <c r="O1562" s="91">
        <v>6.6</v>
      </c>
      <c r="P1562" s="77"/>
      <c r="Q1562" s="77" t="s">
        <v>887</v>
      </c>
      <c r="R1562" s="77"/>
      <c r="S1562" s="173"/>
    </row>
    <row r="1563" spans="1:19" s="35" customFormat="1" ht="14.25" customHeight="1" x14ac:dyDescent="0.25">
      <c r="A1563" s="16"/>
      <c r="B1563" s="80"/>
      <c r="C1563" s="172"/>
      <c r="D1563" s="282"/>
      <c r="E1563" s="282"/>
      <c r="F1563" s="81"/>
      <c r="G1563" s="80" t="s">
        <v>972</v>
      </c>
      <c r="H1563" s="81"/>
      <c r="I1563" s="81">
        <v>3</v>
      </c>
      <c r="J1563" s="16">
        <v>3</v>
      </c>
      <c r="K1563" s="299">
        <v>6.5</v>
      </c>
      <c r="L1563" s="283" t="s">
        <v>56</v>
      </c>
      <c r="M1563" s="81" t="s">
        <v>57</v>
      </c>
      <c r="N1563" s="81">
        <v>3</v>
      </c>
      <c r="O1563" s="91">
        <v>6.5</v>
      </c>
      <c r="P1563" s="77"/>
      <c r="Q1563" s="77" t="s">
        <v>887</v>
      </c>
      <c r="R1563" s="77"/>
      <c r="S1563" s="173"/>
    </row>
    <row r="1564" spans="1:19" s="35" customFormat="1" ht="14.25" customHeight="1" x14ac:dyDescent="0.25">
      <c r="A1564" s="16"/>
      <c r="B1564" s="80"/>
      <c r="C1564" s="172"/>
      <c r="D1564" s="282"/>
      <c r="E1564" s="282"/>
      <c r="F1564" s="81"/>
      <c r="G1564" s="80" t="s">
        <v>186</v>
      </c>
      <c r="H1564" s="81"/>
      <c r="I1564" s="81">
        <v>3</v>
      </c>
      <c r="J1564" s="16"/>
      <c r="K1564" s="299">
        <v>6.9</v>
      </c>
      <c r="L1564" s="283" t="s">
        <v>2042</v>
      </c>
      <c r="M1564" s="81" t="s">
        <v>51</v>
      </c>
      <c r="N1564" s="81">
        <v>2</v>
      </c>
      <c r="O1564" s="77"/>
      <c r="P1564" s="77"/>
      <c r="Q1564" s="77"/>
      <c r="R1564" s="77"/>
      <c r="S1564" s="77" t="s">
        <v>888</v>
      </c>
    </row>
    <row r="1565" spans="1:19" s="35" customFormat="1" ht="14.25" customHeight="1" x14ac:dyDescent="0.25">
      <c r="A1565" s="16"/>
      <c r="B1565" s="80"/>
      <c r="C1565" s="172"/>
      <c r="D1565" s="282"/>
      <c r="E1565" s="282"/>
      <c r="F1565" s="81"/>
      <c r="G1565" s="80" t="s">
        <v>982</v>
      </c>
      <c r="H1565" s="81"/>
      <c r="I1565" s="81">
        <v>3</v>
      </c>
      <c r="J1565" s="16"/>
      <c r="K1565" s="299">
        <v>6.8</v>
      </c>
      <c r="L1565" s="283" t="s">
        <v>317</v>
      </c>
      <c r="M1565" s="81" t="s">
        <v>84</v>
      </c>
      <c r="N1565" s="81">
        <v>3</v>
      </c>
      <c r="O1565" s="77"/>
      <c r="P1565" s="77"/>
      <c r="Q1565" s="77"/>
      <c r="R1565" s="77"/>
      <c r="S1565" s="77" t="s">
        <v>888</v>
      </c>
    </row>
    <row r="1566" spans="1:19" s="35" customFormat="1" ht="14.25" customHeight="1" x14ac:dyDescent="0.25">
      <c r="A1566" s="16"/>
      <c r="B1566" s="80"/>
      <c r="C1566" s="172"/>
      <c r="D1566" s="282"/>
      <c r="E1566" s="282"/>
      <c r="F1566" s="81"/>
      <c r="G1566" s="80" t="s">
        <v>132</v>
      </c>
      <c r="H1566" s="81"/>
      <c r="I1566" s="81">
        <v>3</v>
      </c>
      <c r="J1566" s="16">
        <v>3</v>
      </c>
      <c r="K1566" s="293">
        <v>7</v>
      </c>
      <c r="L1566" s="283" t="s">
        <v>43</v>
      </c>
      <c r="M1566" s="81" t="s">
        <v>44</v>
      </c>
      <c r="N1566" s="81">
        <v>2</v>
      </c>
      <c r="O1566" s="91">
        <v>7</v>
      </c>
      <c r="P1566" s="77"/>
      <c r="Q1566" s="77" t="s">
        <v>887</v>
      </c>
      <c r="R1566" s="77"/>
      <c r="S1566" s="173"/>
    </row>
    <row r="1567" spans="1:19" s="35" customFormat="1" ht="14.25" customHeight="1" x14ac:dyDescent="0.25">
      <c r="A1567" s="16"/>
      <c r="B1567" s="80"/>
      <c r="C1567" s="172"/>
      <c r="D1567" s="282"/>
      <c r="E1567" s="282"/>
      <c r="F1567" s="81"/>
      <c r="G1567" s="80" t="s">
        <v>86</v>
      </c>
      <c r="H1567" s="81"/>
      <c r="I1567" s="81">
        <v>3</v>
      </c>
      <c r="J1567" s="16">
        <v>3</v>
      </c>
      <c r="K1567" s="299">
        <v>8</v>
      </c>
      <c r="L1567" s="283" t="s">
        <v>86</v>
      </c>
      <c r="M1567" s="81" t="s">
        <v>87</v>
      </c>
      <c r="N1567" s="81">
        <v>3</v>
      </c>
      <c r="O1567" s="91">
        <v>8</v>
      </c>
      <c r="P1567" s="77"/>
      <c r="Q1567" s="77" t="s">
        <v>887</v>
      </c>
      <c r="R1567" s="77"/>
      <c r="S1567" s="173"/>
    </row>
    <row r="1568" spans="1:19" s="35" customFormat="1" ht="14.25" customHeight="1" x14ac:dyDescent="0.25">
      <c r="A1568" s="16"/>
      <c r="B1568" s="80"/>
      <c r="C1568" s="172"/>
      <c r="D1568" s="282"/>
      <c r="E1568" s="282"/>
      <c r="F1568" s="81"/>
      <c r="G1568" s="80" t="s">
        <v>139</v>
      </c>
      <c r="H1568" s="81"/>
      <c r="I1568" s="81">
        <v>3</v>
      </c>
      <c r="J1568" s="16">
        <v>3</v>
      </c>
      <c r="K1568" s="299">
        <v>7.9</v>
      </c>
      <c r="L1568" s="283" t="s">
        <v>139</v>
      </c>
      <c r="M1568" s="81" t="s">
        <v>149</v>
      </c>
      <c r="N1568" s="81">
        <v>3</v>
      </c>
      <c r="O1568" s="91">
        <v>7.9</v>
      </c>
      <c r="P1568" s="77"/>
      <c r="Q1568" s="77" t="s">
        <v>887</v>
      </c>
      <c r="R1568" s="77"/>
      <c r="S1568" s="173"/>
    </row>
    <row r="1569" spans="1:19" s="35" customFormat="1" ht="14.25" customHeight="1" x14ac:dyDescent="0.25">
      <c r="A1569" s="16"/>
      <c r="B1569" s="80"/>
      <c r="C1569" s="172"/>
      <c r="D1569" s="282"/>
      <c r="E1569" s="282"/>
      <c r="F1569" s="81"/>
      <c r="G1569" s="80" t="s">
        <v>928</v>
      </c>
      <c r="H1569" s="81"/>
      <c r="I1569" s="16">
        <v>3</v>
      </c>
      <c r="J1569" s="16"/>
      <c r="K1569" s="299">
        <v>6.4</v>
      </c>
      <c r="L1569" s="283" t="s">
        <v>150</v>
      </c>
      <c r="M1569" s="81" t="s">
        <v>110</v>
      </c>
      <c r="N1569" s="81">
        <v>3</v>
      </c>
      <c r="O1569" s="77"/>
      <c r="P1569" s="77"/>
      <c r="Q1569" s="77"/>
      <c r="R1569" s="77"/>
      <c r="S1569" s="77" t="s">
        <v>888</v>
      </c>
    </row>
    <row r="1570" spans="1:19" s="35" customFormat="1" ht="14.25" customHeight="1" x14ac:dyDescent="0.25">
      <c r="A1570" s="16"/>
      <c r="B1570" s="80"/>
      <c r="C1570" s="172"/>
      <c r="D1570" s="282"/>
      <c r="E1570" s="282"/>
      <c r="F1570" s="81"/>
      <c r="G1570" s="80" t="s">
        <v>187</v>
      </c>
      <c r="H1570" s="81"/>
      <c r="I1570" s="81">
        <v>3</v>
      </c>
      <c r="J1570" s="16">
        <v>3</v>
      </c>
      <c r="K1570" s="299">
        <v>7.1</v>
      </c>
      <c r="L1570" s="283" t="s">
        <v>151</v>
      </c>
      <c r="M1570" s="81" t="s">
        <v>152</v>
      </c>
      <c r="N1570" s="81">
        <v>3</v>
      </c>
      <c r="O1570" s="91">
        <v>7.1</v>
      </c>
      <c r="P1570" s="77"/>
      <c r="Q1570" s="77" t="s">
        <v>887</v>
      </c>
      <c r="R1570" s="77"/>
      <c r="S1570" s="173"/>
    </row>
    <row r="1571" spans="1:19" s="35" customFormat="1" ht="14.25" customHeight="1" x14ac:dyDescent="0.25">
      <c r="A1571" s="16"/>
      <c r="B1571" s="80"/>
      <c r="C1571" s="172"/>
      <c r="D1571" s="282"/>
      <c r="E1571" s="282"/>
      <c r="F1571" s="81"/>
      <c r="G1571" s="80" t="s">
        <v>1356</v>
      </c>
      <c r="H1571" s="81"/>
      <c r="I1571" s="81">
        <v>3</v>
      </c>
      <c r="J1571" s="16"/>
      <c r="K1571" s="299">
        <v>7</v>
      </c>
      <c r="L1571" s="283" t="s">
        <v>321</v>
      </c>
      <c r="M1571" s="81" t="s">
        <v>129</v>
      </c>
      <c r="N1571" s="81">
        <v>3</v>
      </c>
      <c r="O1571" s="77"/>
      <c r="P1571" s="77"/>
      <c r="Q1571" s="77"/>
      <c r="R1571" s="77"/>
      <c r="S1571" s="77" t="s">
        <v>888</v>
      </c>
    </row>
    <row r="1572" spans="1:19" s="35" customFormat="1" ht="14.25" customHeight="1" x14ac:dyDescent="0.25">
      <c r="A1572" s="16"/>
      <c r="B1572" s="80"/>
      <c r="C1572" s="172"/>
      <c r="D1572" s="282"/>
      <c r="E1572" s="282"/>
      <c r="F1572" s="81"/>
      <c r="G1572" s="80" t="s">
        <v>2055</v>
      </c>
      <c r="H1572" s="81"/>
      <c r="I1572" s="81">
        <v>3</v>
      </c>
      <c r="J1572" s="16"/>
      <c r="K1572" s="299">
        <v>7.9</v>
      </c>
      <c r="L1572" s="283" t="s">
        <v>2044</v>
      </c>
      <c r="M1572" s="81" t="s">
        <v>322</v>
      </c>
      <c r="N1572" s="81">
        <v>3</v>
      </c>
      <c r="O1572" s="77"/>
      <c r="P1572" s="77"/>
      <c r="Q1572" s="77"/>
      <c r="R1572" s="77"/>
      <c r="S1572" s="77" t="s">
        <v>888</v>
      </c>
    </row>
    <row r="1573" spans="1:19" s="35" customFormat="1" ht="14.25" customHeight="1" x14ac:dyDescent="0.25">
      <c r="A1573" s="16"/>
      <c r="B1573" s="80"/>
      <c r="C1573" s="172"/>
      <c r="D1573" s="282"/>
      <c r="E1573" s="282"/>
      <c r="F1573" s="81"/>
      <c r="G1573" s="80" t="s">
        <v>263</v>
      </c>
      <c r="H1573" s="81"/>
      <c r="I1573" s="81">
        <v>3</v>
      </c>
      <c r="J1573" s="16"/>
      <c r="K1573" s="299">
        <v>6.5</v>
      </c>
      <c r="L1573" s="283" t="s">
        <v>2045</v>
      </c>
      <c r="M1573" s="81" t="s">
        <v>153</v>
      </c>
      <c r="N1573" s="81">
        <v>3</v>
      </c>
      <c r="O1573" s="77"/>
      <c r="P1573" s="77"/>
      <c r="Q1573" s="77"/>
      <c r="R1573" s="77"/>
      <c r="S1573" s="77" t="s">
        <v>888</v>
      </c>
    </row>
    <row r="1574" spans="1:19" s="35" customFormat="1" ht="14.25" customHeight="1" x14ac:dyDescent="0.25">
      <c r="A1574" s="16"/>
      <c r="B1574" s="80"/>
      <c r="C1574" s="172"/>
      <c r="D1574" s="282"/>
      <c r="E1574" s="282"/>
      <c r="F1574" s="81"/>
      <c r="G1574" s="80" t="s">
        <v>252</v>
      </c>
      <c r="H1574" s="81"/>
      <c r="I1574" s="81">
        <v>3</v>
      </c>
      <c r="J1574" s="16"/>
      <c r="K1574" s="299">
        <v>6.9</v>
      </c>
      <c r="L1574" s="283" t="s">
        <v>2046</v>
      </c>
      <c r="M1574" s="81" t="s">
        <v>226</v>
      </c>
      <c r="N1574" s="81">
        <v>3</v>
      </c>
      <c r="O1574" s="77"/>
      <c r="P1574" s="77"/>
      <c r="Q1574" s="77"/>
      <c r="R1574" s="77"/>
      <c r="S1574" s="77" t="s">
        <v>888</v>
      </c>
    </row>
    <row r="1575" spans="1:19" s="35" customFormat="1" ht="14.25" customHeight="1" x14ac:dyDescent="0.25">
      <c r="A1575" s="16"/>
      <c r="B1575" s="80"/>
      <c r="C1575" s="172"/>
      <c r="D1575" s="282"/>
      <c r="E1575" s="282"/>
      <c r="F1575" s="81"/>
      <c r="G1575" s="80" t="s">
        <v>652</v>
      </c>
      <c r="H1575" s="81"/>
      <c r="I1575" s="81">
        <v>3</v>
      </c>
      <c r="J1575" s="16"/>
      <c r="K1575" s="299">
        <v>6.4</v>
      </c>
      <c r="L1575" s="283" t="s">
        <v>144</v>
      </c>
      <c r="M1575" s="81" t="s">
        <v>156</v>
      </c>
      <c r="N1575" s="81">
        <v>3</v>
      </c>
      <c r="O1575" s="77"/>
      <c r="P1575" s="77"/>
      <c r="Q1575" s="77"/>
      <c r="R1575" s="77"/>
      <c r="S1575" s="77" t="s">
        <v>888</v>
      </c>
    </row>
    <row r="1576" spans="1:19" s="35" customFormat="1" ht="14.25" customHeight="1" x14ac:dyDescent="0.25">
      <c r="A1576" s="16"/>
      <c r="B1576" s="80"/>
      <c r="C1576" s="172"/>
      <c r="D1576" s="282"/>
      <c r="E1576" s="282"/>
      <c r="F1576" s="81"/>
      <c r="G1576" s="80" t="s">
        <v>930</v>
      </c>
      <c r="H1576" s="81"/>
      <c r="I1576" s="81">
        <v>3</v>
      </c>
      <c r="J1576" s="16"/>
      <c r="K1576" s="299">
        <v>8</v>
      </c>
      <c r="L1576" s="283" t="s">
        <v>219</v>
      </c>
      <c r="M1576" s="81" t="s">
        <v>220</v>
      </c>
      <c r="N1576" s="81">
        <v>3</v>
      </c>
      <c r="O1576" s="77"/>
      <c r="P1576" s="77"/>
      <c r="Q1576" s="77"/>
      <c r="R1576" s="77"/>
      <c r="S1576" s="77" t="s">
        <v>888</v>
      </c>
    </row>
    <row r="1577" spans="1:19" s="35" customFormat="1" ht="14.25" customHeight="1" x14ac:dyDescent="0.25">
      <c r="A1577" s="16"/>
      <c r="B1577" s="80"/>
      <c r="C1577" s="172"/>
      <c r="D1577" s="282"/>
      <c r="E1577" s="282"/>
      <c r="F1577" s="81"/>
      <c r="G1577" s="80" t="s">
        <v>1439</v>
      </c>
      <c r="H1577" s="81"/>
      <c r="I1577" s="81">
        <v>3</v>
      </c>
      <c r="J1577" s="16">
        <v>3</v>
      </c>
      <c r="K1577" s="299">
        <v>7</v>
      </c>
      <c r="L1577" s="283" t="s">
        <v>102</v>
      </c>
      <c r="M1577" s="81" t="s">
        <v>103</v>
      </c>
      <c r="N1577" s="81">
        <v>3</v>
      </c>
      <c r="O1577" s="91">
        <v>7</v>
      </c>
      <c r="P1577" s="77"/>
      <c r="Q1577" s="77" t="s">
        <v>887</v>
      </c>
      <c r="R1577" s="77"/>
      <c r="S1577" s="173"/>
    </row>
    <row r="1578" spans="1:19" s="35" customFormat="1" ht="14.25" customHeight="1" x14ac:dyDescent="0.25">
      <c r="A1578" s="113">
        <v>115</v>
      </c>
      <c r="B1578" s="112" t="s">
        <v>1440</v>
      </c>
      <c r="C1578" s="303">
        <v>38619</v>
      </c>
      <c r="D1578" s="170" t="s">
        <v>1441</v>
      </c>
      <c r="E1578" s="111" t="s">
        <v>2003</v>
      </c>
      <c r="F1578" s="126" t="s">
        <v>189</v>
      </c>
      <c r="G1578" s="112"/>
      <c r="H1578" s="113"/>
      <c r="I1578" s="113"/>
      <c r="J1578" s="288"/>
      <c r="K1578" s="297"/>
      <c r="L1578" s="289"/>
      <c r="M1578" s="113"/>
      <c r="N1578" s="113"/>
      <c r="O1578" s="113"/>
      <c r="P1578" s="113"/>
      <c r="Q1578" s="113"/>
      <c r="R1578" s="58">
        <v>36</v>
      </c>
      <c r="S1578" s="181"/>
    </row>
    <row r="1579" spans="1:19" s="35" customFormat="1" ht="14.25" customHeight="1" x14ac:dyDescent="0.25">
      <c r="A1579" s="16"/>
      <c r="B1579" s="80"/>
      <c r="C1579" s="172"/>
      <c r="D1579" s="169"/>
      <c r="E1579" s="169"/>
      <c r="F1579" s="81"/>
      <c r="G1579" s="80" t="s">
        <v>65</v>
      </c>
      <c r="H1579" s="81"/>
      <c r="I1579" s="81">
        <v>4</v>
      </c>
      <c r="J1579" s="16">
        <v>4</v>
      </c>
      <c r="K1579" s="299">
        <v>8.1999999999999993</v>
      </c>
      <c r="L1579" s="283" t="s">
        <v>146</v>
      </c>
      <c r="M1579" s="81" t="s">
        <v>22</v>
      </c>
      <c r="N1579" s="81">
        <v>3</v>
      </c>
      <c r="O1579" s="91">
        <v>8.1999999999999993</v>
      </c>
      <c r="P1579" s="77"/>
      <c r="Q1579" s="77" t="s">
        <v>887</v>
      </c>
      <c r="R1579" s="77"/>
      <c r="S1579" s="173"/>
    </row>
    <row r="1580" spans="1:19" s="35" customFormat="1" ht="14.25" customHeight="1" x14ac:dyDescent="0.25">
      <c r="A1580" s="16"/>
      <c r="B1580" s="80"/>
      <c r="C1580" s="172"/>
      <c r="D1580" s="169"/>
      <c r="E1580" s="169"/>
      <c r="F1580" s="81"/>
      <c r="G1580" s="80" t="s">
        <v>67</v>
      </c>
      <c r="H1580" s="81"/>
      <c r="I1580" s="81">
        <v>2</v>
      </c>
      <c r="J1580" s="16">
        <v>2</v>
      </c>
      <c r="K1580" s="299">
        <v>7</v>
      </c>
      <c r="L1580" s="283" t="s">
        <v>307</v>
      </c>
      <c r="M1580" s="81" t="s">
        <v>69</v>
      </c>
      <c r="N1580" s="81">
        <v>2</v>
      </c>
      <c r="O1580" s="91">
        <v>7</v>
      </c>
      <c r="P1580" s="77"/>
      <c r="Q1580" s="77" t="s">
        <v>887</v>
      </c>
      <c r="R1580" s="77"/>
      <c r="S1580" s="173"/>
    </row>
    <row r="1581" spans="1:19" s="35" customFormat="1" ht="14.25" customHeight="1" x14ac:dyDescent="0.25">
      <c r="A1581" s="16"/>
      <c r="B1581" s="80"/>
      <c r="C1581" s="172"/>
      <c r="D1581" s="169"/>
      <c r="E1581" s="169"/>
      <c r="F1581" s="81"/>
      <c r="G1581" s="80" t="s">
        <v>137</v>
      </c>
      <c r="H1581" s="81"/>
      <c r="I1581" s="16">
        <v>3</v>
      </c>
      <c r="J1581" s="16">
        <v>3</v>
      </c>
      <c r="K1581" s="299">
        <v>7.9</v>
      </c>
      <c r="L1581" s="283" t="s">
        <v>30</v>
      </c>
      <c r="M1581" s="81" t="s">
        <v>31</v>
      </c>
      <c r="N1581" s="81">
        <v>2</v>
      </c>
      <c r="O1581" s="91">
        <v>7.9</v>
      </c>
      <c r="P1581" s="77"/>
      <c r="Q1581" s="77" t="s">
        <v>887</v>
      </c>
      <c r="R1581" s="77"/>
      <c r="S1581" s="173"/>
    </row>
    <row r="1582" spans="1:19" s="35" customFormat="1" ht="14.25" customHeight="1" x14ac:dyDescent="0.25">
      <c r="A1582" s="16"/>
      <c r="B1582" s="80"/>
      <c r="C1582" s="172"/>
      <c r="D1582" s="169"/>
      <c r="E1582" s="169"/>
      <c r="F1582" s="81"/>
      <c r="G1582" s="80" t="s">
        <v>138</v>
      </c>
      <c r="H1582" s="81"/>
      <c r="I1582" s="16">
        <v>3</v>
      </c>
      <c r="J1582" s="16">
        <v>3</v>
      </c>
      <c r="K1582" s="299">
        <v>7.6</v>
      </c>
      <c r="L1582" s="283" t="s">
        <v>32</v>
      </c>
      <c r="M1582" s="81" t="s">
        <v>33</v>
      </c>
      <c r="N1582" s="81">
        <v>2</v>
      </c>
      <c r="O1582" s="91">
        <v>7.6</v>
      </c>
      <c r="P1582" s="77"/>
      <c r="Q1582" s="77" t="s">
        <v>887</v>
      </c>
      <c r="R1582" s="77"/>
      <c r="S1582" s="173"/>
    </row>
    <row r="1583" spans="1:19" s="35" customFormat="1" ht="14.25" customHeight="1" x14ac:dyDescent="0.25">
      <c r="A1583" s="16"/>
      <c r="B1583" s="80"/>
      <c r="C1583" s="172"/>
      <c r="D1583" s="169"/>
      <c r="E1583" s="169"/>
      <c r="F1583" s="81"/>
      <c r="G1583" s="80" t="s">
        <v>130</v>
      </c>
      <c r="H1583" s="81"/>
      <c r="I1583" s="16">
        <v>3</v>
      </c>
      <c r="J1583" s="16">
        <v>3</v>
      </c>
      <c r="K1583" s="299">
        <v>6.9</v>
      </c>
      <c r="L1583" s="283" t="s">
        <v>34</v>
      </c>
      <c r="M1583" s="81" t="s">
        <v>35</v>
      </c>
      <c r="N1583" s="81">
        <v>2</v>
      </c>
      <c r="O1583" s="91">
        <v>6.9</v>
      </c>
      <c r="P1583" s="77"/>
      <c r="Q1583" s="77" t="s">
        <v>887</v>
      </c>
      <c r="R1583" s="77"/>
      <c r="S1583" s="173"/>
    </row>
    <row r="1584" spans="1:19" s="35" customFormat="1" ht="14.25" customHeight="1" x14ac:dyDescent="0.25">
      <c r="A1584" s="16"/>
      <c r="B1584" s="80"/>
      <c r="C1584" s="172"/>
      <c r="D1584" s="169"/>
      <c r="E1584" s="169"/>
      <c r="F1584" s="81"/>
      <c r="G1584" s="34" t="s">
        <v>72</v>
      </c>
      <c r="H1584" s="81"/>
      <c r="I1584" s="16">
        <v>3</v>
      </c>
      <c r="J1584" s="16">
        <v>3</v>
      </c>
      <c r="K1584" s="299">
        <v>9</v>
      </c>
      <c r="L1584" s="283" t="s">
        <v>36</v>
      </c>
      <c r="M1584" s="81" t="s">
        <v>37</v>
      </c>
      <c r="N1584" s="81">
        <v>3</v>
      </c>
      <c r="O1584" s="91"/>
      <c r="P1584" s="77"/>
      <c r="Q1584" s="77" t="s">
        <v>887</v>
      </c>
      <c r="R1584" s="77"/>
      <c r="S1584" s="173"/>
    </row>
    <row r="1585" spans="1:19" s="35" customFormat="1" ht="14.25" customHeight="1" x14ac:dyDescent="0.25">
      <c r="A1585" s="16"/>
      <c r="B1585" s="80"/>
      <c r="C1585" s="172"/>
      <c r="D1585" s="169"/>
      <c r="E1585" s="169"/>
      <c r="F1585" s="81"/>
      <c r="G1585" s="80" t="s">
        <v>313</v>
      </c>
      <c r="H1585" s="81"/>
      <c r="I1585" s="81">
        <v>2</v>
      </c>
      <c r="J1585" s="16">
        <v>2</v>
      </c>
      <c r="K1585" s="299">
        <v>7.7</v>
      </c>
      <c r="L1585" s="283" t="s">
        <v>46</v>
      </c>
      <c r="M1585" s="81" t="s">
        <v>47</v>
      </c>
      <c r="N1585" s="81">
        <v>2</v>
      </c>
      <c r="O1585" s="91">
        <v>7.7</v>
      </c>
      <c r="P1585" s="77"/>
      <c r="Q1585" s="77" t="s">
        <v>887</v>
      </c>
      <c r="R1585" s="77"/>
      <c r="S1585" s="173"/>
    </row>
    <row r="1586" spans="1:19" s="35" customFormat="1" ht="14.25" customHeight="1" x14ac:dyDescent="0.25">
      <c r="A1586" s="16"/>
      <c r="B1586" s="80"/>
      <c r="C1586" s="172"/>
      <c r="D1586" s="169"/>
      <c r="E1586" s="169"/>
      <c r="F1586" s="81"/>
      <c r="G1586" s="80" t="s">
        <v>316</v>
      </c>
      <c r="H1586" s="81"/>
      <c r="I1586" s="81">
        <v>3</v>
      </c>
      <c r="J1586" s="16">
        <v>3</v>
      </c>
      <c r="K1586" s="299">
        <v>7.3</v>
      </c>
      <c r="L1586" s="283" t="s">
        <v>316</v>
      </c>
      <c r="M1586" s="81" t="s">
        <v>78</v>
      </c>
      <c r="N1586" s="81">
        <v>3</v>
      </c>
      <c r="O1586" s="91">
        <v>7.3</v>
      </c>
      <c r="P1586" s="77"/>
      <c r="Q1586" s="77" t="s">
        <v>887</v>
      </c>
      <c r="R1586" s="77"/>
      <c r="S1586" s="173"/>
    </row>
    <row r="1587" spans="1:19" s="35" customFormat="1" ht="14.25" customHeight="1" x14ac:dyDescent="0.25">
      <c r="A1587" s="16"/>
      <c r="B1587" s="80"/>
      <c r="C1587" s="172"/>
      <c r="D1587" s="169"/>
      <c r="E1587" s="169"/>
      <c r="F1587" s="81"/>
      <c r="G1587" s="80" t="s">
        <v>972</v>
      </c>
      <c r="H1587" s="81"/>
      <c r="I1587" s="81">
        <v>3</v>
      </c>
      <c r="J1587" s="16">
        <v>3</v>
      </c>
      <c r="K1587" s="299">
        <v>7.8</v>
      </c>
      <c r="L1587" s="283" t="s">
        <v>56</v>
      </c>
      <c r="M1587" s="81" t="s">
        <v>57</v>
      </c>
      <c r="N1587" s="81">
        <v>3</v>
      </c>
      <c r="O1587" s="91">
        <v>7.8</v>
      </c>
      <c r="P1587" s="77"/>
      <c r="Q1587" s="77" t="s">
        <v>887</v>
      </c>
      <c r="R1587" s="77"/>
      <c r="S1587" s="173"/>
    </row>
    <row r="1588" spans="1:19" s="35" customFormat="1" ht="14.25" customHeight="1" x14ac:dyDescent="0.25">
      <c r="A1588" s="16"/>
      <c r="B1588" s="80"/>
      <c r="C1588" s="172"/>
      <c r="D1588" s="169"/>
      <c r="E1588" s="169"/>
      <c r="F1588" s="81"/>
      <c r="G1588" s="80" t="s">
        <v>186</v>
      </c>
      <c r="H1588" s="81"/>
      <c r="I1588" s="81">
        <v>3</v>
      </c>
      <c r="J1588" s="16"/>
      <c r="K1588" s="299">
        <v>6.9</v>
      </c>
      <c r="L1588" s="283" t="s">
        <v>2042</v>
      </c>
      <c r="M1588" s="81" t="s">
        <v>51</v>
      </c>
      <c r="N1588" s="81">
        <v>2</v>
      </c>
      <c r="O1588" s="77"/>
      <c r="P1588" s="77"/>
      <c r="Q1588" s="77"/>
      <c r="R1588" s="77"/>
      <c r="S1588" s="77" t="s">
        <v>888</v>
      </c>
    </row>
    <row r="1589" spans="1:19" s="35" customFormat="1" ht="14.25" customHeight="1" x14ac:dyDescent="0.25">
      <c r="A1589" s="16"/>
      <c r="B1589" s="80"/>
      <c r="C1589" s="172"/>
      <c r="D1589" s="169"/>
      <c r="E1589" s="169"/>
      <c r="F1589" s="81"/>
      <c r="G1589" s="80" t="s">
        <v>982</v>
      </c>
      <c r="H1589" s="81"/>
      <c r="I1589" s="81">
        <v>3</v>
      </c>
      <c r="J1589" s="16"/>
      <c r="K1589" s="299">
        <v>8.1</v>
      </c>
      <c r="L1589" s="283" t="s">
        <v>317</v>
      </c>
      <c r="M1589" s="81" t="s">
        <v>84</v>
      </c>
      <c r="N1589" s="81">
        <v>3</v>
      </c>
      <c r="O1589" s="77"/>
      <c r="P1589" s="77"/>
      <c r="Q1589" s="77"/>
      <c r="R1589" s="77"/>
      <c r="S1589" s="77" t="s">
        <v>888</v>
      </c>
    </row>
    <row r="1590" spans="1:19" s="35" customFormat="1" ht="14.25" customHeight="1" x14ac:dyDescent="0.25">
      <c r="A1590" s="16"/>
      <c r="B1590" s="80"/>
      <c r="C1590" s="172"/>
      <c r="D1590" s="169"/>
      <c r="E1590" s="169"/>
      <c r="F1590" s="81"/>
      <c r="G1590" s="80" t="s">
        <v>132</v>
      </c>
      <c r="H1590" s="81"/>
      <c r="I1590" s="81">
        <v>3</v>
      </c>
      <c r="J1590" s="16">
        <v>3</v>
      </c>
      <c r="K1590" s="293">
        <v>8.4</v>
      </c>
      <c r="L1590" s="283" t="s">
        <v>43</v>
      </c>
      <c r="M1590" s="81" t="s">
        <v>44</v>
      </c>
      <c r="N1590" s="81">
        <v>2</v>
      </c>
      <c r="O1590" s="91">
        <v>8.4</v>
      </c>
      <c r="P1590" s="77"/>
      <c r="Q1590" s="77" t="s">
        <v>887</v>
      </c>
      <c r="R1590" s="77"/>
      <c r="S1590" s="173"/>
    </row>
    <row r="1591" spans="1:19" s="35" customFormat="1" ht="14.25" customHeight="1" x14ac:dyDescent="0.25">
      <c r="A1591" s="16"/>
      <c r="B1591" s="80"/>
      <c r="C1591" s="172"/>
      <c r="D1591" s="169"/>
      <c r="E1591" s="169"/>
      <c r="F1591" s="81"/>
      <c r="G1591" s="80" t="s">
        <v>86</v>
      </c>
      <c r="H1591" s="81"/>
      <c r="I1591" s="81">
        <v>3</v>
      </c>
      <c r="J1591" s="16">
        <v>3</v>
      </c>
      <c r="K1591" s="299">
        <v>8.1999999999999993</v>
      </c>
      <c r="L1591" s="283" t="s">
        <v>86</v>
      </c>
      <c r="M1591" s="81" t="s">
        <v>87</v>
      </c>
      <c r="N1591" s="81">
        <v>3</v>
      </c>
      <c r="O1591" s="91">
        <v>8.1999999999999993</v>
      </c>
      <c r="P1591" s="77"/>
      <c r="Q1591" s="77" t="s">
        <v>887</v>
      </c>
      <c r="R1591" s="77"/>
      <c r="S1591" s="173"/>
    </row>
    <row r="1592" spans="1:19" s="35" customFormat="1" ht="14.25" customHeight="1" x14ac:dyDescent="0.25">
      <c r="A1592" s="16"/>
      <c r="B1592" s="80"/>
      <c r="C1592" s="172"/>
      <c r="D1592" s="169"/>
      <c r="E1592" s="169"/>
      <c r="F1592" s="81"/>
      <c r="G1592" s="80" t="s">
        <v>139</v>
      </c>
      <c r="H1592" s="81"/>
      <c r="I1592" s="81">
        <v>3</v>
      </c>
      <c r="J1592" s="16">
        <v>3</v>
      </c>
      <c r="K1592" s="299">
        <v>7.3</v>
      </c>
      <c r="L1592" s="283" t="s">
        <v>139</v>
      </c>
      <c r="M1592" s="81" t="s">
        <v>149</v>
      </c>
      <c r="N1592" s="81">
        <v>3</v>
      </c>
      <c r="O1592" s="91">
        <v>7.3</v>
      </c>
      <c r="P1592" s="77"/>
      <c r="Q1592" s="77" t="s">
        <v>887</v>
      </c>
      <c r="R1592" s="77"/>
      <c r="S1592" s="173"/>
    </row>
    <row r="1593" spans="1:19" s="35" customFormat="1" ht="14.25" customHeight="1" x14ac:dyDescent="0.25">
      <c r="A1593" s="16"/>
      <c r="B1593" s="80"/>
      <c r="C1593" s="172"/>
      <c r="D1593" s="169"/>
      <c r="E1593" s="169"/>
      <c r="F1593" s="81"/>
      <c r="G1593" s="80" t="s">
        <v>928</v>
      </c>
      <c r="H1593" s="81"/>
      <c r="I1593" s="16">
        <v>3</v>
      </c>
      <c r="J1593" s="16"/>
      <c r="K1593" s="299">
        <v>6.5</v>
      </c>
      <c r="L1593" s="283" t="s">
        <v>150</v>
      </c>
      <c r="M1593" s="81" t="s">
        <v>110</v>
      </c>
      <c r="N1593" s="81">
        <v>3</v>
      </c>
      <c r="O1593" s="77"/>
      <c r="P1593" s="77"/>
      <c r="Q1593" s="77"/>
      <c r="R1593" s="77"/>
      <c r="S1593" s="77" t="s">
        <v>888</v>
      </c>
    </row>
    <row r="1594" spans="1:19" s="35" customFormat="1" ht="14.25" customHeight="1" x14ac:dyDescent="0.25">
      <c r="A1594" s="16"/>
      <c r="B1594" s="80"/>
      <c r="C1594" s="172"/>
      <c r="D1594" s="169"/>
      <c r="E1594" s="169"/>
      <c r="F1594" s="81"/>
      <c r="G1594" s="80" t="s">
        <v>187</v>
      </c>
      <c r="H1594" s="81"/>
      <c r="I1594" s="81">
        <v>3</v>
      </c>
      <c r="J1594" s="16">
        <v>3</v>
      </c>
      <c r="K1594" s="299">
        <v>8.8000000000000007</v>
      </c>
      <c r="L1594" s="283" t="s">
        <v>151</v>
      </c>
      <c r="M1594" s="81" t="s">
        <v>152</v>
      </c>
      <c r="N1594" s="81">
        <v>3</v>
      </c>
      <c r="O1594" s="91">
        <v>8.8000000000000007</v>
      </c>
      <c r="P1594" s="77"/>
      <c r="Q1594" s="77" t="s">
        <v>887</v>
      </c>
      <c r="R1594" s="77"/>
      <c r="S1594" s="173"/>
    </row>
    <row r="1595" spans="1:19" s="35" customFormat="1" ht="14.25" customHeight="1" x14ac:dyDescent="0.25">
      <c r="A1595" s="16"/>
      <c r="B1595" s="80"/>
      <c r="C1595" s="172"/>
      <c r="D1595" s="169"/>
      <c r="E1595" s="169"/>
      <c r="F1595" s="81"/>
      <c r="G1595" s="80" t="s">
        <v>1413</v>
      </c>
      <c r="H1595" s="81"/>
      <c r="I1595" s="81">
        <v>3</v>
      </c>
      <c r="J1595" s="16"/>
      <c r="K1595" s="299">
        <v>7.8</v>
      </c>
      <c r="L1595" s="283" t="s">
        <v>321</v>
      </c>
      <c r="M1595" s="81" t="s">
        <v>129</v>
      </c>
      <c r="N1595" s="81">
        <v>3</v>
      </c>
      <c r="O1595" s="77"/>
      <c r="P1595" s="77"/>
      <c r="Q1595" s="77"/>
      <c r="R1595" s="77"/>
      <c r="S1595" s="77" t="s">
        <v>888</v>
      </c>
    </row>
    <row r="1596" spans="1:19" s="35" customFormat="1" ht="14.25" customHeight="1" x14ac:dyDescent="0.25">
      <c r="A1596" s="16"/>
      <c r="B1596" s="80"/>
      <c r="C1596" s="172"/>
      <c r="D1596" s="169"/>
      <c r="E1596" s="169"/>
      <c r="F1596" s="81"/>
      <c r="G1596" s="80" t="s">
        <v>2054</v>
      </c>
      <c r="H1596" s="81"/>
      <c r="I1596" s="81">
        <v>3</v>
      </c>
      <c r="J1596" s="16"/>
      <c r="K1596" s="299">
        <v>7.6</v>
      </c>
      <c r="L1596" s="283" t="s">
        <v>2044</v>
      </c>
      <c r="M1596" s="81" t="s">
        <v>322</v>
      </c>
      <c r="N1596" s="81">
        <v>3</v>
      </c>
      <c r="O1596" s="77"/>
      <c r="P1596" s="77"/>
      <c r="Q1596" s="77"/>
      <c r="R1596" s="77"/>
      <c r="S1596" s="77" t="s">
        <v>888</v>
      </c>
    </row>
    <row r="1597" spans="1:19" s="35" customFormat="1" ht="14.25" customHeight="1" x14ac:dyDescent="0.25">
      <c r="A1597" s="16"/>
      <c r="B1597" s="80"/>
      <c r="C1597" s="172"/>
      <c r="D1597" s="169"/>
      <c r="E1597" s="169"/>
      <c r="F1597" s="81"/>
      <c r="G1597" s="80" t="s">
        <v>263</v>
      </c>
      <c r="H1597" s="81"/>
      <c r="I1597" s="81">
        <v>3</v>
      </c>
      <c r="J1597" s="16"/>
      <c r="K1597" s="299">
        <v>5.9</v>
      </c>
      <c r="L1597" s="283" t="s">
        <v>2045</v>
      </c>
      <c r="M1597" s="81" t="s">
        <v>153</v>
      </c>
      <c r="N1597" s="81">
        <v>3</v>
      </c>
      <c r="O1597" s="77"/>
      <c r="P1597" s="77"/>
      <c r="Q1597" s="77"/>
      <c r="R1597" s="77"/>
      <c r="S1597" s="77" t="s">
        <v>888</v>
      </c>
    </row>
    <row r="1598" spans="1:19" s="35" customFormat="1" ht="14.25" customHeight="1" x14ac:dyDescent="0.25">
      <c r="A1598" s="16"/>
      <c r="B1598" s="80"/>
      <c r="C1598" s="172"/>
      <c r="D1598" s="169"/>
      <c r="E1598" s="169"/>
      <c r="F1598" s="81"/>
      <c r="G1598" s="80" t="s">
        <v>252</v>
      </c>
      <c r="H1598" s="81"/>
      <c r="I1598" s="81">
        <v>3</v>
      </c>
      <c r="J1598" s="16"/>
      <c r="K1598" s="299">
        <v>7.8</v>
      </c>
      <c r="L1598" s="283" t="s">
        <v>2046</v>
      </c>
      <c r="M1598" s="81" t="s">
        <v>226</v>
      </c>
      <c r="N1598" s="81">
        <v>3</v>
      </c>
      <c r="O1598" s="77"/>
      <c r="P1598" s="77"/>
      <c r="Q1598" s="77"/>
      <c r="R1598" s="77"/>
      <c r="S1598" s="77" t="s">
        <v>888</v>
      </c>
    </row>
    <row r="1599" spans="1:19" s="35" customFormat="1" ht="14.25" customHeight="1" x14ac:dyDescent="0.25">
      <c r="A1599" s="16"/>
      <c r="B1599" s="80"/>
      <c r="C1599" s="172"/>
      <c r="D1599" s="169"/>
      <c r="E1599" s="169"/>
      <c r="F1599" s="81"/>
      <c r="G1599" s="80" t="s">
        <v>652</v>
      </c>
      <c r="H1599" s="81"/>
      <c r="I1599" s="81">
        <v>3</v>
      </c>
      <c r="J1599" s="16"/>
      <c r="K1599" s="299">
        <v>7.8</v>
      </c>
      <c r="L1599" s="283" t="s">
        <v>144</v>
      </c>
      <c r="M1599" s="81" t="s">
        <v>156</v>
      </c>
      <c r="N1599" s="81">
        <v>3</v>
      </c>
      <c r="O1599" s="77"/>
      <c r="P1599" s="77"/>
      <c r="Q1599" s="77"/>
      <c r="R1599" s="77"/>
      <c r="S1599" s="77" t="s">
        <v>888</v>
      </c>
    </row>
    <row r="1600" spans="1:19" s="35" customFormat="1" ht="14.25" customHeight="1" x14ac:dyDescent="0.25">
      <c r="A1600" s="16"/>
      <c r="B1600" s="80"/>
      <c r="C1600" s="172"/>
      <c r="D1600" s="169"/>
      <c r="E1600" s="169"/>
      <c r="F1600" s="81"/>
      <c r="G1600" s="80" t="s">
        <v>1358</v>
      </c>
      <c r="H1600" s="81"/>
      <c r="I1600" s="81">
        <v>3</v>
      </c>
      <c r="J1600" s="16"/>
      <c r="K1600" s="299">
        <v>7.6</v>
      </c>
      <c r="L1600" s="283" t="s">
        <v>219</v>
      </c>
      <c r="M1600" s="81" t="s">
        <v>220</v>
      </c>
      <c r="N1600" s="81">
        <v>3</v>
      </c>
      <c r="O1600" s="77"/>
      <c r="P1600" s="77"/>
      <c r="Q1600" s="77"/>
      <c r="R1600" s="77"/>
      <c r="S1600" s="77" t="s">
        <v>888</v>
      </c>
    </row>
    <row r="1601" spans="1:19" s="35" customFormat="1" ht="14.25" customHeight="1" x14ac:dyDescent="0.25">
      <c r="A1601" s="16"/>
      <c r="B1601" s="80"/>
      <c r="C1601" s="172"/>
      <c r="D1601" s="169"/>
      <c r="E1601" s="169"/>
      <c r="F1601" s="81"/>
      <c r="G1601" s="80" t="s">
        <v>1442</v>
      </c>
      <c r="H1601" s="81"/>
      <c r="I1601" s="81">
        <v>3</v>
      </c>
      <c r="J1601" s="16">
        <v>3</v>
      </c>
      <c r="K1601" s="299">
        <v>7.9</v>
      </c>
      <c r="L1601" s="283" t="s">
        <v>102</v>
      </c>
      <c r="M1601" s="81" t="s">
        <v>103</v>
      </c>
      <c r="N1601" s="81">
        <v>3</v>
      </c>
      <c r="O1601" s="91">
        <v>7.9</v>
      </c>
      <c r="P1601" s="77"/>
      <c r="Q1601" s="77" t="s">
        <v>887</v>
      </c>
      <c r="R1601" s="77"/>
      <c r="S1601" s="173"/>
    </row>
    <row r="1602" spans="1:19" s="35" customFormat="1" ht="14.25" customHeight="1" x14ac:dyDescent="0.25">
      <c r="A1602" s="113">
        <v>116</v>
      </c>
      <c r="B1602" s="112" t="s">
        <v>1443</v>
      </c>
      <c r="C1602" s="303">
        <v>38680</v>
      </c>
      <c r="D1602" s="170" t="s">
        <v>1444</v>
      </c>
      <c r="E1602" s="111" t="s">
        <v>2004</v>
      </c>
      <c r="F1602" s="126" t="s">
        <v>189</v>
      </c>
      <c r="G1602" s="112"/>
      <c r="H1602" s="113"/>
      <c r="I1602" s="113"/>
      <c r="J1602" s="288"/>
      <c r="K1602" s="297"/>
      <c r="L1602" s="289"/>
      <c r="M1602" s="113"/>
      <c r="N1602" s="113"/>
      <c r="O1602" s="113"/>
      <c r="P1602" s="113"/>
      <c r="Q1602" s="113"/>
      <c r="R1602" s="58">
        <v>36</v>
      </c>
      <c r="S1602" s="181"/>
    </row>
    <row r="1603" spans="1:19" s="35" customFormat="1" ht="14.25" customHeight="1" x14ac:dyDescent="0.25">
      <c r="A1603" s="16"/>
      <c r="B1603" s="80"/>
      <c r="C1603" s="172"/>
      <c r="D1603" s="169"/>
      <c r="E1603" s="169"/>
      <c r="F1603" s="81"/>
      <c r="G1603" s="34" t="s">
        <v>355</v>
      </c>
      <c r="H1603" s="16"/>
      <c r="I1603" s="16">
        <v>4</v>
      </c>
      <c r="J1603" s="16">
        <v>4</v>
      </c>
      <c r="K1603" s="293">
        <v>8.5</v>
      </c>
      <c r="L1603" s="283" t="s">
        <v>146</v>
      </c>
      <c r="M1603" s="81" t="s">
        <v>22</v>
      </c>
      <c r="N1603" s="81">
        <v>3</v>
      </c>
      <c r="O1603" s="91">
        <v>8.5</v>
      </c>
      <c r="P1603" s="77"/>
      <c r="Q1603" s="77" t="s">
        <v>887</v>
      </c>
      <c r="R1603" s="77"/>
      <c r="S1603" s="173"/>
    </row>
    <row r="1604" spans="1:19" s="35" customFormat="1" ht="14.25" customHeight="1" x14ac:dyDescent="0.25">
      <c r="A1604" s="16"/>
      <c r="B1604" s="80"/>
      <c r="C1604" s="172"/>
      <c r="D1604" s="169"/>
      <c r="E1604" s="169"/>
      <c r="F1604" s="81"/>
      <c r="G1604" s="34" t="s">
        <v>295</v>
      </c>
      <c r="H1604" s="16"/>
      <c r="I1604" s="16">
        <v>2</v>
      </c>
      <c r="J1604" s="16">
        <v>2</v>
      </c>
      <c r="K1604" s="293">
        <v>6</v>
      </c>
      <c r="L1604" s="283" t="s">
        <v>307</v>
      </c>
      <c r="M1604" s="81" t="s">
        <v>69</v>
      </c>
      <c r="N1604" s="81">
        <v>2</v>
      </c>
      <c r="O1604" s="91">
        <v>6</v>
      </c>
      <c r="P1604" s="77"/>
      <c r="Q1604" s="77" t="s">
        <v>887</v>
      </c>
      <c r="R1604" s="77"/>
      <c r="S1604" s="173"/>
    </row>
    <row r="1605" spans="1:19" s="35" customFormat="1" ht="14.25" customHeight="1" x14ac:dyDescent="0.25">
      <c r="A1605" s="16"/>
      <c r="B1605" s="80"/>
      <c r="C1605" s="172"/>
      <c r="D1605" s="169"/>
      <c r="E1605" s="169"/>
      <c r="F1605" s="81"/>
      <c r="G1605" s="80" t="s">
        <v>137</v>
      </c>
      <c r="H1605" s="16"/>
      <c r="I1605" s="16">
        <v>3</v>
      </c>
      <c r="J1605" s="16">
        <v>3</v>
      </c>
      <c r="K1605" s="293">
        <v>8.4</v>
      </c>
      <c r="L1605" s="283" t="s">
        <v>30</v>
      </c>
      <c r="M1605" s="81" t="s">
        <v>31</v>
      </c>
      <c r="N1605" s="81">
        <v>2</v>
      </c>
      <c r="O1605" s="91">
        <v>8.4</v>
      </c>
      <c r="P1605" s="77"/>
      <c r="Q1605" s="77" t="s">
        <v>887</v>
      </c>
      <c r="R1605" s="77"/>
      <c r="S1605" s="173"/>
    </row>
    <row r="1606" spans="1:19" s="35" customFormat="1" ht="14.25" customHeight="1" x14ac:dyDescent="0.25">
      <c r="A1606" s="16"/>
      <c r="B1606" s="80"/>
      <c r="C1606" s="172"/>
      <c r="D1606" s="169"/>
      <c r="E1606" s="169"/>
      <c r="F1606" s="81"/>
      <c r="G1606" s="80" t="s">
        <v>138</v>
      </c>
      <c r="H1606" s="16"/>
      <c r="I1606" s="16">
        <v>3</v>
      </c>
      <c r="J1606" s="16">
        <v>3</v>
      </c>
      <c r="K1606" s="293">
        <v>7.5</v>
      </c>
      <c r="L1606" s="283" t="s">
        <v>32</v>
      </c>
      <c r="M1606" s="81" t="s">
        <v>33</v>
      </c>
      <c r="N1606" s="81">
        <v>2</v>
      </c>
      <c r="O1606" s="91">
        <v>7.5</v>
      </c>
      <c r="P1606" s="77"/>
      <c r="Q1606" s="77" t="s">
        <v>887</v>
      </c>
      <c r="R1606" s="77"/>
      <c r="S1606" s="173"/>
    </row>
    <row r="1607" spans="1:19" s="35" customFormat="1" ht="14.25" customHeight="1" x14ac:dyDescent="0.25">
      <c r="A1607" s="16"/>
      <c r="B1607" s="80"/>
      <c r="C1607" s="172"/>
      <c r="D1607" s="169"/>
      <c r="E1607" s="169"/>
      <c r="F1607" s="81"/>
      <c r="G1607" s="80" t="s">
        <v>130</v>
      </c>
      <c r="H1607" s="16"/>
      <c r="I1607" s="16">
        <v>3</v>
      </c>
      <c r="J1607" s="16">
        <v>3</v>
      </c>
      <c r="K1607" s="293">
        <v>6.7</v>
      </c>
      <c r="L1607" s="283" t="s">
        <v>34</v>
      </c>
      <c r="M1607" s="81" t="s">
        <v>35</v>
      </c>
      <c r="N1607" s="81">
        <v>2</v>
      </c>
      <c r="O1607" s="91">
        <v>6.7</v>
      </c>
      <c r="P1607" s="77"/>
      <c r="Q1607" s="77" t="s">
        <v>887</v>
      </c>
      <c r="R1607" s="77"/>
      <c r="S1607" s="173"/>
    </row>
    <row r="1608" spans="1:19" s="35" customFormat="1" ht="14.25" customHeight="1" x14ac:dyDescent="0.25">
      <c r="A1608" s="16"/>
      <c r="B1608" s="80"/>
      <c r="C1608" s="172"/>
      <c r="D1608" s="169"/>
      <c r="E1608" s="169"/>
      <c r="F1608" s="81"/>
      <c r="G1608" s="34" t="s">
        <v>297</v>
      </c>
      <c r="H1608" s="16"/>
      <c r="I1608" s="16">
        <v>3</v>
      </c>
      <c r="J1608" s="16">
        <v>3</v>
      </c>
      <c r="K1608" s="293">
        <v>6</v>
      </c>
      <c r="L1608" s="283" t="s">
        <v>36</v>
      </c>
      <c r="M1608" s="81" t="s">
        <v>37</v>
      </c>
      <c r="N1608" s="81">
        <v>3</v>
      </c>
      <c r="O1608" s="91"/>
      <c r="P1608" s="77"/>
      <c r="Q1608" s="77" t="s">
        <v>887</v>
      </c>
      <c r="R1608" s="77"/>
      <c r="S1608" s="173"/>
    </row>
    <row r="1609" spans="1:19" s="35" customFormat="1" ht="14.25" customHeight="1" x14ac:dyDescent="0.25">
      <c r="A1609" s="16"/>
      <c r="B1609" s="80"/>
      <c r="C1609" s="172"/>
      <c r="D1609" s="169"/>
      <c r="E1609" s="169"/>
      <c r="F1609" s="81"/>
      <c r="G1609" s="80" t="s">
        <v>1287</v>
      </c>
      <c r="H1609" s="16"/>
      <c r="I1609" s="16">
        <v>2</v>
      </c>
      <c r="J1609" s="16">
        <v>2</v>
      </c>
      <c r="K1609" s="293">
        <v>8</v>
      </c>
      <c r="L1609" s="283" t="s">
        <v>46</v>
      </c>
      <c r="M1609" s="81" t="s">
        <v>47</v>
      </c>
      <c r="N1609" s="81">
        <v>2</v>
      </c>
      <c r="O1609" s="91">
        <v>8</v>
      </c>
      <c r="P1609" s="77"/>
      <c r="Q1609" s="77" t="s">
        <v>887</v>
      </c>
      <c r="R1609" s="77"/>
      <c r="S1609" s="173"/>
    </row>
    <row r="1610" spans="1:19" s="35" customFormat="1" ht="14.25" customHeight="1" x14ac:dyDescent="0.25">
      <c r="A1610" s="16"/>
      <c r="B1610" s="80"/>
      <c r="C1610" s="172"/>
      <c r="D1610" s="169"/>
      <c r="E1610" s="169"/>
      <c r="F1610" s="81"/>
      <c r="G1610" s="80" t="s">
        <v>316</v>
      </c>
      <c r="H1610" s="16"/>
      <c r="I1610" s="16">
        <v>3</v>
      </c>
      <c r="J1610" s="16">
        <v>3</v>
      </c>
      <c r="K1610" s="293">
        <v>6.9</v>
      </c>
      <c r="L1610" s="283" t="s">
        <v>316</v>
      </c>
      <c r="M1610" s="81" t="s">
        <v>78</v>
      </c>
      <c r="N1610" s="81">
        <v>3</v>
      </c>
      <c r="O1610" s="91">
        <v>6.9</v>
      </c>
      <c r="P1610" s="77"/>
      <c r="Q1610" s="77" t="s">
        <v>887</v>
      </c>
      <c r="R1610" s="77"/>
      <c r="S1610" s="173"/>
    </row>
    <row r="1611" spans="1:19" s="35" customFormat="1" ht="14.25" customHeight="1" x14ac:dyDescent="0.25">
      <c r="A1611" s="16"/>
      <c r="B1611" s="80"/>
      <c r="C1611" s="172"/>
      <c r="D1611" s="169"/>
      <c r="E1611" s="169"/>
      <c r="F1611" s="81"/>
      <c r="G1611" s="34" t="s">
        <v>2048</v>
      </c>
      <c r="H1611" s="16"/>
      <c r="I1611" s="16">
        <v>3</v>
      </c>
      <c r="J1611" s="16">
        <v>3</v>
      </c>
      <c r="K1611" s="293">
        <v>5.4</v>
      </c>
      <c r="L1611" s="283" t="s">
        <v>56</v>
      </c>
      <c r="M1611" s="81" t="s">
        <v>57</v>
      </c>
      <c r="N1611" s="81">
        <v>3</v>
      </c>
      <c r="O1611" s="91">
        <v>5.4</v>
      </c>
      <c r="P1611" s="77"/>
      <c r="Q1611" s="77" t="s">
        <v>887</v>
      </c>
      <c r="R1611" s="77"/>
      <c r="S1611" s="173"/>
    </row>
    <row r="1612" spans="1:19" s="35" customFormat="1" ht="14.25" customHeight="1" x14ac:dyDescent="0.25">
      <c r="A1612" s="16"/>
      <c r="B1612" s="80"/>
      <c r="C1612" s="172"/>
      <c r="D1612" s="169"/>
      <c r="E1612" s="169"/>
      <c r="F1612" s="81"/>
      <c r="G1612" s="34" t="s">
        <v>186</v>
      </c>
      <c r="H1612" s="16"/>
      <c r="I1612" s="16">
        <v>3</v>
      </c>
      <c r="J1612" s="16"/>
      <c r="K1612" s="293">
        <v>6.6</v>
      </c>
      <c r="L1612" s="283" t="s">
        <v>2042</v>
      </c>
      <c r="M1612" s="81" t="s">
        <v>51</v>
      </c>
      <c r="N1612" s="81">
        <v>2</v>
      </c>
      <c r="O1612" s="77"/>
      <c r="P1612" s="77"/>
      <c r="Q1612" s="77"/>
      <c r="R1612" s="77"/>
      <c r="S1612" s="77" t="s">
        <v>888</v>
      </c>
    </row>
    <row r="1613" spans="1:19" s="35" customFormat="1" ht="14.25" customHeight="1" x14ac:dyDescent="0.25">
      <c r="A1613" s="16"/>
      <c r="B1613" s="80"/>
      <c r="C1613" s="172"/>
      <c r="D1613" s="169"/>
      <c r="E1613" s="169"/>
      <c r="F1613" s="81"/>
      <c r="G1613" s="34" t="s">
        <v>357</v>
      </c>
      <c r="H1613" s="16"/>
      <c r="I1613" s="16">
        <v>3</v>
      </c>
      <c r="J1613" s="16"/>
      <c r="K1613" s="293">
        <v>8.6999999999999993</v>
      </c>
      <c r="L1613" s="283" t="s">
        <v>133</v>
      </c>
      <c r="M1613" s="81" t="s">
        <v>134</v>
      </c>
      <c r="N1613" s="81">
        <v>3</v>
      </c>
      <c r="O1613" s="77"/>
      <c r="P1613" s="77"/>
      <c r="Q1613" s="77"/>
      <c r="R1613" s="77"/>
      <c r="S1613" s="77" t="s">
        <v>888</v>
      </c>
    </row>
    <row r="1614" spans="1:19" s="35" customFormat="1" ht="14.25" customHeight="1" x14ac:dyDescent="0.25">
      <c r="A1614" s="16"/>
      <c r="B1614" s="80"/>
      <c r="C1614" s="172"/>
      <c r="D1614" s="169"/>
      <c r="E1614" s="169"/>
      <c r="F1614" s="81"/>
      <c r="G1614" s="80" t="s">
        <v>599</v>
      </c>
      <c r="H1614" s="16"/>
      <c r="I1614" s="16">
        <v>3</v>
      </c>
      <c r="J1614" s="16">
        <v>3</v>
      </c>
      <c r="K1614" s="293">
        <v>8.9</v>
      </c>
      <c r="L1614" s="283" t="s">
        <v>43</v>
      </c>
      <c r="M1614" s="81" t="s">
        <v>44</v>
      </c>
      <c r="N1614" s="81">
        <v>2</v>
      </c>
      <c r="O1614" s="91">
        <v>8.9</v>
      </c>
      <c r="P1614" s="77"/>
      <c r="Q1614" s="77" t="s">
        <v>887</v>
      </c>
      <c r="R1614" s="77"/>
      <c r="S1614" s="173"/>
    </row>
    <row r="1615" spans="1:19" s="35" customFormat="1" ht="14.25" customHeight="1" x14ac:dyDescent="0.25">
      <c r="A1615" s="16"/>
      <c r="B1615" s="80"/>
      <c r="C1615" s="172"/>
      <c r="D1615" s="169"/>
      <c r="E1615" s="169"/>
      <c r="F1615" s="81"/>
      <c r="G1615" s="80" t="s">
        <v>86</v>
      </c>
      <c r="H1615" s="16"/>
      <c r="I1615" s="16">
        <v>3</v>
      </c>
      <c r="J1615" s="16">
        <v>3</v>
      </c>
      <c r="K1615" s="293">
        <v>6.7</v>
      </c>
      <c r="L1615" s="283" t="s">
        <v>86</v>
      </c>
      <c r="M1615" s="81" t="s">
        <v>87</v>
      </c>
      <c r="N1615" s="81">
        <v>3</v>
      </c>
      <c r="O1615" s="91">
        <v>6.7</v>
      </c>
      <c r="P1615" s="77"/>
      <c r="Q1615" s="77" t="s">
        <v>887</v>
      </c>
      <c r="R1615" s="77"/>
      <c r="S1615" s="173"/>
    </row>
    <row r="1616" spans="1:19" s="35" customFormat="1" ht="14.25" customHeight="1" x14ac:dyDescent="0.25">
      <c r="A1616" s="16"/>
      <c r="B1616" s="80"/>
      <c r="C1616" s="172"/>
      <c r="D1616" s="169"/>
      <c r="E1616" s="169"/>
      <c r="F1616" s="81"/>
      <c r="G1616" s="80" t="s">
        <v>139</v>
      </c>
      <c r="H1616" s="16"/>
      <c r="I1616" s="16">
        <v>3</v>
      </c>
      <c r="J1616" s="16">
        <v>3</v>
      </c>
      <c r="K1616" s="293">
        <v>6.1</v>
      </c>
      <c r="L1616" s="283" t="s">
        <v>139</v>
      </c>
      <c r="M1616" s="81" t="s">
        <v>149</v>
      </c>
      <c r="N1616" s="81">
        <v>3</v>
      </c>
      <c r="O1616" s="91">
        <v>6.1</v>
      </c>
      <c r="P1616" s="77"/>
      <c r="Q1616" s="77" t="s">
        <v>887</v>
      </c>
      <c r="R1616" s="77"/>
      <c r="S1616" s="173"/>
    </row>
    <row r="1617" spans="1:19" s="35" customFormat="1" ht="14.25" customHeight="1" x14ac:dyDescent="0.25">
      <c r="A1617" s="16"/>
      <c r="B1617" s="80"/>
      <c r="C1617" s="172"/>
      <c r="D1617" s="169"/>
      <c r="E1617" s="169"/>
      <c r="F1617" s="81"/>
      <c r="G1617" s="80" t="s">
        <v>359</v>
      </c>
      <c r="H1617" s="16"/>
      <c r="I1617" s="16">
        <v>3</v>
      </c>
      <c r="J1617" s="16">
        <v>3</v>
      </c>
      <c r="K1617" s="293">
        <v>7.3</v>
      </c>
      <c r="L1617" s="283" t="s">
        <v>151</v>
      </c>
      <c r="M1617" s="84" t="s">
        <v>152</v>
      </c>
      <c r="N1617" s="81">
        <v>3</v>
      </c>
      <c r="O1617" s="91">
        <v>7.3</v>
      </c>
      <c r="P1617" s="77"/>
      <c r="Q1617" s="77" t="s">
        <v>887</v>
      </c>
      <c r="R1617" s="77"/>
      <c r="S1617" s="173"/>
    </row>
    <row r="1618" spans="1:19" s="35" customFormat="1" ht="14.25" customHeight="1" x14ac:dyDescent="0.25">
      <c r="A1618" s="16"/>
      <c r="B1618" s="80"/>
      <c r="C1618" s="172"/>
      <c r="D1618" s="169"/>
      <c r="E1618" s="169"/>
      <c r="F1618" s="81"/>
      <c r="G1618" s="80" t="s">
        <v>424</v>
      </c>
      <c r="H1618" s="16"/>
      <c r="I1618" s="16">
        <v>3</v>
      </c>
      <c r="J1618" s="16">
        <v>3</v>
      </c>
      <c r="K1618" s="293">
        <v>7.4</v>
      </c>
      <c r="L1618" s="283" t="s">
        <v>102</v>
      </c>
      <c r="M1618" s="81" t="s">
        <v>103</v>
      </c>
      <c r="N1618" s="81">
        <v>3</v>
      </c>
      <c r="O1618" s="91">
        <v>7.4</v>
      </c>
      <c r="P1618" s="77"/>
      <c r="Q1618" s="77" t="s">
        <v>887</v>
      </c>
      <c r="R1618" s="77"/>
      <c r="S1618" s="173"/>
    </row>
    <row r="1619" spans="1:19" s="35" customFormat="1" ht="14.25" customHeight="1" x14ac:dyDescent="0.25">
      <c r="A1619" s="113">
        <v>117</v>
      </c>
      <c r="B1619" s="112" t="s">
        <v>1445</v>
      </c>
      <c r="C1619" s="303">
        <v>38331</v>
      </c>
      <c r="D1619" s="170" t="s">
        <v>1446</v>
      </c>
      <c r="E1619" s="111" t="s">
        <v>2005</v>
      </c>
      <c r="F1619" s="126" t="s">
        <v>189</v>
      </c>
      <c r="G1619" s="112"/>
      <c r="H1619" s="113"/>
      <c r="I1619" s="113"/>
      <c r="J1619" s="288"/>
      <c r="K1619" s="297"/>
      <c r="L1619" s="289"/>
      <c r="M1619" s="113"/>
      <c r="N1619" s="113"/>
      <c r="O1619" s="113"/>
      <c r="P1619" s="113"/>
      <c r="Q1619" s="113"/>
      <c r="R1619" s="58">
        <v>21</v>
      </c>
      <c r="S1619" s="181"/>
    </row>
    <row r="1620" spans="1:19" s="35" customFormat="1" ht="14.25" customHeight="1" x14ac:dyDescent="0.25">
      <c r="A1620" s="16"/>
      <c r="B1620" s="80"/>
      <c r="C1620" s="172"/>
      <c r="D1620" s="169"/>
      <c r="E1620" s="169"/>
      <c r="F1620" s="81"/>
      <c r="G1620" s="80" t="s">
        <v>355</v>
      </c>
      <c r="H1620" s="16"/>
      <c r="I1620" s="16">
        <v>4</v>
      </c>
      <c r="J1620" s="16">
        <v>4</v>
      </c>
      <c r="K1620" s="293">
        <v>8.5</v>
      </c>
      <c r="L1620" s="283" t="s">
        <v>146</v>
      </c>
      <c r="M1620" s="81" t="s">
        <v>22</v>
      </c>
      <c r="N1620" s="81">
        <v>3</v>
      </c>
      <c r="O1620" s="91">
        <v>8.5</v>
      </c>
      <c r="P1620" s="77"/>
      <c r="Q1620" s="77" t="s">
        <v>887</v>
      </c>
      <c r="R1620" s="77"/>
      <c r="S1620" s="173"/>
    </row>
    <row r="1621" spans="1:19" s="35" customFormat="1" ht="14.25" customHeight="1" x14ac:dyDescent="0.25">
      <c r="A1621" s="16"/>
      <c r="B1621" s="80"/>
      <c r="C1621" s="172"/>
      <c r="D1621" s="169"/>
      <c r="E1621" s="169"/>
      <c r="F1621" s="81"/>
      <c r="G1621" s="80" t="s">
        <v>295</v>
      </c>
      <c r="H1621" s="16"/>
      <c r="I1621" s="16">
        <v>2</v>
      </c>
      <c r="J1621" s="16">
        <v>2</v>
      </c>
      <c r="K1621" s="293">
        <v>9.1999999999999993</v>
      </c>
      <c r="L1621" s="283" t="s">
        <v>307</v>
      </c>
      <c r="M1621" s="81" t="s">
        <v>69</v>
      </c>
      <c r="N1621" s="81">
        <v>2</v>
      </c>
      <c r="O1621" s="91">
        <v>9.1999999999999993</v>
      </c>
      <c r="P1621" s="77"/>
      <c r="Q1621" s="77" t="s">
        <v>887</v>
      </c>
      <c r="R1621" s="77"/>
      <c r="S1621" s="173"/>
    </row>
    <row r="1622" spans="1:19" s="35" customFormat="1" ht="14.25" customHeight="1" x14ac:dyDescent="0.25">
      <c r="A1622" s="16"/>
      <c r="B1622" s="80"/>
      <c r="C1622" s="172"/>
      <c r="D1622" s="169"/>
      <c r="E1622" s="169"/>
      <c r="F1622" s="81"/>
      <c r="G1622" s="80" t="s">
        <v>137</v>
      </c>
      <c r="H1622" s="16"/>
      <c r="I1622" s="16">
        <v>3</v>
      </c>
      <c r="J1622" s="16">
        <v>3</v>
      </c>
      <c r="K1622" s="293">
        <v>5.9</v>
      </c>
      <c r="L1622" s="283" t="s">
        <v>30</v>
      </c>
      <c r="M1622" s="81" t="s">
        <v>31</v>
      </c>
      <c r="N1622" s="81">
        <v>2</v>
      </c>
      <c r="O1622" s="91">
        <v>5.9</v>
      </c>
      <c r="P1622" s="77"/>
      <c r="Q1622" s="77" t="s">
        <v>887</v>
      </c>
      <c r="R1622" s="77"/>
      <c r="S1622" s="173"/>
    </row>
    <row r="1623" spans="1:19" s="35" customFormat="1" ht="14.25" customHeight="1" x14ac:dyDescent="0.25">
      <c r="A1623" s="16"/>
      <c r="B1623" s="80"/>
      <c r="C1623" s="172"/>
      <c r="D1623" s="169"/>
      <c r="E1623" s="169"/>
      <c r="F1623" s="81"/>
      <c r="G1623" s="80" t="s">
        <v>138</v>
      </c>
      <c r="H1623" s="16"/>
      <c r="I1623" s="16">
        <v>3</v>
      </c>
      <c r="J1623" s="16">
        <v>3</v>
      </c>
      <c r="K1623" s="293">
        <v>6</v>
      </c>
      <c r="L1623" s="283" t="s">
        <v>32</v>
      </c>
      <c r="M1623" s="81" t="s">
        <v>33</v>
      </c>
      <c r="N1623" s="81">
        <v>2</v>
      </c>
      <c r="O1623" s="91">
        <v>6</v>
      </c>
      <c r="P1623" s="77"/>
      <c r="Q1623" s="77" t="s">
        <v>887</v>
      </c>
      <c r="R1623" s="77"/>
      <c r="S1623" s="173"/>
    </row>
    <row r="1624" spans="1:19" s="35" customFormat="1" ht="14.25" customHeight="1" x14ac:dyDescent="0.25">
      <c r="A1624" s="16"/>
      <c r="B1624" s="80"/>
      <c r="C1624" s="172"/>
      <c r="D1624" s="169"/>
      <c r="E1624" s="169"/>
      <c r="F1624" s="81"/>
      <c r="G1624" s="80" t="s">
        <v>130</v>
      </c>
      <c r="H1624" s="16"/>
      <c r="I1624" s="16">
        <v>3</v>
      </c>
      <c r="J1624" s="16">
        <v>3</v>
      </c>
      <c r="K1624" s="293">
        <v>6.9</v>
      </c>
      <c r="L1624" s="283" t="s">
        <v>34</v>
      </c>
      <c r="M1624" s="81" t="s">
        <v>35</v>
      </c>
      <c r="N1624" s="81">
        <v>2</v>
      </c>
      <c r="O1624" s="91">
        <v>6.9</v>
      </c>
      <c r="P1624" s="77"/>
      <c r="Q1624" s="77" t="s">
        <v>887</v>
      </c>
      <c r="R1624" s="77"/>
      <c r="S1624" s="173"/>
    </row>
    <row r="1625" spans="1:19" s="35" customFormat="1" ht="14.25" customHeight="1" x14ac:dyDescent="0.25">
      <c r="A1625" s="16"/>
      <c r="B1625" s="80"/>
      <c r="C1625" s="172"/>
      <c r="D1625" s="169"/>
      <c r="E1625" s="169"/>
      <c r="F1625" s="81"/>
      <c r="G1625" s="34" t="s">
        <v>297</v>
      </c>
      <c r="H1625" s="16"/>
      <c r="I1625" s="16">
        <v>3</v>
      </c>
      <c r="J1625" s="16">
        <v>3</v>
      </c>
      <c r="K1625" s="293">
        <v>8</v>
      </c>
      <c r="L1625" s="283" t="s">
        <v>36</v>
      </c>
      <c r="M1625" s="81" t="s">
        <v>37</v>
      </c>
      <c r="N1625" s="81">
        <v>3</v>
      </c>
      <c r="O1625" s="91"/>
      <c r="P1625" s="77"/>
      <c r="Q1625" s="77" t="s">
        <v>887</v>
      </c>
      <c r="R1625" s="77"/>
      <c r="S1625" s="173"/>
    </row>
    <row r="1626" spans="1:19" s="35" customFormat="1" ht="14.25" customHeight="1" x14ac:dyDescent="0.25">
      <c r="A1626" s="16"/>
      <c r="B1626" s="80"/>
      <c r="C1626" s="172"/>
      <c r="D1626" s="169"/>
      <c r="E1626" s="169"/>
      <c r="F1626" s="81"/>
      <c r="G1626" s="80" t="s">
        <v>313</v>
      </c>
      <c r="H1626" s="16"/>
      <c r="I1626" s="16">
        <v>2</v>
      </c>
      <c r="J1626" s="16">
        <v>2</v>
      </c>
      <c r="K1626" s="293">
        <v>8.3000000000000007</v>
      </c>
      <c r="L1626" s="283" t="s">
        <v>46</v>
      </c>
      <c r="M1626" s="81" t="s">
        <v>47</v>
      </c>
      <c r="N1626" s="81">
        <v>2</v>
      </c>
      <c r="O1626" s="91">
        <v>8.3000000000000007</v>
      </c>
      <c r="P1626" s="77"/>
      <c r="Q1626" s="77" t="s">
        <v>887</v>
      </c>
      <c r="R1626" s="77"/>
      <c r="S1626" s="173"/>
    </row>
    <row r="1627" spans="1:19" s="35" customFormat="1" ht="14.25" customHeight="1" x14ac:dyDescent="0.25">
      <c r="A1627" s="16"/>
      <c r="B1627" s="80"/>
      <c r="C1627" s="172"/>
      <c r="D1627" s="169"/>
      <c r="E1627" s="169"/>
      <c r="F1627" s="81"/>
      <c r="G1627" s="80" t="s">
        <v>316</v>
      </c>
      <c r="H1627" s="16"/>
      <c r="I1627" s="16">
        <v>3</v>
      </c>
      <c r="J1627" s="16">
        <v>3</v>
      </c>
      <c r="K1627" s="293">
        <v>6.9</v>
      </c>
      <c r="L1627" s="283" t="s">
        <v>316</v>
      </c>
      <c r="M1627" s="81" t="s">
        <v>78</v>
      </c>
      <c r="N1627" s="81">
        <v>3</v>
      </c>
      <c r="O1627" s="91">
        <v>6.9</v>
      </c>
      <c r="P1627" s="77"/>
      <c r="Q1627" s="77" t="s">
        <v>887</v>
      </c>
      <c r="R1627" s="77"/>
      <c r="S1627" s="173"/>
    </row>
    <row r="1628" spans="1:19" s="35" customFormat="1" ht="14.25" customHeight="1" x14ac:dyDescent="0.25">
      <c r="A1628" s="16"/>
      <c r="B1628" s="80"/>
      <c r="C1628" s="172"/>
      <c r="D1628" s="169"/>
      <c r="E1628" s="169"/>
      <c r="F1628" s="81"/>
      <c r="G1628" s="80" t="s">
        <v>358</v>
      </c>
      <c r="H1628" s="16"/>
      <c r="I1628" s="16">
        <v>3</v>
      </c>
      <c r="J1628" s="16">
        <v>3</v>
      </c>
      <c r="K1628" s="293">
        <v>7.6</v>
      </c>
      <c r="L1628" s="283" t="s">
        <v>43</v>
      </c>
      <c r="M1628" s="81" t="s">
        <v>44</v>
      </c>
      <c r="N1628" s="81">
        <v>2</v>
      </c>
      <c r="O1628" s="91">
        <v>7.6</v>
      </c>
      <c r="P1628" s="77"/>
      <c r="Q1628" s="77" t="s">
        <v>887</v>
      </c>
      <c r="R1628" s="77"/>
      <c r="S1628" s="173"/>
    </row>
    <row r="1629" spans="1:19" s="35" customFormat="1" ht="14.25" customHeight="1" x14ac:dyDescent="0.25">
      <c r="A1629" s="113">
        <v>118</v>
      </c>
      <c r="B1629" s="112" t="s">
        <v>1447</v>
      </c>
      <c r="C1629" s="303" t="s">
        <v>1448</v>
      </c>
      <c r="D1629" s="170" t="s">
        <v>1449</v>
      </c>
      <c r="E1629" s="111" t="s">
        <v>2006</v>
      </c>
      <c r="F1629" s="126" t="s">
        <v>189</v>
      </c>
      <c r="G1629" s="112"/>
      <c r="H1629" s="113"/>
      <c r="I1629" s="113"/>
      <c r="J1629" s="288"/>
      <c r="K1629" s="297"/>
      <c r="L1629" s="289"/>
      <c r="M1629" s="113"/>
      <c r="N1629" s="113"/>
      <c r="O1629" s="113"/>
      <c r="P1629" s="113"/>
      <c r="Q1629" s="113"/>
      <c r="R1629" s="58">
        <v>6</v>
      </c>
      <c r="S1629" s="181"/>
    </row>
    <row r="1630" spans="1:19" s="35" customFormat="1" ht="14.25" customHeight="1" x14ac:dyDescent="0.25">
      <c r="A1630" s="16"/>
      <c r="B1630" s="80"/>
      <c r="C1630" s="172"/>
      <c r="D1630" s="169"/>
      <c r="E1630" s="169"/>
      <c r="F1630" s="81"/>
      <c r="G1630" s="80" t="s">
        <v>186</v>
      </c>
      <c r="H1630" s="16"/>
      <c r="I1630" s="16">
        <v>3</v>
      </c>
      <c r="J1630" s="16">
        <v>3</v>
      </c>
      <c r="K1630" s="293">
        <v>8</v>
      </c>
      <c r="L1630" s="283" t="s">
        <v>30</v>
      </c>
      <c r="M1630" s="81" t="s">
        <v>31</v>
      </c>
      <c r="N1630" s="81">
        <v>2</v>
      </c>
      <c r="O1630" s="91">
        <v>8</v>
      </c>
      <c r="P1630" s="77"/>
      <c r="Q1630" s="77" t="s">
        <v>887</v>
      </c>
      <c r="R1630" s="77"/>
      <c r="S1630" s="173"/>
    </row>
    <row r="1631" spans="1:19" s="35" customFormat="1" ht="14.25" customHeight="1" x14ac:dyDescent="0.25">
      <c r="A1631" s="16"/>
      <c r="B1631" s="80"/>
      <c r="C1631" s="172"/>
      <c r="D1631" s="169"/>
      <c r="E1631" s="169"/>
      <c r="F1631" s="81"/>
      <c r="G1631" s="80" t="s">
        <v>1306</v>
      </c>
      <c r="H1631" s="16"/>
      <c r="I1631" s="16">
        <v>2</v>
      </c>
      <c r="J1631" s="16">
        <v>2</v>
      </c>
      <c r="K1631" s="293" t="s">
        <v>131</v>
      </c>
      <c r="L1631" s="283" t="s">
        <v>46</v>
      </c>
      <c r="M1631" s="81" t="s">
        <v>47</v>
      </c>
      <c r="N1631" s="81">
        <v>2</v>
      </c>
      <c r="O1631" s="91" t="s">
        <v>131</v>
      </c>
      <c r="P1631" s="77"/>
      <c r="Q1631" s="77" t="s">
        <v>887</v>
      </c>
      <c r="R1631" s="77"/>
      <c r="S1631" s="173"/>
    </row>
    <row r="1632" spans="1:19" s="35" customFormat="1" ht="14.25" customHeight="1" x14ac:dyDescent="0.25">
      <c r="A1632" s="16"/>
      <c r="B1632" s="80"/>
      <c r="C1632" s="172"/>
      <c r="D1632" s="169"/>
      <c r="E1632" s="169"/>
      <c r="F1632" s="81"/>
      <c r="G1632" s="34" t="s">
        <v>358</v>
      </c>
      <c r="H1632" s="16"/>
      <c r="I1632" s="16">
        <v>3</v>
      </c>
      <c r="J1632" s="16">
        <v>3</v>
      </c>
      <c r="K1632" s="293">
        <v>6.1</v>
      </c>
      <c r="L1632" s="283" t="s">
        <v>43</v>
      </c>
      <c r="M1632" s="81" t="s">
        <v>44</v>
      </c>
      <c r="N1632" s="81">
        <v>2</v>
      </c>
      <c r="O1632" s="91">
        <v>6.1</v>
      </c>
      <c r="P1632" s="77"/>
      <c r="Q1632" s="77" t="s">
        <v>887</v>
      </c>
      <c r="R1632" s="77"/>
      <c r="S1632" s="173"/>
    </row>
    <row r="1633" spans="1:19" s="35" customFormat="1" ht="14.25" customHeight="1" x14ac:dyDescent="0.25">
      <c r="A1633" s="113">
        <v>119</v>
      </c>
      <c r="B1633" s="125" t="s">
        <v>1450</v>
      </c>
      <c r="C1633" s="309">
        <v>37851</v>
      </c>
      <c r="D1633" s="170" t="s">
        <v>1451</v>
      </c>
      <c r="E1633" s="111" t="s">
        <v>2007</v>
      </c>
      <c r="F1633" s="126" t="s">
        <v>189</v>
      </c>
      <c r="G1633" s="112"/>
      <c r="H1633" s="113"/>
      <c r="I1633" s="113"/>
      <c r="J1633" s="288"/>
      <c r="K1633" s="297"/>
      <c r="L1633" s="289"/>
      <c r="M1633" s="113"/>
      <c r="N1633" s="113"/>
      <c r="O1633" s="123"/>
      <c r="P1633" s="123"/>
      <c r="Q1633" s="123"/>
      <c r="R1633" s="58">
        <v>36</v>
      </c>
      <c r="S1633" s="171"/>
    </row>
    <row r="1634" spans="1:19" s="35" customFormat="1" ht="14.25" customHeight="1" x14ac:dyDescent="0.25">
      <c r="A1634" s="16"/>
      <c r="B1634" s="80"/>
      <c r="C1634" s="172"/>
      <c r="D1634" s="169"/>
      <c r="E1634" s="169"/>
      <c r="F1634" s="81"/>
      <c r="G1634" s="80" t="s">
        <v>65</v>
      </c>
      <c r="H1634" s="81"/>
      <c r="I1634" s="81">
        <v>4</v>
      </c>
      <c r="J1634" s="16">
        <v>4</v>
      </c>
      <c r="K1634" s="299">
        <v>9.8000000000000007</v>
      </c>
      <c r="L1634" s="283" t="s">
        <v>146</v>
      </c>
      <c r="M1634" s="81" t="s">
        <v>22</v>
      </c>
      <c r="N1634" s="81">
        <v>3</v>
      </c>
      <c r="O1634" s="91">
        <v>9.8000000000000007</v>
      </c>
      <c r="P1634" s="77"/>
      <c r="Q1634" s="77" t="s">
        <v>887</v>
      </c>
      <c r="R1634" s="77"/>
      <c r="S1634" s="173"/>
    </row>
    <row r="1635" spans="1:19" s="35" customFormat="1" ht="14.25" customHeight="1" x14ac:dyDescent="0.25">
      <c r="A1635" s="16"/>
      <c r="B1635" s="80"/>
      <c r="C1635" s="172"/>
      <c r="D1635" s="169"/>
      <c r="E1635" s="169"/>
      <c r="F1635" s="81"/>
      <c r="G1635" s="80" t="s">
        <v>67</v>
      </c>
      <c r="H1635" s="81"/>
      <c r="I1635" s="81">
        <v>2</v>
      </c>
      <c r="J1635" s="16">
        <v>2</v>
      </c>
      <c r="K1635" s="299">
        <v>8.3000000000000007</v>
      </c>
      <c r="L1635" s="283" t="s">
        <v>307</v>
      </c>
      <c r="M1635" s="81" t="s">
        <v>69</v>
      </c>
      <c r="N1635" s="81">
        <v>2</v>
      </c>
      <c r="O1635" s="91">
        <v>8.3000000000000007</v>
      </c>
      <c r="P1635" s="77"/>
      <c r="Q1635" s="77" t="s">
        <v>887</v>
      </c>
      <c r="R1635" s="77"/>
      <c r="S1635" s="173"/>
    </row>
    <row r="1636" spans="1:19" s="35" customFormat="1" ht="14.25" customHeight="1" x14ac:dyDescent="0.25">
      <c r="A1636" s="16"/>
      <c r="B1636" s="80"/>
      <c r="C1636" s="172"/>
      <c r="D1636" s="169"/>
      <c r="E1636" s="169"/>
      <c r="F1636" s="81"/>
      <c r="G1636" s="80" t="s">
        <v>137</v>
      </c>
      <c r="H1636" s="81"/>
      <c r="I1636" s="16">
        <v>3</v>
      </c>
      <c r="J1636" s="16">
        <v>3</v>
      </c>
      <c r="K1636" s="299">
        <v>6.9</v>
      </c>
      <c r="L1636" s="283" t="s">
        <v>30</v>
      </c>
      <c r="M1636" s="81" t="s">
        <v>31</v>
      </c>
      <c r="N1636" s="81">
        <v>2</v>
      </c>
      <c r="O1636" s="91">
        <v>6.9</v>
      </c>
      <c r="P1636" s="77"/>
      <c r="Q1636" s="77" t="s">
        <v>887</v>
      </c>
      <c r="R1636" s="77"/>
      <c r="S1636" s="173"/>
    </row>
    <row r="1637" spans="1:19" s="35" customFormat="1" ht="14.25" customHeight="1" x14ac:dyDescent="0.25">
      <c r="A1637" s="16"/>
      <c r="B1637" s="80"/>
      <c r="C1637" s="172"/>
      <c r="D1637" s="169"/>
      <c r="E1637" s="169"/>
      <c r="F1637" s="81"/>
      <c r="G1637" s="80" t="s">
        <v>138</v>
      </c>
      <c r="H1637" s="81"/>
      <c r="I1637" s="16">
        <v>3</v>
      </c>
      <c r="J1637" s="16">
        <v>3</v>
      </c>
      <c r="K1637" s="299">
        <v>7.3</v>
      </c>
      <c r="L1637" s="283" t="s">
        <v>32</v>
      </c>
      <c r="M1637" s="81" t="s">
        <v>33</v>
      </c>
      <c r="N1637" s="81">
        <v>2</v>
      </c>
      <c r="O1637" s="91">
        <v>7.3</v>
      </c>
      <c r="P1637" s="77"/>
      <c r="Q1637" s="77" t="s">
        <v>887</v>
      </c>
      <c r="R1637" s="77"/>
      <c r="S1637" s="173"/>
    </row>
    <row r="1638" spans="1:19" s="35" customFormat="1" ht="14.25" customHeight="1" x14ac:dyDescent="0.25">
      <c r="A1638" s="16"/>
      <c r="B1638" s="80"/>
      <c r="C1638" s="172"/>
      <c r="D1638" s="169"/>
      <c r="E1638" s="169"/>
      <c r="F1638" s="81"/>
      <c r="G1638" s="80" t="s">
        <v>130</v>
      </c>
      <c r="H1638" s="81"/>
      <c r="I1638" s="16">
        <v>3</v>
      </c>
      <c r="J1638" s="16">
        <v>3</v>
      </c>
      <c r="K1638" s="299">
        <v>6.4</v>
      </c>
      <c r="L1638" s="283" t="s">
        <v>34</v>
      </c>
      <c r="M1638" s="81" t="s">
        <v>35</v>
      </c>
      <c r="N1638" s="81">
        <v>2</v>
      </c>
      <c r="O1638" s="91">
        <v>6.4</v>
      </c>
      <c r="P1638" s="77"/>
      <c r="Q1638" s="77" t="s">
        <v>887</v>
      </c>
      <c r="R1638" s="77"/>
      <c r="S1638" s="173"/>
    </row>
    <row r="1639" spans="1:19" s="35" customFormat="1" ht="14.25" customHeight="1" x14ac:dyDescent="0.25">
      <c r="A1639" s="16"/>
      <c r="B1639" s="80"/>
      <c r="C1639" s="172"/>
      <c r="D1639" s="169"/>
      <c r="E1639" s="169"/>
      <c r="F1639" s="81"/>
      <c r="G1639" s="34" t="s">
        <v>72</v>
      </c>
      <c r="H1639" s="81"/>
      <c r="I1639" s="16">
        <v>3</v>
      </c>
      <c r="J1639" s="16">
        <v>3</v>
      </c>
      <c r="K1639" s="299">
        <v>5.8</v>
      </c>
      <c r="L1639" s="283" t="s">
        <v>36</v>
      </c>
      <c r="M1639" s="81" t="s">
        <v>37</v>
      </c>
      <c r="N1639" s="81">
        <v>3</v>
      </c>
      <c r="O1639" s="91"/>
      <c r="P1639" s="77"/>
      <c r="Q1639" s="77" t="s">
        <v>887</v>
      </c>
      <c r="R1639" s="77"/>
      <c r="S1639" s="173"/>
    </row>
    <row r="1640" spans="1:19" s="35" customFormat="1" ht="14.25" customHeight="1" x14ac:dyDescent="0.25">
      <c r="A1640" s="16"/>
      <c r="B1640" s="80"/>
      <c r="C1640" s="172"/>
      <c r="D1640" s="169"/>
      <c r="E1640" s="169"/>
      <c r="F1640" s="81"/>
      <c r="G1640" s="80" t="s">
        <v>313</v>
      </c>
      <c r="H1640" s="81"/>
      <c r="I1640" s="81">
        <v>2</v>
      </c>
      <c r="J1640" s="16">
        <v>2</v>
      </c>
      <c r="K1640" s="299">
        <v>6.7</v>
      </c>
      <c r="L1640" s="283" t="s">
        <v>46</v>
      </c>
      <c r="M1640" s="81" t="s">
        <v>47</v>
      </c>
      <c r="N1640" s="81">
        <v>2</v>
      </c>
      <c r="O1640" s="91">
        <v>6.7</v>
      </c>
      <c r="P1640" s="77"/>
      <c r="Q1640" s="77" t="s">
        <v>887</v>
      </c>
      <c r="R1640" s="77"/>
      <c r="S1640" s="173"/>
    </row>
    <row r="1641" spans="1:19" s="35" customFormat="1" ht="14.25" customHeight="1" x14ac:dyDescent="0.25">
      <c r="A1641" s="16"/>
      <c r="B1641" s="80"/>
      <c r="C1641" s="172"/>
      <c r="D1641" s="169"/>
      <c r="E1641" s="169"/>
      <c r="F1641" s="81"/>
      <c r="G1641" s="80" t="s">
        <v>316</v>
      </c>
      <c r="H1641" s="81"/>
      <c r="I1641" s="81">
        <v>3</v>
      </c>
      <c r="J1641" s="16">
        <v>3</v>
      </c>
      <c r="K1641" s="299">
        <v>6.7</v>
      </c>
      <c r="L1641" s="283" t="s">
        <v>316</v>
      </c>
      <c r="M1641" s="81" t="s">
        <v>78</v>
      </c>
      <c r="N1641" s="81">
        <v>3</v>
      </c>
      <c r="O1641" s="91">
        <v>6.7</v>
      </c>
      <c r="P1641" s="77"/>
      <c r="Q1641" s="77" t="s">
        <v>887</v>
      </c>
      <c r="R1641" s="77"/>
      <c r="S1641" s="173"/>
    </row>
    <row r="1642" spans="1:19" s="35" customFormat="1" ht="14.25" customHeight="1" x14ac:dyDescent="0.25">
      <c r="A1642" s="16"/>
      <c r="B1642" s="80"/>
      <c r="C1642" s="172"/>
      <c r="D1642" s="169"/>
      <c r="E1642" s="169"/>
      <c r="F1642" s="81"/>
      <c r="G1642" s="80" t="s">
        <v>972</v>
      </c>
      <c r="H1642" s="81"/>
      <c r="I1642" s="81">
        <v>3</v>
      </c>
      <c r="J1642" s="16">
        <v>3</v>
      </c>
      <c r="K1642" s="299">
        <v>5</v>
      </c>
      <c r="L1642" s="283" t="s">
        <v>56</v>
      </c>
      <c r="M1642" s="81" t="s">
        <v>57</v>
      </c>
      <c r="N1642" s="81">
        <v>3</v>
      </c>
      <c r="O1642" s="91">
        <v>5</v>
      </c>
      <c r="P1642" s="77"/>
      <c r="Q1642" s="77" t="s">
        <v>887</v>
      </c>
      <c r="R1642" s="77"/>
      <c r="S1642" s="173"/>
    </row>
    <row r="1643" spans="1:19" s="35" customFormat="1" ht="14.25" customHeight="1" x14ac:dyDescent="0.25">
      <c r="A1643" s="16"/>
      <c r="B1643" s="80"/>
      <c r="C1643" s="172"/>
      <c r="D1643" s="169"/>
      <c r="E1643" s="169"/>
      <c r="F1643" s="81"/>
      <c r="G1643" s="80" t="s">
        <v>186</v>
      </c>
      <c r="H1643" s="81"/>
      <c r="I1643" s="81">
        <v>3</v>
      </c>
      <c r="J1643" s="16"/>
      <c r="K1643" s="299">
        <v>7.1</v>
      </c>
      <c r="L1643" s="283" t="s">
        <v>2042</v>
      </c>
      <c r="M1643" s="81" t="s">
        <v>51</v>
      </c>
      <c r="N1643" s="81">
        <v>2</v>
      </c>
      <c r="O1643" s="77"/>
      <c r="P1643" s="77"/>
      <c r="Q1643" s="77"/>
      <c r="R1643" s="77"/>
      <c r="S1643" s="77" t="s">
        <v>888</v>
      </c>
    </row>
    <row r="1644" spans="1:19" s="35" customFormat="1" ht="14.25" customHeight="1" x14ac:dyDescent="0.25">
      <c r="A1644" s="16"/>
      <c r="B1644" s="80"/>
      <c r="C1644" s="172"/>
      <c r="D1644" s="169"/>
      <c r="E1644" s="169"/>
      <c r="F1644" s="81"/>
      <c r="G1644" s="80" t="s">
        <v>982</v>
      </c>
      <c r="H1644" s="81"/>
      <c r="I1644" s="81">
        <v>3</v>
      </c>
      <c r="J1644" s="16"/>
      <c r="K1644" s="299">
        <v>5.4</v>
      </c>
      <c r="L1644" s="283" t="s">
        <v>317</v>
      </c>
      <c r="M1644" s="81" t="s">
        <v>84</v>
      </c>
      <c r="N1644" s="81">
        <v>3</v>
      </c>
      <c r="O1644" s="77"/>
      <c r="P1644" s="77"/>
      <c r="Q1644" s="77"/>
      <c r="R1644" s="77"/>
      <c r="S1644" s="77" t="s">
        <v>888</v>
      </c>
    </row>
    <row r="1645" spans="1:19" s="35" customFormat="1" ht="14.25" customHeight="1" x14ac:dyDescent="0.25">
      <c r="A1645" s="16"/>
      <c r="B1645" s="80"/>
      <c r="C1645" s="172"/>
      <c r="D1645" s="169"/>
      <c r="E1645" s="169"/>
      <c r="F1645" s="81"/>
      <c r="G1645" s="80" t="s">
        <v>132</v>
      </c>
      <c r="H1645" s="81"/>
      <c r="I1645" s="81">
        <v>3</v>
      </c>
      <c r="J1645" s="16">
        <v>3</v>
      </c>
      <c r="K1645" s="293">
        <v>8.1</v>
      </c>
      <c r="L1645" s="283" t="s">
        <v>43</v>
      </c>
      <c r="M1645" s="81" t="s">
        <v>44</v>
      </c>
      <c r="N1645" s="81">
        <v>2</v>
      </c>
      <c r="O1645" s="91">
        <v>8.1</v>
      </c>
      <c r="P1645" s="77"/>
      <c r="Q1645" s="77" t="s">
        <v>887</v>
      </c>
      <c r="R1645" s="77"/>
      <c r="S1645" s="173"/>
    </row>
    <row r="1646" spans="1:19" s="35" customFormat="1" ht="14.25" customHeight="1" x14ac:dyDescent="0.25">
      <c r="A1646" s="16"/>
      <c r="B1646" s="80"/>
      <c r="C1646" s="172"/>
      <c r="D1646" s="169"/>
      <c r="E1646" s="169"/>
      <c r="F1646" s="81"/>
      <c r="G1646" s="80" t="s">
        <v>86</v>
      </c>
      <c r="H1646" s="81"/>
      <c r="I1646" s="81">
        <v>3</v>
      </c>
      <c r="J1646" s="16">
        <v>3</v>
      </c>
      <c r="K1646" s="299">
        <v>6.8</v>
      </c>
      <c r="L1646" s="283" t="s">
        <v>86</v>
      </c>
      <c r="M1646" s="81" t="s">
        <v>87</v>
      </c>
      <c r="N1646" s="81">
        <v>3</v>
      </c>
      <c r="O1646" s="91">
        <v>6.8</v>
      </c>
      <c r="P1646" s="77"/>
      <c r="Q1646" s="77" t="s">
        <v>887</v>
      </c>
      <c r="R1646" s="77"/>
      <c r="S1646" s="173"/>
    </row>
    <row r="1647" spans="1:19" s="35" customFormat="1" ht="14.25" customHeight="1" x14ac:dyDescent="0.25">
      <c r="A1647" s="16"/>
      <c r="B1647" s="80"/>
      <c r="C1647" s="172"/>
      <c r="D1647" s="169"/>
      <c r="E1647" s="169"/>
      <c r="F1647" s="81"/>
      <c r="G1647" s="80" t="s">
        <v>139</v>
      </c>
      <c r="H1647" s="81"/>
      <c r="I1647" s="81">
        <v>3</v>
      </c>
      <c r="J1647" s="16">
        <v>3</v>
      </c>
      <c r="K1647" s="299">
        <v>7.1</v>
      </c>
      <c r="L1647" s="283" t="s">
        <v>139</v>
      </c>
      <c r="M1647" s="81" t="s">
        <v>149</v>
      </c>
      <c r="N1647" s="81">
        <v>3</v>
      </c>
      <c r="O1647" s="91">
        <v>7.1</v>
      </c>
      <c r="P1647" s="77"/>
      <c r="Q1647" s="77" t="s">
        <v>887</v>
      </c>
      <c r="R1647" s="77"/>
      <c r="S1647" s="173"/>
    </row>
    <row r="1648" spans="1:19" s="35" customFormat="1" ht="14.25" customHeight="1" x14ac:dyDescent="0.25">
      <c r="A1648" s="16"/>
      <c r="B1648" s="80"/>
      <c r="C1648" s="172"/>
      <c r="D1648" s="169"/>
      <c r="E1648" s="169"/>
      <c r="F1648" s="81"/>
      <c r="G1648" s="80" t="s">
        <v>928</v>
      </c>
      <c r="H1648" s="81"/>
      <c r="I1648" s="16">
        <v>3</v>
      </c>
      <c r="J1648" s="16"/>
      <c r="K1648" s="299">
        <v>6.2</v>
      </c>
      <c r="L1648" s="283" t="s">
        <v>150</v>
      </c>
      <c r="M1648" s="81" t="s">
        <v>110</v>
      </c>
      <c r="N1648" s="81">
        <v>3</v>
      </c>
      <c r="O1648" s="77"/>
      <c r="P1648" s="77"/>
      <c r="Q1648" s="77"/>
      <c r="R1648" s="77"/>
      <c r="S1648" s="77" t="s">
        <v>888</v>
      </c>
    </row>
    <row r="1649" spans="1:19" s="35" customFormat="1" ht="14.25" customHeight="1" x14ac:dyDescent="0.25">
      <c r="A1649" s="16"/>
      <c r="B1649" s="80"/>
      <c r="C1649" s="172"/>
      <c r="D1649" s="169"/>
      <c r="E1649" s="169"/>
      <c r="F1649" s="81"/>
      <c r="G1649" s="80" t="s">
        <v>187</v>
      </c>
      <c r="H1649" s="81"/>
      <c r="I1649" s="81">
        <v>3</v>
      </c>
      <c r="J1649" s="16">
        <v>3</v>
      </c>
      <c r="K1649" s="299">
        <v>7.2</v>
      </c>
      <c r="L1649" s="283" t="s">
        <v>151</v>
      </c>
      <c r="M1649" s="81" t="s">
        <v>152</v>
      </c>
      <c r="N1649" s="81">
        <v>3</v>
      </c>
      <c r="O1649" s="91">
        <v>7.2</v>
      </c>
      <c r="P1649" s="77"/>
      <c r="Q1649" s="77" t="s">
        <v>887</v>
      </c>
      <c r="R1649" s="77"/>
      <c r="S1649" s="173"/>
    </row>
    <row r="1650" spans="1:19" s="35" customFormat="1" ht="14.25" customHeight="1" x14ac:dyDescent="0.25">
      <c r="A1650" s="16"/>
      <c r="B1650" s="80"/>
      <c r="C1650" s="172"/>
      <c r="D1650" s="169"/>
      <c r="E1650" s="169"/>
      <c r="F1650" s="81"/>
      <c r="G1650" s="80" t="s">
        <v>1413</v>
      </c>
      <c r="H1650" s="81"/>
      <c r="I1650" s="81">
        <v>3</v>
      </c>
      <c r="J1650" s="16"/>
      <c r="K1650" s="299">
        <v>7</v>
      </c>
      <c r="L1650" s="283" t="s">
        <v>321</v>
      </c>
      <c r="M1650" s="81" t="s">
        <v>129</v>
      </c>
      <c r="N1650" s="81">
        <v>3</v>
      </c>
      <c r="O1650" s="77"/>
      <c r="P1650" s="77"/>
      <c r="Q1650" s="77"/>
      <c r="R1650" s="77"/>
      <c r="S1650" s="77" t="s">
        <v>888</v>
      </c>
    </row>
    <row r="1651" spans="1:19" s="35" customFormat="1" ht="14.25" customHeight="1" x14ac:dyDescent="0.25">
      <c r="A1651" s="16"/>
      <c r="B1651" s="80"/>
      <c r="C1651" s="172"/>
      <c r="D1651" s="169"/>
      <c r="E1651" s="169"/>
      <c r="F1651" s="81"/>
      <c r="G1651" s="80" t="s">
        <v>2054</v>
      </c>
      <c r="H1651" s="81"/>
      <c r="I1651" s="81">
        <v>3</v>
      </c>
      <c r="J1651" s="16"/>
      <c r="K1651" s="299">
        <v>7.1</v>
      </c>
      <c r="L1651" s="283" t="s">
        <v>2044</v>
      </c>
      <c r="M1651" s="81" t="s">
        <v>322</v>
      </c>
      <c r="N1651" s="81">
        <v>3</v>
      </c>
      <c r="O1651" s="77"/>
      <c r="P1651" s="77"/>
      <c r="Q1651" s="77"/>
      <c r="R1651" s="77"/>
      <c r="S1651" s="77" t="s">
        <v>888</v>
      </c>
    </row>
    <row r="1652" spans="1:19" s="35" customFormat="1" ht="14.25" customHeight="1" x14ac:dyDescent="0.25">
      <c r="A1652" s="16"/>
      <c r="B1652" s="80"/>
      <c r="C1652" s="172"/>
      <c r="D1652" s="169"/>
      <c r="E1652" s="169"/>
      <c r="F1652" s="81"/>
      <c r="G1652" s="80" t="s">
        <v>263</v>
      </c>
      <c r="H1652" s="81"/>
      <c r="I1652" s="81">
        <v>3</v>
      </c>
      <c r="J1652" s="16"/>
      <c r="K1652" s="299">
        <v>6.7</v>
      </c>
      <c r="L1652" s="283" t="s">
        <v>2045</v>
      </c>
      <c r="M1652" s="81" t="s">
        <v>153</v>
      </c>
      <c r="N1652" s="81">
        <v>3</v>
      </c>
      <c r="O1652" s="77"/>
      <c r="P1652" s="77"/>
      <c r="Q1652" s="77"/>
      <c r="R1652" s="77"/>
      <c r="S1652" s="77" t="s">
        <v>888</v>
      </c>
    </row>
    <row r="1653" spans="1:19" s="35" customFormat="1" ht="14.25" customHeight="1" x14ac:dyDescent="0.25">
      <c r="A1653" s="16"/>
      <c r="B1653" s="80"/>
      <c r="C1653" s="172"/>
      <c r="D1653" s="169"/>
      <c r="E1653" s="169"/>
      <c r="F1653" s="81"/>
      <c r="G1653" s="80" t="s">
        <v>252</v>
      </c>
      <c r="H1653" s="81"/>
      <c r="I1653" s="81">
        <v>3</v>
      </c>
      <c r="J1653" s="16"/>
      <c r="K1653" s="299">
        <v>7.2</v>
      </c>
      <c r="L1653" s="283" t="s">
        <v>2046</v>
      </c>
      <c r="M1653" s="81" t="s">
        <v>226</v>
      </c>
      <c r="N1653" s="81">
        <v>3</v>
      </c>
      <c r="O1653" s="77"/>
      <c r="P1653" s="77"/>
      <c r="Q1653" s="77"/>
      <c r="R1653" s="77"/>
      <c r="S1653" s="77" t="s">
        <v>888</v>
      </c>
    </row>
    <row r="1654" spans="1:19" s="35" customFormat="1" ht="14.25" customHeight="1" x14ac:dyDescent="0.25">
      <c r="A1654" s="16"/>
      <c r="B1654" s="80"/>
      <c r="C1654" s="172"/>
      <c r="D1654" s="169"/>
      <c r="E1654" s="169"/>
      <c r="F1654" s="81"/>
      <c r="G1654" s="80" t="s">
        <v>652</v>
      </c>
      <c r="H1654" s="81"/>
      <c r="I1654" s="81">
        <v>3</v>
      </c>
      <c r="J1654" s="16"/>
      <c r="K1654" s="299">
        <v>7.3</v>
      </c>
      <c r="L1654" s="283" t="s">
        <v>144</v>
      </c>
      <c r="M1654" s="81" t="s">
        <v>156</v>
      </c>
      <c r="N1654" s="81">
        <v>3</v>
      </c>
      <c r="O1654" s="77"/>
      <c r="P1654" s="77"/>
      <c r="Q1654" s="77"/>
      <c r="R1654" s="77"/>
      <c r="S1654" s="77" t="s">
        <v>888</v>
      </c>
    </row>
    <row r="1655" spans="1:19" s="35" customFormat="1" ht="14.25" customHeight="1" x14ac:dyDescent="0.25">
      <c r="A1655" s="16"/>
      <c r="B1655" s="80"/>
      <c r="C1655" s="172"/>
      <c r="D1655" s="169"/>
      <c r="E1655" s="169"/>
      <c r="F1655" s="81"/>
      <c r="G1655" s="80" t="s">
        <v>1442</v>
      </c>
      <c r="H1655" s="81"/>
      <c r="I1655" s="81">
        <v>3</v>
      </c>
      <c r="J1655" s="16">
        <v>3</v>
      </c>
      <c r="K1655" s="299" t="s">
        <v>1452</v>
      </c>
      <c r="L1655" s="283" t="s">
        <v>102</v>
      </c>
      <c r="M1655" s="81" t="s">
        <v>103</v>
      </c>
      <c r="N1655" s="81">
        <v>3</v>
      </c>
      <c r="O1655" s="91" t="s">
        <v>1452</v>
      </c>
      <c r="P1655" s="77"/>
      <c r="Q1655" s="77" t="s">
        <v>887</v>
      </c>
      <c r="R1655" s="77"/>
      <c r="S1655" s="173"/>
    </row>
    <row r="1656" spans="1:19" s="35" customFormat="1" ht="14.25" customHeight="1" x14ac:dyDescent="0.25">
      <c r="A1656" s="113">
        <v>120</v>
      </c>
      <c r="B1656" s="112" t="s">
        <v>1453</v>
      </c>
      <c r="C1656" s="303">
        <v>38105</v>
      </c>
      <c r="D1656" s="170" t="s">
        <v>1454</v>
      </c>
      <c r="E1656" s="111" t="s">
        <v>2008</v>
      </c>
      <c r="F1656" s="126" t="s">
        <v>189</v>
      </c>
      <c r="G1656" s="112"/>
      <c r="H1656" s="113"/>
      <c r="I1656" s="113"/>
      <c r="J1656" s="288"/>
      <c r="K1656" s="297"/>
      <c r="L1656" s="289"/>
      <c r="M1656" s="113"/>
      <c r="N1656" s="113"/>
      <c r="O1656" s="113"/>
      <c r="P1656" s="113"/>
      <c r="Q1656" s="113"/>
      <c r="R1656" s="58">
        <v>33</v>
      </c>
      <c r="S1656" s="181"/>
    </row>
    <row r="1657" spans="1:19" s="35" customFormat="1" ht="14.25" customHeight="1" x14ac:dyDescent="0.25">
      <c r="A1657" s="16"/>
      <c r="B1657" s="80"/>
      <c r="C1657" s="172"/>
      <c r="D1657" s="169"/>
      <c r="E1657" s="169"/>
      <c r="F1657" s="81"/>
      <c r="G1657" s="80" t="s">
        <v>65</v>
      </c>
      <c r="H1657" s="81"/>
      <c r="I1657" s="81">
        <v>4</v>
      </c>
      <c r="J1657" s="16">
        <v>4</v>
      </c>
      <c r="K1657" s="299">
        <v>9.6999999999999993</v>
      </c>
      <c r="L1657" s="283" t="s">
        <v>146</v>
      </c>
      <c r="M1657" s="81" t="s">
        <v>22</v>
      </c>
      <c r="N1657" s="81">
        <v>3</v>
      </c>
      <c r="O1657" s="91">
        <v>9.6999999999999993</v>
      </c>
      <c r="P1657" s="77"/>
      <c r="Q1657" s="77" t="s">
        <v>887</v>
      </c>
      <c r="R1657" s="77"/>
      <c r="S1657" s="173"/>
    </row>
    <row r="1658" spans="1:19" s="35" customFormat="1" ht="14.25" customHeight="1" x14ac:dyDescent="0.25">
      <c r="A1658" s="16"/>
      <c r="B1658" s="80"/>
      <c r="C1658" s="172"/>
      <c r="D1658" s="169"/>
      <c r="E1658" s="169"/>
      <c r="F1658" s="81"/>
      <c r="G1658" s="80" t="s">
        <v>67</v>
      </c>
      <c r="H1658" s="81"/>
      <c r="I1658" s="81">
        <v>2</v>
      </c>
      <c r="J1658" s="16">
        <v>2</v>
      </c>
      <c r="K1658" s="299">
        <v>7.7</v>
      </c>
      <c r="L1658" s="283" t="s">
        <v>307</v>
      </c>
      <c r="M1658" s="81" t="s">
        <v>69</v>
      </c>
      <c r="N1658" s="81">
        <v>2</v>
      </c>
      <c r="O1658" s="91">
        <v>7.7</v>
      </c>
      <c r="P1658" s="77"/>
      <c r="Q1658" s="77" t="s">
        <v>887</v>
      </c>
      <c r="R1658" s="77"/>
      <c r="S1658" s="173"/>
    </row>
    <row r="1659" spans="1:19" s="35" customFormat="1" ht="14.25" customHeight="1" x14ac:dyDescent="0.25">
      <c r="A1659" s="16"/>
      <c r="B1659" s="80"/>
      <c r="C1659" s="172"/>
      <c r="D1659" s="169"/>
      <c r="E1659" s="169"/>
      <c r="F1659" s="81"/>
      <c r="G1659" s="80" t="s">
        <v>137</v>
      </c>
      <c r="H1659" s="81"/>
      <c r="I1659" s="16">
        <v>3</v>
      </c>
      <c r="J1659" s="16">
        <v>3</v>
      </c>
      <c r="K1659" s="299">
        <v>8.3000000000000007</v>
      </c>
      <c r="L1659" s="283" t="s">
        <v>30</v>
      </c>
      <c r="M1659" s="81" t="s">
        <v>31</v>
      </c>
      <c r="N1659" s="81">
        <v>2</v>
      </c>
      <c r="O1659" s="91">
        <v>8.3000000000000007</v>
      </c>
      <c r="P1659" s="77"/>
      <c r="Q1659" s="77" t="s">
        <v>887</v>
      </c>
      <c r="R1659" s="77"/>
      <c r="S1659" s="173"/>
    </row>
    <row r="1660" spans="1:19" s="35" customFormat="1" ht="14.25" customHeight="1" x14ac:dyDescent="0.25">
      <c r="A1660" s="16"/>
      <c r="B1660" s="80"/>
      <c r="C1660" s="172"/>
      <c r="D1660" s="169"/>
      <c r="E1660" s="169"/>
      <c r="F1660" s="81"/>
      <c r="G1660" s="80" t="s">
        <v>138</v>
      </c>
      <c r="H1660" s="81"/>
      <c r="I1660" s="16">
        <v>3</v>
      </c>
      <c r="J1660" s="16">
        <v>3</v>
      </c>
      <c r="K1660" s="299">
        <v>7.6</v>
      </c>
      <c r="L1660" s="283" t="s">
        <v>32</v>
      </c>
      <c r="M1660" s="81" t="s">
        <v>33</v>
      </c>
      <c r="N1660" s="81">
        <v>2</v>
      </c>
      <c r="O1660" s="91">
        <v>7.6</v>
      </c>
      <c r="P1660" s="77"/>
      <c r="Q1660" s="77" t="s">
        <v>887</v>
      </c>
      <c r="R1660" s="77"/>
      <c r="S1660" s="173"/>
    </row>
    <row r="1661" spans="1:19" s="35" customFormat="1" ht="14.25" customHeight="1" x14ac:dyDescent="0.25">
      <c r="A1661" s="16"/>
      <c r="B1661" s="80"/>
      <c r="C1661" s="172"/>
      <c r="D1661" s="169"/>
      <c r="E1661" s="169"/>
      <c r="F1661" s="81"/>
      <c r="G1661" s="80" t="s">
        <v>130</v>
      </c>
      <c r="H1661" s="81"/>
      <c r="I1661" s="16">
        <v>3</v>
      </c>
      <c r="J1661" s="16">
        <v>3</v>
      </c>
      <c r="K1661" s="299">
        <v>7.5</v>
      </c>
      <c r="L1661" s="283" t="s">
        <v>34</v>
      </c>
      <c r="M1661" s="81" t="s">
        <v>35</v>
      </c>
      <c r="N1661" s="81">
        <v>2</v>
      </c>
      <c r="O1661" s="91">
        <v>7.5</v>
      </c>
      <c r="P1661" s="77"/>
      <c r="Q1661" s="77" t="s">
        <v>887</v>
      </c>
      <c r="R1661" s="77"/>
      <c r="S1661" s="173"/>
    </row>
    <row r="1662" spans="1:19" s="35" customFormat="1" ht="14.25" customHeight="1" x14ac:dyDescent="0.25">
      <c r="A1662" s="16"/>
      <c r="B1662" s="80"/>
      <c r="C1662" s="172"/>
      <c r="D1662" s="169"/>
      <c r="E1662" s="169"/>
      <c r="F1662" s="81"/>
      <c r="G1662" s="34" t="s">
        <v>72</v>
      </c>
      <c r="H1662" s="81"/>
      <c r="I1662" s="16">
        <v>3</v>
      </c>
      <c r="J1662" s="16">
        <v>3</v>
      </c>
      <c r="K1662" s="299">
        <v>6.5</v>
      </c>
      <c r="L1662" s="283" t="s">
        <v>36</v>
      </c>
      <c r="M1662" s="81" t="s">
        <v>37</v>
      </c>
      <c r="N1662" s="81">
        <v>3</v>
      </c>
      <c r="O1662" s="91"/>
      <c r="P1662" s="77"/>
      <c r="Q1662" s="77" t="s">
        <v>887</v>
      </c>
      <c r="R1662" s="77"/>
      <c r="S1662" s="173"/>
    </row>
    <row r="1663" spans="1:19" s="35" customFormat="1" ht="14.25" customHeight="1" x14ac:dyDescent="0.25">
      <c r="A1663" s="16"/>
      <c r="B1663" s="80"/>
      <c r="C1663" s="172"/>
      <c r="D1663" s="169"/>
      <c r="E1663" s="169"/>
      <c r="F1663" s="81"/>
      <c r="G1663" s="80" t="s">
        <v>313</v>
      </c>
      <c r="H1663" s="81"/>
      <c r="I1663" s="81">
        <v>2</v>
      </c>
      <c r="J1663" s="16">
        <v>2</v>
      </c>
      <c r="K1663" s="299">
        <v>6.9</v>
      </c>
      <c r="L1663" s="283" t="s">
        <v>46</v>
      </c>
      <c r="M1663" s="81" t="s">
        <v>47</v>
      </c>
      <c r="N1663" s="81">
        <v>2</v>
      </c>
      <c r="O1663" s="91">
        <v>6.9</v>
      </c>
      <c r="P1663" s="77"/>
      <c r="Q1663" s="77" t="s">
        <v>887</v>
      </c>
      <c r="R1663" s="77"/>
      <c r="S1663" s="173"/>
    </row>
    <row r="1664" spans="1:19" s="35" customFormat="1" ht="14.25" customHeight="1" x14ac:dyDescent="0.25">
      <c r="A1664" s="16"/>
      <c r="B1664" s="80"/>
      <c r="C1664" s="172"/>
      <c r="D1664" s="169"/>
      <c r="E1664" s="169"/>
      <c r="F1664" s="81"/>
      <c r="G1664" s="80" t="s">
        <v>739</v>
      </c>
      <c r="H1664" s="81"/>
      <c r="I1664" s="81">
        <v>3</v>
      </c>
      <c r="J1664" s="16"/>
      <c r="K1664" s="299">
        <v>7.1</v>
      </c>
      <c r="L1664" s="283" t="s">
        <v>315</v>
      </c>
      <c r="M1664" s="81" t="s">
        <v>53</v>
      </c>
      <c r="N1664" s="81">
        <v>3</v>
      </c>
      <c r="O1664" s="77"/>
      <c r="P1664" s="77"/>
      <c r="Q1664" s="77"/>
      <c r="R1664" s="77"/>
      <c r="S1664" s="77" t="s">
        <v>888</v>
      </c>
    </row>
    <row r="1665" spans="1:19" s="35" customFormat="1" ht="14.25" customHeight="1" x14ac:dyDescent="0.25">
      <c r="A1665" s="16"/>
      <c r="B1665" s="80"/>
      <c r="C1665" s="172"/>
      <c r="D1665" s="169"/>
      <c r="E1665" s="169"/>
      <c r="F1665" s="81"/>
      <c r="G1665" s="80" t="s">
        <v>735</v>
      </c>
      <c r="H1665" s="81"/>
      <c r="I1665" s="81">
        <v>3</v>
      </c>
      <c r="J1665" s="16"/>
      <c r="K1665" s="299">
        <v>6.5</v>
      </c>
      <c r="L1665" s="283" t="s">
        <v>316</v>
      </c>
      <c r="M1665" s="81" t="s">
        <v>78</v>
      </c>
      <c r="N1665" s="81">
        <v>3</v>
      </c>
      <c r="O1665" s="77"/>
      <c r="P1665" s="77"/>
      <c r="Q1665" s="77"/>
      <c r="R1665" s="77"/>
      <c r="S1665" s="77" t="s">
        <v>888</v>
      </c>
    </row>
    <row r="1666" spans="1:19" s="35" customFormat="1" ht="14.25" customHeight="1" x14ac:dyDescent="0.25">
      <c r="A1666" s="16"/>
      <c r="B1666" s="80"/>
      <c r="C1666" s="172"/>
      <c r="D1666" s="169"/>
      <c r="E1666" s="169"/>
      <c r="F1666" s="81"/>
      <c r="G1666" s="80" t="s">
        <v>186</v>
      </c>
      <c r="H1666" s="81"/>
      <c r="I1666" s="81">
        <v>3</v>
      </c>
      <c r="J1666" s="16"/>
      <c r="K1666" s="299">
        <v>7.4</v>
      </c>
      <c r="L1666" s="283" t="s">
        <v>2042</v>
      </c>
      <c r="M1666" s="81" t="s">
        <v>51</v>
      </c>
      <c r="N1666" s="81">
        <v>2</v>
      </c>
      <c r="O1666" s="77"/>
      <c r="P1666" s="77"/>
      <c r="Q1666" s="77"/>
      <c r="R1666" s="77"/>
      <c r="S1666" s="77" t="s">
        <v>888</v>
      </c>
    </row>
    <row r="1667" spans="1:19" s="35" customFormat="1" ht="14.25" customHeight="1" x14ac:dyDescent="0.25">
      <c r="A1667" s="16"/>
      <c r="B1667" s="80"/>
      <c r="C1667" s="172"/>
      <c r="D1667" s="169"/>
      <c r="E1667" s="169"/>
      <c r="F1667" s="81"/>
      <c r="G1667" s="80" t="s">
        <v>739</v>
      </c>
      <c r="H1667" s="81"/>
      <c r="I1667" s="16">
        <v>3</v>
      </c>
      <c r="J1667" s="16"/>
      <c r="K1667" s="299">
        <v>7.1</v>
      </c>
      <c r="L1667" s="283" t="s">
        <v>133</v>
      </c>
      <c r="M1667" s="81" t="s">
        <v>134</v>
      </c>
      <c r="N1667" s="81">
        <v>3</v>
      </c>
      <c r="O1667" s="77"/>
      <c r="P1667" s="77"/>
      <c r="Q1667" s="77"/>
      <c r="R1667" s="77"/>
      <c r="S1667" s="77" t="s">
        <v>888</v>
      </c>
    </row>
    <row r="1668" spans="1:19" s="35" customFormat="1" ht="14.25" customHeight="1" x14ac:dyDescent="0.25">
      <c r="A1668" s="16"/>
      <c r="B1668" s="80"/>
      <c r="C1668" s="172"/>
      <c r="D1668" s="169"/>
      <c r="E1668" s="169"/>
      <c r="F1668" s="81"/>
      <c r="G1668" s="80" t="s">
        <v>2070</v>
      </c>
      <c r="H1668" s="81"/>
      <c r="I1668" s="16">
        <v>3</v>
      </c>
      <c r="J1668" s="16">
        <v>3</v>
      </c>
      <c r="K1668" s="299">
        <v>7.4</v>
      </c>
      <c r="L1668" s="283" t="s">
        <v>2057</v>
      </c>
      <c r="M1668" s="81" t="s">
        <v>142</v>
      </c>
      <c r="N1668" s="81">
        <v>3</v>
      </c>
      <c r="O1668" s="91">
        <v>7.4</v>
      </c>
      <c r="P1668" s="77"/>
      <c r="Q1668" s="77" t="s">
        <v>887</v>
      </c>
      <c r="R1668" s="77"/>
      <c r="S1668" s="173"/>
    </row>
    <row r="1669" spans="1:19" s="35" customFormat="1" ht="14.25" customHeight="1" x14ac:dyDescent="0.25">
      <c r="A1669" s="16"/>
      <c r="B1669" s="80"/>
      <c r="C1669" s="172"/>
      <c r="D1669" s="169"/>
      <c r="E1669" s="169"/>
      <c r="F1669" s="81"/>
      <c r="G1669" s="80" t="s">
        <v>736</v>
      </c>
      <c r="H1669" s="81"/>
      <c r="I1669" s="81">
        <v>3</v>
      </c>
      <c r="J1669" s="16"/>
      <c r="K1669" s="293">
        <v>8.6</v>
      </c>
      <c r="L1669" s="283" t="s">
        <v>107</v>
      </c>
      <c r="M1669" s="81" t="s">
        <v>108</v>
      </c>
      <c r="N1669" s="81">
        <v>3</v>
      </c>
      <c r="O1669" s="77"/>
      <c r="P1669" s="77"/>
      <c r="Q1669" s="77"/>
      <c r="R1669" s="77"/>
      <c r="S1669" s="77" t="s">
        <v>888</v>
      </c>
    </row>
    <row r="1670" spans="1:19" s="35" customFormat="1" ht="14.25" customHeight="1" x14ac:dyDescent="0.25">
      <c r="A1670" s="16"/>
      <c r="B1670" s="80"/>
      <c r="C1670" s="172"/>
      <c r="D1670" s="169"/>
      <c r="E1670" s="169"/>
      <c r="F1670" s="81"/>
      <c r="G1670" s="80" t="s">
        <v>599</v>
      </c>
      <c r="H1670" s="81"/>
      <c r="I1670" s="81">
        <v>3</v>
      </c>
      <c r="J1670" s="16">
        <v>3</v>
      </c>
      <c r="K1670" s="299">
        <v>10</v>
      </c>
      <c r="L1670" s="283" t="s">
        <v>43</v>
      </c>
      <c r="M1670" s="81" t="s">
        <v>44</v>
      </c>
      <c r="N1670" s="81">
        <v>2</v>
      </c>
      <c r="O1670" s="91">
        <v>10</v>
      </c>
      <c r="P1670" s="77"/>
      <c r="Q1670" s="77" t="s">
        <v>887</v>
      </c>
      <c r="R1670" s="77"/>
      <c r="S1670" s="173"/>
    </row>
    <row r="1671" spans="1:19" s="35" customFormat="1" ht="14.25" customHeight="1" x14ac:dyDescent="0.25">
      <c r="A1671" s="16"/>
      <c r="B1671" s="80"/>
      <c r="C1671" s="172"/>
      <c r="D1671" s="169"/>
      <c r="E1671" s="169"/>
      <c r="F1671" s="81"/>
      <c r="G1671" s="80" t="s">
        <v>86</v>
      </c>
      <c r="H1671" s="81"/>
      <c r="I1671" s="81">
        <v>3</v>
      </c>
      <c r="J1671" s="16">
        <v>3</v>
      </c>
      <c r="K1671" s="299">
        <v>6.9</v>
      </c>
      <c r="L1671" s="283" t="s">
        <v>86</v>
      </c>
      <c r="M1671" s="81" t="s">
        <v>87</v>
      </c>
      <c r="N1671" s="81">
        <v>3</v>
      </c>
      <c r="O1671" s="91">
        <v>6.9</v>
      </c>
      <c r="P1671" s="77"/>
      <c r="Q1671" s="77" t="s">
        <v>887</v>
      </c>
      <c r="R1671" s="77"/>
      <c r="S1671" s="173"/>
    </row>
    <row r="1672" spans="1:19" s="35" customFormat="1" ht="14.25" customHeight="1" x14ac:dyDescent="0.25">
      <c r="A1672" s="16"/>
      <c r="B1672" s="80"/>
      <c r="C1672" s="172"/>
      <c r="D1672" s="169"/>
      <c r="E1672" s="169"/>
      <c r="F1672" s="81"/>
      <c r="G1672" s="80" t="s">
        <v>139</v>
      </c>
      <c r="H1672" s="81"/>
      <c r="I1672" s="16">
        <v>3</v>
      </c>
      <c r="J1672" s="16">
        <v>3</v>
      </c>
      <c r="K1672" s="299">
        <v>6.5</v>
      </c>
      <c r="L1672" s="283" t="s">
        <v>139</v>
      </c>
      <c r="M1672" s="81" t="s">
        <v>149</v>
      </c>
      <c r="N1672" s="81">
        <v>3</v>
      </c>
      <c r="O1672" s="91">
        <v>6.5</v>
      </c>
      <c r="P1672" s="77"/>
      <c r="Q1672" s="77" t="s">
        <v>887</v>
      </c>
      <c r="R1672" s="77"/>
      <c r="S1672" s="173"/>
    </row>
    <row r="1673" spans="1:19" s="35" customFormat="1" ht="14.25" customHeight="1" x14ac:dyDescent="0.25">
      <c r="A1673" s="16"/>
      <c r="B1673" s="80"/>
      <c r="C1673" s="172"/>
      <c r="D1673" s="169"/>
      <c r="E1673" s="169"/>
      <c r="F1673" s="81"/>
      <c r="G1673" s="80" t="s">
        <v>154</v>
      </c>
      <c r="H1673" s="81"/>
      <c r="I1673" s="81">
        <v>3</v>
      </c>
      <c r="J1673" s="16">
        <v>3</v>
      </c>
      <c r="K1673" s="299">
        <v>7.3</v>
      </c>
      <c r="L1673" s="283" t="s">
        <v>154</v>
      </c>
      <c r="M1673" s="81" t="s">
        <v>155</v>
      </c>
      <c r="N1673" s="81">
        <v>3</v>
      </c>
      <c r="O1673" s="91">
        <v>7.3</v>
      </c>
      <c r="P1673" s="77"/>
      <c r="Q1673" s="77" t="s">
        <v>887</v>
      </c>
      <c r="R1673" s="77"/>
      <c r="S1673" s="173"/>
    </row>
    <row r="1674" spans="1:19" s="35" customFormat="1" ht="14.25" customHeight="1" x14ac:dyDescent="0.25">
      <c r="A1674" s="16"/>
      <c r="B1674" s="80"/>
      <c r="C1674" s="172"/>
      <c r="D1674" s="169"/>
      <c r="E1674" s="169"/>
      <c r="F1674" s="81"/>
      <c r="G1674" s="80" t="s">
        <v>1358</v>
      </c>
      <c r="H1674" s="81"/>
      <c r="I1674" s="81">
        <v>3</v>
      </c>
      <c r="J1674" s="16"/>
      <c r="K1674" s="299">
        <v>5.5</v>
      </c>
      <c r="L1674" s="283" t="s">
        <v>219</v>
      </c>
      <c r="M1674" s="81" t="s">
        <v>220</v>
      </c>
      <c r="N1674" s="81">
        <v>3</v>
      </c>
      <c r="O1674" s="77"/>
      <c r="P1674" s="77"/>
      <c r="Q1674" s="77"/>
      <c r="R1674" s="77"/>
      <c r="S1674" s="77" t="s">
        <v>888</v>
      </c>
    </row>
    <row r="1675" spans="1:19" s="35" customFormat="1" ht="14.25" customHeight="1" x14ac:dyDescent="0.25">
      <c r="A1675" s="16"/>
      <c r="B1675" s="80"/>
      <c r="C1675" s="172"/>
      <c r="D1675" s="169"/>
      <c r="E1675" s="169"/>
      <c r="F1675" s="81"/>
      <c r="G1675" s="80" t="s">
        <v>262</v>
      </c>
      <c r="H1675" s="81"/>
      <c r="I1675" s="81">
        <v>3</v>
      </c>
      <c r="J1675" s="16">
        <v>3</v>
      </c>
      <c r="K1675" s="299">
        <v>8.1999999999999993</v>
      </c>
      <c r="L1675" s="283" t="s">
        <v>102</v>
      </c>
      <c r="M1675" s="81" t="s">
        <v>103</v>
      </c>
      <c r="N1675" s="81">
        <v>3</v>
      </c>
      <c r="O1675" s="91">
        <v>8.1999999999999993</v>
      </c>
      <c r="P1675" s="77"/>
      <c r="Q1675" s="77" t="s">
        <v>887</v>
      </c>
      <c r="R1675" s="77"/>
      <c r="S1675" s="173"/>
    </row>
    <row r="1676" spans="1:19" s="35" customFormat="1" ht="14.25" customHeight="1" x14ac:dyDescent="0.25">
      <c r="A1676" s="16"/>
      <c r="B1676" s="80"/>
      <c r="C1676" s="172"/>
      <c r="D1676" s="169"/>
      <c r="E1676" s="169"/>
      <c r="F1676" s="81"/>
      <c r="G1676" s="80" t="s">
        <v>481</v>
      </c>
      <c r="H1676" s="81"/>
      <c r="I1676" s="81">
        <v>3</v>
      </c>
      <c r="J1676" s="16"/>
      <c r="K1676" s="299">
        <v>6.8</v>
      </c>
      <c r="L1676" s="283" t="s">
        <v>203</v>
      </c>
      <c r="M1676" s="81" t="s">
        <v>204</v>
      </c>
      <c r="N1676" s="81">
        <v>3</v>
      </c>
      <c r="O1676" s="77"/>
      <c r="P1676" s="77"/>
      <c r="Q1676" s="77"/>
      <c r="R1676" s="77"/>
      <c r="S1676" s="77" t="s">
        <v>888</v>
      </c>
    </row>
    <row r="1677" spans="1:19" s="35" customFormat="1" ht="14.25" customHeight="1" x14ac:dyDescent="0.25">
      <c r="A1677" s="16"/>
      <c r="B1677" s="80"/>
      <c r="C1677" s="172"/>
      <c r="D1677" s="169"/>
      <c r="E1677" s="169"/>
      <c r="F1677" s="81"/>
      <c r="G1677" s="80" t="s">
        <v>1455</v>
      </c>
      <c r="H1677" s="81"/>
      <c r="I1677" s="81">
        <v>3</v>
      </c>
      <c r="J1677" s="16"/>
      <c r="K1677" s="299">
        <v>7.8</v>
      </c>
      <c r="L1677" s="283" t="s">
        <v>325</v>
      </c>
      <c r="M1677" s="81" t="s">
        <v>91</v>
      </c>
      <c r="N1677" s="81">
        <v>3</v>
      </c>
      <c r="O1677" s="77"/>
      <c r="P1677" s="77"/>
      <c r="Q1677" s="77"/>
      <c r="R1677" s="77"/>
      <c r="S1677" s="77" t="s">
        <v>888</v>
      </c>
    </row>
    <row r="1678" spans="1:19" s="35" customFormat="1" ht="14.25" customHeight="1" x14ac:dyDescent="0.25">
      <c r="A1678" s="113">
        <v>121</v>
      </c>
      <c r="B1678" s="125" t="s">
        <v>1456</v>
      </c>
      <c r="C1678" s="309">
        <v>38500</v>
      </c>
      <c r="D1678" s="170" t="s">
        <v>1457</v>
      </c>
      <c r="E1678" s="111" t="s">
        <v>2009</v>
      </c>
      <c r="F1678" s="126" t="s">
        <v>189</v>
      </c>
      <c r="G1678" s="112"/>
      <c r="H1678" s="113"/>
      <c r="I1678" s="113"/>
      <c r="J1678" s="288"/>
      <c r="K1678" s="297"/>
      <c r="L1678" s="289"/>
      <c r="M1678" s="113"/>
      <c r="N1678" s="113"/>
      <c r="O1678" s="123"/>
      <c r="P1678" s="123"/>
      <c r="Q1678" s="123"/>
      <c r="R1678" s="58">
        <v>36</v>
      </c>
      <c r="S1678" s="171"/>
    </row>
    <row r="1679" spans="1:19" s="35" customFormat="1" ht="14.25" customHeight="1" x14ac:dyDescent="0.25">
      <c r="A1679" s="16"/>
      <c r="B1679" s="80"/>
      <c r="C1679" s="172"/>
      <c r="D1679" s="169"/>
      <c r="E1679" s="169"/>
      <c r="F1679" s="81"/>
      <c r="G1679" s="80" t="s">
        <v>65</v>
      </c>
      <c r="H1679" s="81"/>
      <c r="I1679" s="81">
        <v>4</v>
      </c>
      <c r="J1679" s="16">
        <v>4</v>
      </c>
      <c r="K1679" s="299">
        <v>8</v>
      </c>
      <c r="L1679" s="283" t="s">
        <v>146</v>
      </c>
      <c r="M1679" s="81" t="s">
        <v>22</v>
      </c>
      <c r="N1679" s="81">
        <v>3</v>
      </c>
      <c r="O1679" s="91">
        <v>8</v>
      </c>
      <c r="P1679" s="77"/>
      <c r="Q1679" s="77" t="s">
        <v>887</v>
      </c>
      <c r="R1679" s="77"/>
      <c r="S1679" s="173"/>
    </row>
    <row r="1680" spans="1:19" s="35" customFormat="1" ht="14.25" customHeight="1" x14ac:dyDescent="0.25">
      <c r="A1680" s="16"/>
      <c r="B1680" s="80"/>
      <c r="C1680" s="172"/>
      <c r="D1680" s="169"/>
      <c r="E1680" s="169"/>
      <c r="F1680" s="81"/>
      <c r="G1680" s="80" t="s">
        <v>67</v>
      </c>
      <c r="H1680" s="81"/>
      <c r="I1680" s="81">
        <v>2</v>
      </c>
      <c r="J1680" s="16">
        <v>2</v>
      </c>
      <c r="K1680" s="299">
        <v>8.1999999999999993</v>
      </c>
      <c r="L1680" s="283" t="s">
        <v>307</v>
      </c>
      <c r="M1680" s="81" t="s">
        <v>69</v>
      </c>
      <c r="N1680" s="81">
        <v>2</v>
      </c>
      <c r="O1680" s="91">
        <v>8.1999999999999993</v>
      </c>
      <c r="P1680" s="77"/>
      <c r="Q1680" s="77" t="s">
        <v>887</v>
      </c>
      <c r="R1680" s="77"/>
      <c r="S1680" s="173"/>
    </row>
    <row r="1681" spans="1:19" s="35" customFormat="1" ht="14.25" customHeight="1" x14ac:dyDescent="0.25">
      <c r="A1681" s="16"/>
      <c r="B1681" s="80"/>
      <c r="C1681" s="172"/>
      <c r="D1681" s="169"/>
      <c r="E1681" s="169"/>
      <c r="F1681" s="81"/>
      <c r="G1681" s="80" t="s">
        <v>137</v>
      </c>
      <c r="H1681" s="81"/>
      <c r="I1681" s="16">
        <v>3</v>
      </c>
      <c r="J1681" s="16">
        <v>3</v>
      </c>
      <c r="K1681" s="299">
        <v>6.9</v>
      </c>
      <c r="L1681" s="283" t="s">
        <v>30</v>
      </c>
      <c r="M1681" s="81" t="s">
        <v>31</v>
      </c>
      <c r="N1681" s="81">
        <v>2</v>
      </c>
      <c r="O1681" s="91">
        <v>6.9</v>
      </c>
      <c r="P1681" s="77"/>
      <c r="Q1681" s="77" t="s">
        <v>887</v>
      </c>
      <c r="R1681" s="77"/>
      <c r="S1681" s="173"/>
    </row>
    <row r="1682" spans="1:19" s="35" customFormat="1" ht="14.25" customHeight="1" x14ac:dyDescent="0.25">
      <c r="A1682" s="16"/>
      <c r="B1682" s="80"/>
      <c r="C1682" s="172"/>
      <c r="D1682" s="169"/>
      <c r="E1682" s="169"/>
      <c r="F1682" s="81"/>
      <c r="G1682" s="80" t="s">
        <v>138</v>
      </c>
      <c r="H1682" s="81"/>
      <c r="I1682" s="16">
        <v>3</v>
      </c>
      <c r="J1682" s="16">
        <v>3</v>
      </c>
      <c r="K1682" s="299">
        <v>7.5</v>
      </c>
      <c r="L1682" s="283" t="s">
        <v>32</v>
      </c>
      <c r="M1682" s="81" t="s">
        <v>33</v>
      </c>
      <c r="N1682" s="81">
        <v>2</v>
      </c>
      <c r="O1682" s="91">
        <v>7.5</v>
      </c>
      <c r="P1682" s="77"/>
      <c r="Q1682" s="77" t="s">
        <v>887</v>
      </c>
      <c r="R1682" s="77"/>
      <c r="S1682" s="173"/>
    </row>
    <row r="1683" spans="1:19" s="35" customFormat="1" ht="14.25" customHeight="1" x14ac:dyDescent="0.25">
      <c r="A1683" s="16"/>
      <c r="B1683" s="80"/>
      <c r="C1683" s="172"/>
      <c r="D1683" s="169"/>
      <c r="E1683" s="169"/>
      <c r="F1683" s="81"/>
      <c r="G1683" s="80" t="s">
        <v>130</v>
      </c>
      <c r="H1683" s="81"/>
      <c r="I1683" s="16">
        <v>3</v>
      </c>
      <c r="J1683" s="16">
        <v>3</v>
      </c>
      <c r="K1683" s="299">
        <v>5.8</v>
      </c>
      <c r="L1683" s="283" t="s">
        <v>34</v>
      </c>
      <c r="M1683" s="81" t="s">
        <v>35</v>
      </c>
      <c r="N1683" s="81">
        <v>2</v>
      </c>
      <c r="O1683" s="91">
        <v>5.8</v>
      </c>
      <c r="P1683" s="77"/>
      <c r="Q1683" s="77" t="s">
        <v>887</v>
      </c>
      <c r="R1683" s="77"/>
      <c r="S1683" s="173"/>
    </row>
    <row r="1684" spans="1:19" s="35" customFormat="1" ht="14.25" customHeight="1" x14ac:dyDescent="0.25">
      <c r="A1684" s="16"/>
      <c r="B1684" s="80"/>
      <c r="C1684" s="172"/>
      <c r="D1684" s="169"/>
      <c r="E1684" s="169"/>
      <c r="F1684" s="81"/>
      <c r="G1684" s="34" t="s">
        <v>72</v>
      </c>
      <c r="H1684" s="81"/>
      <c r="I1684" s="16">
        <v>3</v>
      </c>
      <c r="J1684" s="16">
        <v>3</v>
      </c>
      <c r="K1684" s="299">
        <v>9</v>
      </c>
      <c r="L1684" s="283" t="s">
        <v>36</v>
      </c>
      <c r="M1684" s="81" t="s">
        <v>37</v>
      </c>
      <c r="N1684" s="81">
        <v>3</v>
      </c>
      <c r="O1684" s="91"/>
      <c r="P1684" s="77"/>
      <c r="Q1684" s="77" t="s">
        <v>887</v>
      </c>
      <c r="R1684" s="77"/>
      <c r="S1684" s="173"/>
    </row>
    <row r="1685" spans="1:19" s="35" customFormat="1" ht="14.25" customHeight="1" x14ac:dyDescent="0.25">
      <c r="A1685" s="16"/>
      <c r="B1685" s="80"/>
      <c r="C1685" s="172"/>
      <c r="D1685" s="76"/>
      <c r="E1685" s="76"/>
      <c r="F1685" s="81"/>
      <c r="G1685" s="80" t="s">
        <v>313</v>
      </c>
      <c r="H1685" s="81"/>
      <c r="I1685" s="81">
        <v>2</v>
      </c>
      <c r="J1685" s="16">
        <v>2</v>
      </c>
      <c r="K1685" s="299">
        <v>7.5</v>
      </c>
      <c r="L1685" s="283" t="s">
        <v>46</v>
      </c>
      <c r="M1685" s="81" t="s">
        <v>47</v>
      </c>
      <c r="N1685" s="81">
        <v>2</v>
      </c>
      <c r="O1685" s="91">
        <v>7.5</v>
      </c>
      <c r="P1685" s="77"/>
      <c r="Q1685" s="77" t="s">
        <v>887</v>
      </c>
      <c r="R1685" s="77"/>
      <c r="S1685" s="173"/>
    </row>
    <row r="1686" spans="1:19" s="35" customFormat="1" ht="14.25" customHeight="1" x14ac:dyDescent="0.25">
      <c r="A1686" s="16"/>
      <c r="B1686" s="80"/>
      <c r="C1686" s="172"/>
      <c r="D1686" s="76"/>
      <c r="E1686" s="76"/>
      <c r="F1686" s="81"/>
      <c r="G1686" s="80" t="s">
        <v>316</v>
      </c>
      <c r="H1686" s="81"/>
      <c r="I1686" s="81">
        <v>3</v>
      </c>
      <c r="J1686" s="16">
        <v>3</v>
      </c>
      <c r="K1686" s="299">
        <v>7.2</v>
      </c>
      <c r="L1686" s="283" t="s">
        <v>316</v>
      </c>
      <c r="M1686" s="81" t="s">
        <v>78</v>
      </c>
      <c r="N1686" s="81">
        <v>3</v>
      </c>
      <c r="O1686" s="91">
        <v>7.2</v>
      </c>
      <c r="P1686" s="77"/>
      <c r="Q1686" s="77" t="s">
        <v>887</v>
      </c>
      <c r="R1686" s="77"/>
      <c r="S1686" s="173"/>
    </row>
    <row r="1687" spans="1:19" s="35" customFormat="1" ht="14.25" customHeight="1" x14ac:dyDescent="0.25">
      <c r="A1687" s="16"/>
      <c r="B1687" s="80"/>
      <c r="C1687" s="172"/>
      <c r="D1687" s="76"/>
      <c r="E1687" s="76"/>
      <c r="F1687" s="81"/>
      <c r="G1687" s="80" t="s">
        <v>972</v>
      </c>
      <c r="H1687" s="81"/>
      <c r="I1687" s="81">
        <v>3</v>
      </c>
      <c r="J1687" s="16">
        <v>3</v>
      </c>
      <c r="K1687" s="299">
        <v>7.6</v>
      </c>
      <c r="L1687" s="283" t="s">
        <v>56</v>
      </c>
      <c r="M1687" s="81" t="s">
        <v>57</v>
      </c>
      <c r="N1687" s="81">
        <v>3</v>
      </c>
      <c r="O1687" s="91">
        <v>7.6</v>
      </c>
      <c r="P1687" s="77"/>
      <c r="Q1687" s="77" t="s">
        <v>887</v>
      </c>
      <c r="R1687" s="77"/>
      <c r="S1687" s="173"/>
    </row>
    <row r="1688" spans="1:19" s="35" customFormat="1" ht="14.25" customHeight="1" x14ac:dyDescent="0.25">
      <c r="A1688" s="16"/>
      <c r="B1688" s="80"/>
      <c r="C1688" s="172"/>
      <c r="D1688" s="76"/>
      <c r="E1688" s="76"/>
      <c r="F1688" s="81"/>
      <c r="G1688" s="80" t="s">
        <v>186</v>
      </c>
      <c r="H1688" s="81"/>
      <c r="I1688" s="81">
        <v>3</v>
      </c>
      <c r="J1688" s="16"/>
      <c r="K1688" s="299">
        <v>8</v>
      </c>
      <c r="L1688" s="283" t="s">
        <v>2042</v>
      </c>
      <c r="M1688" s="81" t="s">
        <v>51</v>
      </c>
      <c r="N1688" s="81">
        <v>2</v>
      </c>
      <c r="O1688" s="77"/>
      <c r="P1688" s="77"/>
      <c r="Q1688" s="77"/>
      <c r="R1688" s="77"/>
      <c r="S1688" s="77" t="s">
        <v>888</v>
      </c>
    </row>
    <row r="1689" spans="1:19" s="35" customFormat="1" ht="14.25" customHeight="1" x14ac:dyDescent="0.25">
      <c r="A1689" s="16"/>
      <c r="B1689" s="80"/>
      <c r="C1689" s="172"/>
      <c r="D1689" s="76"/>
      <c r="E1689" s="76"/>
      <c r="F1689" s="81"/>
      <c r="G1689" s="80" t="s">
        <v>982</v>
      </c>
      <c r="H1689" s="81"/>
      <c r="I1689" s="81">
        <v>3</v>
      </c>
      <c r="J1689" s="16"/>
      <c r="K1689" s="299">
        <v>7</v>
      </c>
      <c r="L1689" s="283" t="s">
        <v>317</v>
      </c>
      <c r="M1689" s="81" t="s">
        <v>84</v>
      </c>
      <c r="N1689" s="81">
        <v>3</v>
      </c>
      <c r="O1689" s="77"/>
      <c r="P1689" s="77"/>
      <c r="Q1689" s="77"/>
      <c r="R1689" s="77"/>
      <c r="S1689" s="77" t="s">
        <v>888</v>
      </c>
    </row>
    <row r="1690" spans="1:19" s="35" customFormat="1" ht="14.25" customHeight="1" x14ac:dyDescent="0.25">
      <c r="A1690" s="16"/>
      <c r="B1690" s="80"/>
      <c r="C1690" s="172"/>
      <c r="D1690" s="76"/>
      <c r="E1690" s="76"/>
      <c r="F1690" s="81"/>
      <c r="G1690" s="80" t="s">
        <v>132</v>
      </c>
      <c r="H1690" s="81"/>
      <c r="I1690" s="81">
        <v>3</v>
      </c>
      <c r="J1690" s="16">
        <v>3</v>
      </c>
      <c r="K1690" s="293">
        <v>9.3000000000000007</v>
      </c>
      <c r="L1690" s="283" t="s">
        <v>43</v>
      </c>
      <c r="M1690" s="81" t="s">
        <v>44</v>
      </c>
      <c r="N1690" s="81">
        <v>2</v>
      </c>
      <c r="O1690" s="91">
        <v>9.3000000000000007</v>
      </c>
      <c r="P1690" s="77"/>
      <c r="Q1690" s="77" t="s">
        <v>887</v>
      </c>
      <c r="R1690" s="77"/>
      <c r="S1690" s="173"/>
    </row>
    <row r="1691" spans="1:19" s="35" customFormat="1" ht="14.25" customHeight="1" x14ac:dyDescent="0.25">
      <c r="A1691" s="16"/>
      <c r="B1691" s="80"/>
      <c r="C1691" s="172"/>
      <c r="D1691" s="76"/>
      <c r="E1691" s="76"/>
      <c r="F1691" s="81"/>
      <c r="G1691" s="80" t="s">
        <v>86</v>
      </c>
      <c r="H1691" s="81"/>
      <c r="I1691" s="81">
        <v>3</v>
      </c>
      <c r="J1691" s="16">
        <v>3</v>
      </c>
      <c r="K1691" s="299">
        <v>7.6</v>
      </c>
      <c r="L1691" s="283" t="s">
        <v>86</v>
      </c>
      <c r="M1691" s="81" t="s">
        <v>87</v>
      </c>
      <c r="N1691" s="81">
        <v>3</v>
      </c>
      <c r="O1691" s="91">
        <v>7.6</v>
      </c>
      <c r="P1691" s="77"/>
      <c r="Q1691" s="77" t="s">
        <v>887</v>
      </c>
      <c r="R1691" s="77"/>
      <c r="S1691" s="173"/>
    </row>
    <row r="1692" spans="1:19" s="35" customFormat="1" ht="14.25" customHeight="1" x14ac:dyDescent="0.25">
      <c r="A1692" s="16"/>
      <c r="B1692" s="80"/>
      <c r="C1692" s="172"/>
      <c r="D1692" s="76"/>
      <c r="E1692" s="76"/>
      <c r="F1692" s="81"/>
      <c r="G1692" s="80" t="s">
        <v>139</v>
      </c>
      <c r="H1692" s="81"/>
      <c r="I1692" s="81">
        <v>3</v>
      </c>
      <c r="J1692" s="16">
        <v>3</v>
      </c>
      <c r="K1692" s="299">
        <v>7.6</v>
      </c>
      <c r="L1692" s="283" t="s">
        <v>139</v>
      </c>
      <c r="M1692" s="81" t="s">
        <v>149</v>
      </c>
      <c r="N1692" s="81">
        <v>3</v>
      </c>
      <c r="O1692" s="91">
        <v>7.6</v>
      </c>
      <c r="P1692" s="77"/>
      <c r="Q1692" s="77" t="s">
        <v>887</v>
      </c>
      <c r="R1692" s="77"/>
      <c r="S1692" s="173"/>
    </row>
    <row r="1693" spans="1:19" s="35" customFormat="1" ht="14.25" customHeight="1" x14ac:dyDescent="0.25">
      <c r="A1693" s="16"/>
      <c r="B1693" s="80"/>
      <c r="C1693" s="172"/>
      <c r="D1693" s="76"/>
      <c r="E1693" s="76"/>
      <c r="F1693" s="81"/>
      <c r="G1693" s="80" t="s">
        <v>928</v>
      </c>
      <c r="H1693" s="81"/>
      <c r="I1693" s="16">
        <v>3</v>
      </c>
      <c r="J1693" s="16"/>
      <c r="K1693" s="299">
        <v>6.3</v>
      </c>
      <c r="L1693" s="283" t="s">
        <v>150</v>
      </c>
      <c r="M1693" s="81" t="s">
        <v>110</v>
      </c>
      <c r="N1693" s="81">
        <v>3</v>
      </c>
      <c r="O1693" s="77"/>
      <c r="P1693" s="77"/>
      <c r="Q1693" s="77"/>
      <c r="R1693" s="77"/>
      <c r="S1693" s="77" t="s">
        <v>888</v>
      </c>
    </row>
    <row r="1694" spans="1:19" s="35" customFormat="1" ht="14.25" customHeight="1" x14ac:dyDescent="0.25">
      <c r="A1694" s="16"/>
      <c r="B1694" s="80"/>
      <c r="C1694" s="172"/>
      <c r="D1694" s="76"/>
      <c r="E1694" s="76"/>
      <c r="F1694" s="81"/>
      <c r="G1694" s="80" t="s">
        <v>187</v>
      </c>
      <c r="H1694" s="81"/>
      <c r="I1694" s="81">
        <v>3</v>
      </c>
      <c r="J1694" s="16">
        <v>3</v>
      </c>
      <c r="K1694" s="299">
        <v>7.7</v>
      </c>
      <c r="L1694" s="283" t="s">
        <v>151</v>
      </c>
      <c r="M1694" s="81" t="s">
        <v>152</v>
      </c>
      <c r="N1694" s="81">
        <v>3</v>
      </c>
      <c r="O1694" s="91">
        <v>7.7</v>
      </c>
      <c r="P1694" s="77"/>
      <c r="Q1694" s="77" t="s">
        <v>887</v>
      </c>
      <c r="R1694" s="77"/>
      <c r="S1694" s="173"/>
    </row>
    <row r="1695" spans="1:19" s="35" customFormat="1" ht="14.25" customHeight="1" x14ac:dyDescent="0.25">
      <c r="A1695" s="16"/>
      <c r="B1695" s="80"/>
      <c r="C1695" s="172"/>
      <c r="D1695" s="76"/>
      <c r="E1695" s="76"/>
      <c r="F1695" s="81"/>
      <c r="G1695" s="80" t="s">
        <v>1413</v>
      </c>
      <c r="H1695" s="81"/>
      <c r="I1695" s="81">
        <v>3</v>
      </c>
      <c r="J1695" s="16"/>
      <c r="K1695" s="299">
        <v>7.8</v>
      </c>
      <c r="L1695" s="283" t="s">
        <v>321</v>
      </c>
      <c r="M1695" s="81" t="s">
        <v>129</v>
      </c>
      <c r="N1695" s="81">
        <v>3</v>
      </c>
      <c r="O1695" s="77"/>
      <c r="P1695" s="77"/>
      <c r="Q1695" s="77"/>
      <c r="R1695" s="77"/>
      <c r="S1695" s="77" t="s">
        <v>888</v>
      </c>
    </row>
    <row r="1696" spans="1:19" s="35" customFormat="1" ht="14.25" customHeight="1" x14ac:dyDescent="0.25">
      <c r="A1696" s="16"/>
      <c r="B1696" s="80"/>
      <c r="C1696" s="172"/>
      <c r="D1696" s="76"/>
      <c r="E1696" s="76"/>
      <c r="F1696" s="81"/>
      <c r="G1696" s="80" t="s">
        <v>2054</v>
      </c>
      <c r="H1696" s="81"/>
      <c r="I1696" s="81">
        <v>3</v>
      </c>
      <c r="J1696" s="16"/>
      <c r="K1696" s="299">
        <v>7.9</v>
      </c>
      <c r="L1696" s="283" t="s">
        <v>2044</v>
      </c>
      <c r="M1696" s="81" t="s">
        <v>322</v>
      </c>
      <c r="N1696" s="81">
        <v>3</v>
      </c>
      <c r="O1696" s="77"/>
      <c r="P1696" s="77"/>
      <c r="Q1696" s="77"/>
      <c r="R1696" s="77"/>
      <c r="S1696" s="77" t="s">
        <v>888</v>
      </c>
    </row>
    <row r="1697" spans="1:19" s="35" customFormat="1" ht="14.25" customHeight="1" x14ac:dyDescent="0.25">
      <c r="A1697" s="16"/>
      <c r="B1697" s="80"/>
      <c r="C1697" s="172"/>
      <c r="D1697" s="76"/>
      <c r="E1697" s="76"/>
      <c r="F1697" s="81"/>
      <c r="G1697" s="80" t="s">
        <v>263</v>
      </c>
      <c r="H1697" s="81"/>
      <c r="I1697" s="81">
        <v>3</v>
      </c>
      <c r="J1697" s="16"/>
      <c r="K1697" s="299">
        <v>7.8</v>
      </c>
      <c r="L1697" s="283" t="s">
        <v>2045</v>
      </c>
      <c r="M1697" s="81" t="s">
        <v>153</v>
      </c>
      <c r="N1697" s="81">
        <v>3</v>
      </c>
      <c r="O1697" s="77"/>
      <c r="P1697" s="77"/>
      <c r="Q1697" s="77"/>
      <c r="R1697" s="77"/>
      <c r="S1697" s="77" t="s">
        <v>888</v>
      </c>
    </row>
    <row r="1698" spans="1:19" s="35" customFormat="1" ht="14.25" customHeight="1" x14ac:dyDescent="0.25">
      <c r="A1698" s="16"/>
      <c r="B1698" s="80"/>
      <c r="C1698" s="172"/>
      <c r="D1698" s="76"/>
      <c r="E1698" s="76"/>
      <c r="F1698" s="81"/>
      <c r="G1698" s="80" t="s">
        <v>252</v>
      </c>
      <c r="H1698" s="81"/>
      <c r="I1698" s="81">
        <v>3</v>
      </c>
      <c r="J1698" s="16"/>
      <c r="K1698" s="299">
        <v>7.5</v>
      </c>
      <c r="L1698" s="283" t="s">
        <v>2046</v>
      </c>
      <c r="M1698" s="81" t="s">
        <v>226</v>
      </c>
      <c r="N1698" s="81">
        <v>3</v>
      </c>
      <c r="O1698" s="77"/>
      <c r="P1698" s="77"/>
      <c r="Q1698" s="77"/>
      <c r="R1698" s="77"/>
      <c r="S1698" s="77" t="s">
        <v>888</v>
      </c>
    </row>
    <row r="1699" spans="1:19" s="35" customFormat="1" ht="14.25" customHeight="1" x14ac:dyDescent="0.25">
      <c r="A1699" s="16"/>
      <c r="B1699" s="80"/>
      <c r="C1699" s="172"/>
      <c r="D1699" s="76"/>
      <c r="E1699" s="76"/>
      <c r="F1699" s="81"/>
      <c r="G1699" s="80" t="s">
        <v>652</v>
      </c>
      <c r="H1699" s="81"/>
      <c r="I1699" s="81">
        <v>3</v>
      </c>
      <c r="J1699" s="16"/>
      <c r="K1699" s="299">
        <v>6.9</v>
      </c>
      <c r="L1699" s="283" t="s">
        <v>144</v>
      </c>
      <c r="M1699" s="81" t="s">
        <v>156</v>
      </c>
      <c r="N1699" s="81">
        <v>3</v>
      </c>
      <c r="O1699" s="77"/>
      <c r="P1699" s="77"/>
      <c r="Q1699" s="77"/>
      <c r="R1699" s="77"/>
      <c r="S1699" s="77" t="s">
        <v>888</v>
      </c>
    </row>
    <row r="1700" spans="1:19" s="35" customFormat="1" ht="14.25" customHeight="1" x14ac:dyDescent="0.25">
      <c r="A1700" s="16"/>
      <c r="B1700" s="80"/>
      <c r="C1700" s="172"/>
      <c r="D1700" s="76"/>
      <c r="E1700" s="76"/>
      <c r="F1700" s="81"/>
      <c r="G1700" s="80" t="s">
        <v>950</v>
      </c>
      <c r="H1700" s="81"/>
      <c r="I1700" s="81">
        <v>3</v>
      </c>
      <c r="J1700" s="16"/>
      <c r="K1700" s="299">
        <v>7.1</v>
      </c>
      <c r="L1700" s="283" t="s">
        <v>219</v>
      </c>
      <c r="M1700" s="81" t="s">
        <v>220</v>
      </c>
      <c r="N1700" s="81">
        <v>3</v>
      </c>
      <c r="O1700" s="77"/>
      <c r="P1700" s="77"/>
      <c r="Q1700" s="77"/>
      <c r="R1700" s="77"/>
      <c r="S1700" s="77" t="s">
        <v>888</v>
      </c>
    </row>
    <row r="1701" spans="1:19" s="35" customFormat="1" ht="14.25" customHeight="1" x14ac:dyDescent="0.25">
      <c r="A1701" s="16"/>
      <c r="B1701" s="80"/>
      <c r="C1701" s="172"/>
      <c r="D1701" s="76"/>
      <c r="E1701" s="76"/>
      <c r="F1701" s="81"/>
      <c r="G1701" s="80" t="s">
        <v>262</v>
      </c>
      <c r="H1701" s="81"/>
      <c r="I1701" s="81">
        <v>3</v>
      </c>
      <c r="J1701" s="16">
        <v>3</v>
      </c>
      <c r="K1701" s="299">
        <v>7.6</v>
      </c>
      <c r="L1701" s="283" t="s">
        <v>102</v>
      </c>
      <c r="M1701" s="81" t="s">
        <v>103</v>
      </c>
      <c r="N1701" s="81">
        <v>3</v>
      </c>
      <c r="O1701" s="91">
        <v>7.6</v>
      </c>
      <c r="P1701" s="77"/>
      <c r="Q1701" s="77" t="s">
        <v>887</v>
      </c>
      <c r="R1701" s="77"/>
      <c r="S1701" s="173"/>
    </row>
    <row r="1702" spans="1:19" s="35" customFormat="1" ht="14.25" customHeight="1" x14ac:dyDescent="0.25">
      <c r="A1702" s="113">
        <v>122</v>
      </c>
      <c r="B1702" s="112" t="s">
        <v>1458</v>
      </c>
      <c r="C1702" s="303">
        <v>38513</v>
      </c>
      <c r="D1702" s="170" t="s">
        <v>1459</v>
      </c>
      <c r="E1702" s="111" t="s">
        <v>2010</v>
      </c>
      <c r="F1702" s="126" t="s">
        <v>189</v>
      </c>
      <c r="G1702" s="112"/>
      <c r="H1702" s="113"/>
      <c r="I1702" s="113"/>
      <c r="J1702" s="288"/>
      <c r="K1702" s="297"/>
      <c r="L1702" s="289"/>
      <c r="M1702" s="113"/>
      <c r="N1702" s="113"/>
      <c r="O1702" s="113"/>
      <c r="P1702" s="113"/>
      <c r="Q1702" s="113"/>
      <c r="R1702" s="58">
        <v>36</v>
      </c>
      <c r="S1702" s="181"/>
    </row>
    <row r="1703" spans="1:19" s="35" customFormat="1" ht="14.25" customHeight="1" x14ac:dyDescent="0.25">
      <c r="A1703" s="16"/>
      <c r="B1703" s="80"/>
      <c r="C1703" s="172"/>
      <c r="D1703" s="169"/>
      <c r="E1703" s="169"/>
      <c r="F1703" s="81"/>
      <c r="G1703" s="80" t="s">
        <v>65</v>
      </c>
      <c r="H1703" s="81"/>
      <c r="I1703" s="81">
        <v>4</v>
      </c>
      <c r="J1703" s="16">
        <v>4</v>
      </c>
      <c r="K1703" s="299">
        <v>9.5</v>
      </c>
      <c r="L1703" s="283" t="s">
        <v>146</v>
      </c>
      <c r="M1703" s="81" t="s">
        <v>22</v>
      </c>
      <c r="N1703" s="81">
        <v>3</v>
      </c>
      <c r="O1703" s="91">
        <v>9.5</v>
      </c>
      <c r="P1703" s="77"/>
      <c r="Q1703" s="77" t="s">
        <v>887</v>
      </c>
      <c r="R1703" s="77"/>
      <c r="S1703" s="173"/>
    </row>
    <row r="1704" spans="1:19" s="35" customFormat="1" ht="14.25" customHeight="1" x14ac:dyDescent="0.25">
      <c r="A1704" s="16"/>
      <c r="B1704" s="80"/>
      <c r="C1704" s="172"/>
      <c r="D1704" s="169"/>
      <c r="E1704" s="169"/>
      <c r="F1704" s="81"/>
      <c r="G1704" s="80" t="s">
        <v>67</v>
      </c>
      <c r="H1704" s="81"/>
      <c r="I1704" s="81">
        <v>2</v>
      </c>
      <c r="J1704" s="16">
        <v>2</v>
      </c>
      <c r="K1704" s="299">
        <v>8.8000000000000007</v>
      </c>
      <c r="L1704" s="283" t="s">
        <v>307</v>
      </c>
      <c r="M1704" s="81" t="s">
        <v>69</v>
      </c>
      <c r="N1704" s="81">
        <v>2</v>
      </c>
      <c r="O1704" s="91">
        <v>8.8000000000000007</v>
      </c>
      <c r="P1704" s="77"/>
      <c r="Q1704" s="77" t="s">
        <v>887</v>
      </c>
      <c r="R1704" s="77"/>
      <c r="S1704" s="173"/>
    </row>
    <row r="1705" spans="1:19" s="35" customFormat="1" ht="14.25" customHeight="1" x14ac:dyDescent="0.25">
      <c r="A1705" s="16"/>
      <c r="B1705" s="80"/>
      <c r="C1705" s="172"/>
      <c r="D1705" s="169"/>
      <c r="E1705" s="169"/>
      <c r="F1705" s="81"/>
      <c r="G1705" s="80" t="s">
        <v>137</v>
      </c>
      <c r="H1705" s="81"/>
      <c r="I1705" s="16">
        <v>3</v>
      </c>
      <c r="J1705" s="16">
        <v>3</v>
      </c>
      <c r="K1705" s="299">
        <v>6.4</v>
      </c>
      <c r="L1705" s="283" t="s">
        <v>30</v>
      </c>
      <c r="M1705" s="81" t="s">
        <v>31</v>
      </c>
      <c r="N1705" s="81">
        <v>2</v>
      </c>
      <c r="O1705" s="91">
        <v>6.4</v>
      </c>
      <c r="P1705" s="77"/>
      <c r="Q1705" s="77" t="s">
        <v>887</v>
      </c>
      <c r="R1705" s="77"/>
      <c r="S1705" s="173"/>
    </row>
    <row r="1706" spans="1:19" s="35" customFormat="1" ht="14.25" customHeight="1" x14ac:dyDescent="0.25">
      <c r="A1706" s="16"/>
      <c r="B1706" s="80"/>
      <c r="C1706" s="172"/>
      <c r="D1706" s="169"/>
      <c r="E1706" s="169"/>
      <c r="F1706" s="81"/>
      <c r="G1706" s="80" t="s">
        <v>138</v>
      </c>
      <c r="H1706" s="81"/>
      <c r="I1706" s="16">
        <v>3</v>
      </c>
      <c r="J1706" s="16">
        <v>3</v>
      </c>
      <c r="K1706" s="299">
        <v>7</v>
      </c>
      <c r="L1706" s="283" t="s">
        <v>32</v>
      </c>
      <c r="M1706" s="81" t="s">
        <v>33</v>
      </c>
      <c r="N1706" s="81">
        <v>2</v>
      </c>
      <c r="O1706" s="91">
        <v>7</v>
      </c>
      <c r="P1706" s="77"/>
      <c r="Q1706" s="77" t="s">
        <v>887</v>
      </c>
      <c r="R1706" s="77"/>
      <c r="S1706" s="173"/>
    </row>
    <row r="1707" spans="1:19" s="35" customFormat="1" ht="14.25" customHeight="1" x14ac:dyDescent="0.25">
      <c r="A1707" s="16"/>
      <c r="B1707" s="80"/>
      <c r="C1707" s="172"/>
      <c r="D1707" s="169"/>
      <c r="E1707" s="169"/>
      <c r="F1707" s="81"/>
      <c r="G1707" s="80" t="s">
        <v>130</v>
      </c>
      <c r="H1707" s="81"/>
      <c r="I1707" s="16">
        <v>3</v>
      </c>
      <c r="J1707" s="16">
        <v>3</v>
      </c>
      <c r="K1707" s="299">
        <v>7.9</v>
      </c>
      <c r="L1707" s="283" t="s">
        <v>34</v>
      </c>
      <c r="M1707" s="81" t="s">
        <v>35</v>
      </c>
      <c r="N1707" s="81">
        <v>2</v>
      </c>
      <c r="O1707" s="91">
        <v>7.9</v>
      </c>
      <c r="P1707" s="77"/>
      <c r="Q1707" s="77" t="s">
        <v>887</v>
      </c>
      <c r="R1707" s="77"/>
      <c r="S1707" s="173"/>
    </row>
    <row r="1708" spans="1:19" s="35" customFormat="1" ht="14.25" customHeight="1" x14ac:dyDescent="0.25">
      <c r="A1708" s="16"/>
      <c r="B1708" s="80"/>
      <c r="C1708" s="172"/>
      <c r="D1708" s="169"/>
      <c r="E1708" s="169"/>
      <c r="F1708" s="81"/>
      <c r="G1708" s="34" t="s">
        <v>72</v>
      </c>
      <c r="H1708" s="81"/>
      <c r="I1708" s="16">
        <v>3</v>
      </c>
      <c r="J1708" s="16">
        <v>3</v>
      </c>
      <c r="K1708" s="299">
        <v>7</v>
      </c>
      <c r="L1708" s="283" t="s">
        <v>36</v>
      </c>
      <c r="M1708" s="81" t="s">
        <v>37</v>
      </c>
      <c r="N1708" s="81">
        <v>3</v>
      </c>
      <c r="O1708" s="91"/>
      <c r="P1708" s="77"/>
      <c r="Q1708" s="77" t="s">
        <v>887</v>
      </c>
      <c r="R1708" s="77"/>
      <c r="S1708" s="173"/>
    </row>
    <row r="1709" spans="1:19" s="35" customFormat="1" ht="14.25" customHeight="1" x14ac:dyDescent="0.25">
      <c r="A1709" s="16"/>
      <c r="B1709" s="80"/>
      <c r="C1709" s="172"/>
      <c r="D1709" s="169"/>
      <c r="E1709" s="169"/>
      <c r="F1709" s="81"/>
      <c r="G1709" s="80" t="s">
        <v>313</v>
      </c>
      <c r="H1709" s="81"/>
      <c r="I1709" s="81">
        <v>2</v>
      </c>
      <c r="J1709" s="16">
        <v>2</v>
      </c>
      <c r="K1709" s="299">
        <v>7.9</v>
      </c>
      <c r="L1709" s="283" t="s">
        <v>46</v>
      </c>
      <c r="M1709" s="81" t="s">
        <v>47</v>
      </c>
      <c r="N1709" s="81">
        <v>2</v>
      </c>
      <c r="O1709" s="91">
        <v>7.9</v>
      </c>
      <c r="P1709" s="77"/>
      <c r="Q1709" s="77" t="s">
        <v>887</v>
      </c>
      <c r="R1709" s="77"/>
      <c r="S1709" s="173"/>
    </row>
    <row r="1710" spans="1:19" s="35" customFormat="1" ht="14.25" customHeight="1" x14ac:dyDescent="0.25">
      <c r="A1710" s="16"/>
      <c r="B1710" s="80"/>
      <c r="C1710" s="172"/>
      <c r="D1710" s="169"/>
      <c r="E1710" s="169"/>
      <c r="F1710" s="81"/>
      <c r="G1710" s="80" t="s">
        <v>316</v>
      </c>
      <c r="H1710" s="81"/>
      <c r="I1710" s="81">
        <v>3</v>
      </c>
      <c r="J1710" s="16">
        <v>3</v>
      </c>
      <c r="K1710" s="299">
        <v>6.8</v>
      </c>
      <c r="L1710" s="283" t="s">
        <v>316</v>
      </c>
      <c r="M1710" s="81" t="s">
        <v>78</v>
      </c>
      <c r="N1710" s="81">
        <v>3</v>
      </c>
      <c r="O1710" s="91">
        <v>6.8</v>
      </c>
      <c r="P1710" s="77"/>
      <c r="Q1710" s="77" t="s">
        <v>887</v>
      </c>
      <c r="R1710" s="77"/>
      <c r="S1710" s="173"/>
    </row>
    <row r="1711" spans="1:19" s="35" customFormat="1" ht="14.25" customHeight="1" x14ac:dyDescent="0.25">
      <c r="A1711" s="16"/>
      <c r="B1711" s="80"/>
      <c r="C1711" s="172"/>
      <c r="D1711" s="169"/>
      <c r="E1711" s="169"/>
      <c r="F1711" s="81"/>
      <c r="G1711" s="80" t="s">
        <v>972</v>
      </c>
      <c r="H1711" s="81"/>
      <c r="I1711" s="81">
        <v>3</v>
      </c>
      <c r="J1711" s="16">
        <v>3</v>
      </c>
      <c r="K1711" s="299">
        <v>6.5</v>
      </c>
      <c r="L1711" s="283" t="s">
        <v>56</v>
      </c>
      <c r="M1711" s="81" t="s">
        <v>57</v>
      </c>
      <c r="N1711" s="81">
        <v>3</v>
      </c>
      <c r="O1711" s="91">
        <v>6.5</v>
      </c>
      <c r="P1711" s="77"/>
      <c r="Q1711" s="77" t="s">
        <v>887</v>
      </c>
      <c r="R1711" s="77"/>
      <c r="S1711" s="173"/>
    </row>
    <row r="1712" spans="1:19" s="35" customFormat="1" ht="14.25" customHeight="1" x14ac:dyDescent="0.25">
      <c r="A1712" s="16"/>
      <c r="B1712" s="80"/>
      <c r="C1712" s="172"/>
      <c r="D1712" s="169"/>
      <c r="E1712" s="169"/>
      <c r="F1712" s="81"/>
      <c r="G1712" s="80" t="s">
        <v>186</v>
      </c>
      <c r="H1712" s="81"/>
      <c r="I1712" s="81">
        <v>3</v>
      </c>
      <c r="J1712" s="16"/>
      <c r="K1712" s="299">
        <v>7.1</v>
      </c>
      <c r="L1712" s="283" t="s">
        <v>2042</v>
      </c>
      <c r="M1712" s="81" t="s">
        <v>51</v>
      </c>
      <c r="N1712" s="81">
        <v>2</v>
      </c>
      <c r="O1712" s="77"/>
      <c r="P1712" s="77"/>
      <c r="Q1712" s="77"/>
      <c r="R1712" s="77"/>
      <c r="S1712" s="77" t="s">
        <v>888</v>
      </c>
    </row>
    <row r="1713" spans="1:19" s="35" customFormat="1" ht="14.25" customHeight="1" x14ac:dyDescent="0.25">
      <c r="A1713" s="16"/>
      <c r="B1713" s="80"/>
      <c r="C1713" s="172"/>
      <c r="D1713" s="169"/>
      <c r="E1713" s="169"/>
      <c r="F1713" s="81"/>
      <c r="G1713" s="80" t="s">
        <v>982</v>
      </c>
      <c r="H1713" s="81"/>
      <c r="I1713" s="81">
        <v>3</v>
      </c>
      <c r="J1713" s="16"/>
      <c r="K1713" s="299">
        <v>7.9</v>
      </c>
      <c r="L1713" s="283" t="s">
        <v>317</v>
      </c>
      <c r="M1713" s="81" t="s">
        <v>84</v>
      </c>
      <c r="N1713" s="81">
        <v>3</v>
      </c>
      <c r="O1713" s="77"/>
      <c r="P1713" s="77"/>
      <c r="Q1713" s="77"/>
      <c r="R1713" s="77"/>
      <c r="S1713" s="77" t="s">
        <v>888</v>
      </c>
    </row>
    <row r="1714" spans="1:19" s="35" customFormat="1" ht="14.25" customHeight="1" x14ac:dyDescent="0.25">
      <c r="A1714" s="16"/>
      <c r="B1714" s="80"/>
      <c r="C1714" s="172"/>
      <c r="D1714" s="169"/>
      <c r="E1714" s="169"/>
      <c r="F1714" s="81"/>
      <c r="G1714" s="80" t="s">
        <v>132</v>
      </c>
      <c r="H1714" s="81"/>
      <c r="I1714" s="81">
        <v>3</v>
      </c>
      <c r="J1714" s="16">
        <v>3</v>
      </c>
      <c r="K1714" s="293">
        <v>9.1</v>
      </c>
      <c r="L1714" s="283" t="s">
        <v>43</v>
      </c>
      <c r="M1714" s="81" t="s">
        <v>44</v>
      </c>
      <c r="N1714" s="81">
        <v>2</v>
      </c>
      <c r="O1714" s="91">
        <v>9.1</v>
      </c>
      <c r="P1714" s="77"/>
      <c r="Q1714" s="77" t="s">
        <v>887</v>
      </c>
      <c r="R1714" s="77"/>
      <c r="S1714" s="173"/>
    </row>
    <row r="1715" spans="1:19" s="35" customFormat="1" ht="14.25" customHeight="1" x14ac:dyDescent="0.25">
      <c r="A1715" s="16"/>
      <c r="B1715" s="80"/>
      <c r="C1715" s="172"/>
      <c r="D1715" s="169"/>
      <c r="E1715" s="169"/>
      <c r="F1715" s="81"/>
      <c r="G1715" s="80" t="s">
        <v>86</v>
      </c>
      <c r="H1715" s="81"/>
      <c r="I1715" s="81">
        <v>3</v>
      </c>
      <c r="J1715" s="16">
        <v>3</v>
      </c>
      <c r="K1715" s="299">
        <v>8</v>
      </c>
      <c r="L1715" s="283" t="s">
        <v>86</v>
      </c>
      <c r="M1715" s="81" t="s">
        <v>87</v>
      </c>
      <c r="N1715" s="81">
        <v>3</v>
      </c>
      <c r="O1715" s="91">
        <v>8</v>
      </c>
      <c r="P1715" s="77"/>
      <c r="Q1715" s="77" t="s">
        <v>887</v>
      </c>
      <c r="R1715" s="77"/>
      <c r="S1715" s="173"/>
    </row>
    <row r="1716" spans="1:19" s="35" customFormat="1" ht="14.25" customHeight="1" x14ac:dyDescent="0.25">
      <c r="A1716" s="16"/>
      <c r="B1716" s="80"/>
      <c r="C1716" s="172"/>
      <c r="D1716" s="169"/>
      <c r="E1716" s="169"/>
      <c r="F1716" s="81"/>
      <c r="G1716" s="80" t="s">
        <v>139</v>
      </c>
      <c r="H1716" s="81"/>
      <c r="I1716" s="81">
        <v>3</v>
      </c>
      <c r="J1716" s="16">
        <v>3</v>
      </c>
      <c r="K1716" s="299">
        <v>6.6</v>
      </c>
      <c r="L1716" s="283" t="s">
        <v>139</v>
      </c>
      <c r="M1716" s="81" t="s">
        <v>149</v>
      </c>
      <c r="N1716" s="81">
        <v>3</v>
      </c>
      <c r="O1716" s="91">
        <v>6.6</v>
      </c>
      <c r="P1716" s="77"/>
      <c r="Q1716" s="77" t="s">
        <v>887</v>
      </c>
      <c r="R1716" s="77"/>
      <c r="S1716" s="173"/>
    </row>
    <row r="1717" spans="1:19" s="35" customFormat="1" ht="14.25" customHeight="1" x14ac:dyDescent="0.25">
      <c r="A1717" s="16"/>
      <c r="B1717" s="80"/>
      <c r="C1717" s="172"/>
      <c r="D1717" s="169"/>
      <c r="E1717" s="169"/>
      <c r="F1717" s="81"/>
      <c r="G1717" s="80" t="s">
        <v>928</v>
      </c>
      <c r="H1717" s="81"/>
      <c r="I1717" s="16">
        <v>3</v>
      </c>
      <c r="J1717" s="16"/>
      <c r="K1717" s="299">
        <v>5.5</v>
      </c>
      <c r="L1717" s="283" t="s">
        <v>150</v>
      </c>
      <c r="M1717" s="81" t="s">
        <v>110</v>
      </c>
      <c r="N1717" s="81">
        <v>3</v>
      </c>
      <c r="O1717" s="77"/>
      <c r="P1717" s="77"/>
      <c r="Q1717" s="77"/>
      <c r="R1717" s="77"/>
      <c r="S1717" s="77" t="s">
        <v>888</v>
      </c>
    </row>
    <row r="1718" spans="1:19" s="35" customFormat="1" ht="14.25" customHeight="1" x14ac:dyDescent="0.25">
      <c r="A1718" s="16"/>
      <c r="B1718" s="80"/>
      <c r="C1718" s="172"/>
      <c r="D1718" s="169"/>
      <c r="E1718" s="169"/>
      <c r="F1718" s="81"/>
      <c r="G1718" s="80" t="s">
        <v>187</v>
      </c>
      <c r="H1718" s="81"/>
      <c r="I1718" s="81">
        <v>3</v>
      </c>
      <c r="J1718" s="16">
        <v>3</v>
      </c>
      <c r="K1718" s="299">
        <v>8.1</v>
      </c>
      <c r="L1718" s="283" t="s">
        <v>151</v>
      </c>
      <c r="M1718" s="81" t="s">
        <v>152</v>
      </c>
      <c r="N1718" s="81">
        <v>3</v>
      </c>
      <c r="O1718" s="91">
        <v>8.1</v>
      </c>
      <c r="P1718" s="77"/>
      <c r="Q1718" s="77" t="s">
        <v>887</v>
      </c>
      <c r="R1718" s="77"/>
      <c r="S1718" s="173"/>
    </row>
    <row r="1719" spans="1:19" s="35" customFormat="1" ht="14.25" customHeight="1" x14ac:dyDescent="0.25">
      <c r="A1719" s="16"/>
      <c r="B1719" s="80"/>
      <c r="C1719" s="172"/>
      <c r="D1719" s="169"/>
      <c r="E1719" s="169"/>
      <c r="F1719" s="81"/>
      <c r="G1719" s="80" t="s">
        <v>1413</v>
      </c>
      <c r="H1719" s="81"/>
      <c r="I1719" s="81">
        <v>3</v>
      </c>
      <c r="J1719" s="16"/>
      <c r="K1719" s="299">
        <v>8.3000000000000007</v>
      </c>
      <c r="L1719" s="283" t="s">
        <v>321</v>
      </c>
      <c r="M1719" s="81" t="s">
        <v>129</v>
      </c>
      <c r="N1719" s="81">
        <v>3</v>
      </c>
      <c r="O1719" s="77"/>
      <c r="P1719" s="77"/>
      <c r="Q1719" s="77"/>
      <c r="R1719" s="77"/>
      <c r="S1719" s="77" t="s">
        <v>888</v>
      </c>
    </row>
    <row r="1720" spans="1:19" s="35" customFormat="1" ht="14.25" customHeight="1" x14ac:dyDescent="0.25">
      <c r="A1720" s="16"/>
      <c r="B1720" s="80"/>
      <c r="C1720" s="172"/>
      <c r="D1720" s="169"/>
      <c r="E1720" s="169"/>
      <c r="F1720" s="81"/>
      <c r="G1720" s="80" t="s">
        <v>2054</v>
      </c>
      <c r="H1720" s="81"/>
      <c r="I1720" s="81">
        <v>3</v>
      </c>
      <c r="J1720" s="16"/>
      <c r="K1720" s="299">
        <v>7.5</v>
      </c>
      <c r="L1720" s="283" t="s">
        <v>2044</v>
      </c>
      <c r="M1720" s="81" t="s">
        <v>322</v>
      </c>
      <c r="N1720" s="81">
        <v>3</v>
      </c>
      <c r="O1720" s="77"/>
      <c r="P1720" s="77"/>
      <c r="Q1720" s="77"/>
      <c r="R1720" s="77"/>
      <c r="S1720" s="77" t="s">
        <v>888</v>
      </c>
    </row>
    <row r="1721" spans="1:19" s="35" customFormat="1" ht="14.25" customHeight="1" x14ac:dyDescent="0.25">
      <c r="A1721" s="16"/>
      <c r="B1721" s="80"/>
      <c r="C1721" s="172"/>
      <c r="D1721" s="169"/>
      <c r="E1721" s="169"/>
      <c r="F1721" s="81"/>
      <c r="G1721" s="80" t="s">
        <v>263</v>
      </c>
      <c r="H1721" s="81"/>
      <c r="I1721" s="81">
        <v>3</v>
      </c>
      <c r="J1721" s="16"/>
      <c r="K1721" s="299">
        <v>6.8</v>
      </c>
      <c r="L1721" s="283" t="s">
        <v>2045</v>
      </c>
      <c r="M1721" s="81" t="s">
        <v>153</v>
      </c>
      <c r="N1721" s="81">
        <v>3</v>
      </c>
      <c r="O1721" s="77"/>
      <c r="P1721" s="77"/>
      <c r="Q1721" s="77"/>
      <c r="R1721" s="77"/>
      <c r="S1721" s="77" t="s">
        <v>888</v>
      </c>
    </row>
    <row r="1722" spans="1:19" s="35" customFormat="1" ht="14.25" customHeight="1" x14ac:dyDescent="0.25">
      <c r="A1722" s="16"/>
      <c r="B1722" s="80"/>
      <c r="C1722" s="172"/>
      <c r="D1722" s="169"/>
      <c r="E1722" s="169"/>
      <c r="F1722" s="81"/>
      <c r="G1722" s="80" t="s">
        <v>252</v>
      </c>
      <c r="H1722" s="81"/>
      <c r="I1722" s="81">
        <v>3</v>
      </c>
      <c r="J1722" s="16"/>
      <c r="K1722" s="299">
        <v>8.6999999999999993</v>
      </c>
      <c r="L1722" s="283" t="s">
        <v>2046</v>
      </c>
      <c r="M1722" s="81" t="s">
        <v>226</v>
      </c>
      <c r="N1722" s="81">
        <v>3</v>
      </c>
      <c r="O1722" s="77"/>
      <c r="P1722" s="77"/>
      <c r="Q1722" s="77"/>
      <c r="R1722" s="77"/>
      <c r="S1722" s="77" t="s">
        <v>888</v>
      </c>
    </row>
    <row r="1723" spans="1:19" s="35" customFormat="1" ht="14.25" customHeight="1" x14ac:dyDescent="0.25">
      <c r="A1723" s="16"/>
      <c r="B1723" s="80"/>
      <c r="C1723" s="172"/>
      <c r="D1723" s="169"/>
      <c r="E1723" s="169"/>
      <c r="F1723" s="81"/>
      <c r="G1723" s="80" t="s">
        <v>652</v>
      </c>
      <c r="H1723" s="81"/>
      <c r="I1723" s="81">
        <v>3</v>
      </c>
      <c r="J1723" s="16"/>
      <c r="K1723" s="299">
        <v>6.4</v>
      </c>
      <c r="L1723" s="283" t="s">
        <v>144</v>
      </c>
      <c r="M1723" s="81" t="s">
        <v>156</v>
      </c>
      <c r="N1723" s="81">
        <v>3</v>
      </c>
      <c r="O1723" s="77"/>
      <c r="P1723" s="77"/>
      <c r="Q1723" s="77"/>
      <c r="R1723" s="77"/>
      <c r="S1723" s="77" t="s">
        <v>888</v>
      </c>
    </row>
    <row r="1724" spans="1:19" s="35" customFormat="1" ht="14.25" customHeight="1" x14ac:dyDescent="0.25">
      <c r="A1724" s="16"/>
      <c r="B1724" s="80"/>
      <c r="C1724" s="172"/>
      <c r="D1724" s="169"/>
      <c r="E1724" s="169"/>
      <c r="F1724" s="81"/>
      <c r="G1724" s="80" t="s">
        <v>930</v>
      </c>
      <c r="H1724" s="81"/>
      <c r="I1724" s="81">
        <v>3</v>
      </c>
      <c r="J1724" s="16"/>
      <c r="K1724" s="299">
        <v>7.9</v>
      </c>
      <c r="L1724" s="283" t="s">
        <v>219</v>
      </c>
      <c r="M1724" s="81" t="s">
        <v>220</v>
      </c>
      <c r="N1724" s="81">
        <v>3</v>
      </c>
      <c r="O1724" s="77"/>
      <c r="P1724" s="77"/>
      <c r="Q1724" s="77"/>
      <c r="R1724" s="77"/>
      <c r="S1724" s="77" t="s">
        <v>888</v>
      </c>
    </row>
    <row r="1725" spans="1:19" s="35" customFormat="1" ht="14.25" customHeight="1" x14ac:dyDescent="0.25">
      <c r="A1725" s="16"/>
      <c r="B1725" s="80"/>
      <c r="C1725" s="172"/>
      <c r="D1725" s="169"/>
      <c r="E1725" s="169"/>
      <c r="F1725" s="81"/>
      <c r="G1725" s="80" t="s">
        <v>262</v>
      </c>
      <c r="H1725" s="81"/>
      <c r="I1725" s="81">
        <v>3</v>
      </c>
      <c r="J1725" s="16">
        <v>3</v>
      </c>
      <c r="K1725" s="299">
        <v>8</v>
      </c>
      <c r="L1725" s="283" t="s">
        <v>102</v>
      </c>
      <c r="M1725" s="81" t="s">
        <v>103</v>
      </c>
      <c r="N1725" s="81">
        <v>3</v>
      </c>
      <c r="O1725" s="91">
        <v>8</v>
      </c>
      <c r="P1725" s="77"/>
      <c r="Q1725" s="77" t="s">
        <v>887</v>
      </c>
      <c r="R1725" s="77"/>
      <c r="S1725" s="173"/>
    </row>
    <row r="1726" spans="1:19" s="35" customFormat="1" ht="14.25" customHeight="1" x14ac:dyDescent="0.25">
      <c r="A1726" s="113">
        <v>123</v>
      </c>
      <c r="B1726" s="125" t="s">
        <v>1460</v>
      </c>
      <c r="C1726" s="309">
        <v>37938</v>
      </c>
      <c r="D1726" s="170" t="s">
        <v>1461</v>
      </c>
      <c r="E1726" s="111" t="s">
        <v>2011</v>
      </c>
      <c r="F1726" s="126" t="s">
        <v>189</v>
      </c>
      <c r="G1726" s="112"/>
      <c r="H1726" s="113"/>
      <c r="I1726" s="113"/>
      <c r="J1726" s="288"/>
      <c r="K1726" s="297"/>
      <c r="L1726" s="289"/>
      <c r="M1726" s="113"/>
      <c r="N1726" s="113"/>
      <c r="O1726" s="123"/>
      <c r="P1726" s="123"/>
      <c r="Q1726" s="123"/>
      <c r="R1726" s="58">
        <v>36</v>
      </c>
      <c r="S1726" s="171"/>
    </row>
    <row r="1727" spans="1:19" s="35" customFormat="1" ht="14.25" customHeight="1" x14ac:dyDescent="0.25">
      <c r="A1727" s="16"/>
      <c r="B1727" s="80"/>
      <c r="C1727" s="172"/>
      <c r="D1727" s="169"/>
      <c r="E1727" s="169"/>
      <c r="F1727" s="81"/>
      <c r="G1727" s="34" t="s">
        <v>355</v>
      </c>
      <c r="H1727" s="16"/>
      <c r="I1727" s="16">
        <v>4</v>
      </c>
      <c r="J1727" s="16">
        <v>4</v>
      </c>
      <c r="K1727" s="293">
        <v>8.1999999999999993</v>
      </c>
      <c r="L1727" s="283" t="s">
        <v>146</v>
      </c>
      <c r="M1727" s="81" t="s">
        <v>22</v>
      </c>
      <c r="N1727" s="81">
        <v>3</v>
      </c>
      <c r="O1727" s="91">
        <v>8.1999999999999993</v>
      </c>
      <c r="P1727" s="77"/>
      <c r="Q1727" s="77" t="s">
        <v>887</v>
      </c>
      <c r="R1727" s="77"/>
      <c r="S1727" s="173"/>
    </row>
    <row r="1728" spans="1:19" s="35" customFormat="1" ht="14.25" customHeight="1" x14ac:dyDescent="0.25">
      <c r="A1728" s="16"/>
      <c r="B1728" s="80"/>
      <c r="C1728" s="172"/>
      <c r="D1728" s="169"/>
      <c r="E1728" s="169"/>
      <c r="F1728" s="81"/>
      <c r="G1728" s="34" t="s">
        <v>295</v>
      </c>
      <c r="H1728" s="16"/>
      <c r="I1728" s="16">
        <v>2</v>
      </c>
      <c r="J1728" s="16">
        <v>2</v>
      </c>
      <c r="K1728" s="293">
        <v>8.5</v>
      </c>
      <c r="L1728" s="283" t="s">
        <v>307</v>
      </c>
      <c r="M1728" s="81" t="s">
        <v>69</v>
      </c>
      <c r="N1728" s="81">
        <v>2</v>
      </c>
      <c r="O1728" s="91">
        <v>8.5</v>
      </c>
      <c r="P1728" s="77"/>
      <c r="Q1728" s="77" t="s">
        <v>887</v>
      </c>
      <c r="R1728" s="77"/>
      <c r="S1728" s="173"/>
    </row>
    <row r="1729" spans="1:19" s="35" customFormat="1" ht="14.25" customHeight="1" x14ac:dyDescent="0.25">
      <c r="A1729" s="16"/>
      <c r="B1729" s="80"/>
      <c r="C1729" s="172"/>
      <c r="D1729" s="169"/>
      <c r="E1729" s="169"/>
      <c r="F1729" s="81"/>
      <c r="G1729" s="34" t="s">
        <v>137</v>
      </c>
      <c r="H1729" s="16"/>
      <c r="I1729" s="16">
        <v>3</v>
      </c>
      <c r="J1729" s="16">
        <v>3</v>
      </c>
      <c r="K1729" s="293">
        <v>7.3</v>
      </c>
      <c r="L1729" s="283" t="s">
        <v>30</v>
      </c>
      <c r="M1729" s="81" t="s">
        <v>31</v>
      </c>
      <c r="N1729" s="81">
        <v>2</v>
      </c>
      <c r="O1729" s="91">
        <v>7.3</v>
      </c>
      <c r="P1729" s="77"/>
      <c r="Q1729" s="77" t="s">
        <v>887</v>
      </c>
      <c r="R1729" s="77"/>
      <c r="S1729" s="173"/>
    </row>
    <row r="1730" spans="1:19" s="35" customFormat="1" ht="14.25" customHeight="1" x14ac:dyDescent="0.25">
      <c r="A1730" s="16"/>
      <c r="B1730" s="80"/>
      <c r="C1730" s="172"/>
      <c r="D1730" s="169"/>
      <c r="E1730" s="169"/>
      <c r="F1730" s="81"/>
      <c r="G1730" s="34" t="s">
        <v>138</v>
      </c>
      <c r="H1730" s="16"/>
      <c r="I1730" s="16">
        <v>3</v>
      </c>
      <c r="J1730" s="16">
        <v>3</v>
      </c>
      <c r="K1730" s="293">
        <v>7.7</v>
      </c>
      <c r="L1730" s="283" t="s">
        <v>32</v>
      </c>
      <c r="M1730" s="81" t="s">
        <v>33</v>
      </c>
      <c r="N1730" s="81">
        <v>2</v>
      </c>
      <c r="O1730" s="91">
        <v>7.7</v>
      </c>
      <c r="P1730" s="77"/>
      <c r="Q1730" s="77" t="s">
        <v>887</v>
      </c>
      <c r="R1730" s="77"/>
      <c r="S1730" s="173"/>
    </row>
    <row r="1731" spans="1:19" s="35" customFormat="1" ht="14.25" customHeight="1" x14ac:dyDescent="0.25">
      <c r="A1731" s="16"/>
      <c r="B1731" s="80"/>
      <c r="C1731" s="172"/>
      <c r="D1731" s="169"/>
      <c r="E1731" s="169"/>
      <c r="F1731" s="81"/>
      <c r="G1731" s="34" t="s">
        <v>130</v>
      </c>
      <c r="H1731" s="16"/>
      <c r="I1731" s="16">
        <v>3</v>
      </c>
      <c r="J1731" s="16">
        <v>3</v>
      </c>
      <c r="K1731" s="293">
        <v>7.6</v>
      </c>
      <c r="L1731" s="283" t="s">
        <v>34</v>
      </c>
      <c r="M1731" s="81" t="s">
        <v>35</v>
      </c>
      <c r="N1731" s="81">
        <v>2</v>
      </c>
      <c r="O1731" s="91">
        <v>7.6</v>
      </c>
      <c r="P1731" s="77"/>
      <c r="Q1731" s="77" t="s">
        <v>887</v>
      </c>
      <c r="R1731" s="77"/>
      <c r="S1731" s="173"/>
    </row>
    <row r="1732" spans="1:19" s="35" customFormat="1" ht="14.25" customHeight="1" x14ac:dyDescent="0.25">
      <c r="A1732" s="16"/>
      <c r="B1732" s="80"/>
      <c r="C1732" s="172"/>
      <c r="D1732" s="169"/>
      <c r="E1732" s="169"/>
      <c r="F1732" s="81"/>
      <c r="G1732" s="34" t="s">
        <v>297</v>
      </c>
      <c r="H1732" s="16"/>
      <c r="I1732" s="16">
        <v>3</v>
      </c>
      <c r="J1732" s="16">
        <v>3</v>
      </c>
      <c r="K1732" s="293">
        <v>8.5</v>
      </c>
      <c r="L1732" s="283" t="s">
        <v>36</v>
      </c>
      <c r="M1732" s="81" t="s">
        <v>37</v>
      </c>
      <c r="N1732" s="81">
        <v>3</v>
      </c>
      <c r="O1732" s="91"/>
      <c r="P1732" s="77"/>
      <c r="Q1732" s="77" t="s">
        <v>887</v>
      </c>
      <c r="R1732" s="77"/>
      <c r="S1732" s="173"/>
    </row>
    <row r="1733" spans="1:19" s="35" customFormat="1" ht="14.25" customHeight="1" x14ac:dyDescent="0.25">
      <c r="A1733" s="16"/>
      <c r="B1733" s="80"/>
      <c r="C1733" s="172"/>
      <c r="D1733" s="169"/>
      <c r="E1733" s="169"/>
      <c r="F1733" s="81"/>
      <c r="G1733" s="80" t="s">
        <v>1462</v>
      </c>
      <c r="H1733" s="16"/>
      <c r="I1733" s="16">
        <v>2</v>
      </c>
      <c r="J1733" s="16">
        <v>2</v>
      </c>
      <c r="K1733" s="293">
        <v>7.4</v>
      </c>
      <c r="L1733" s="283" t="s">
        <v>46</v>
      </c>
      <c r="M1733" s="81" t="s">
        <v>47</v>
      </c>
      <c r="N1733" s="81">
        <v>2</v>
      </c>
      <c r="O1733" s="91">
        <v>7.4</v>
      </c>
      <c r="P1733" s="77"/>
      <c r="Q1733" s="77" t="s">
        <v>887</v>
      </c>
      <c r="R1733" s="77"/>
      <c r="S1733" s="173"/>
    </row>
    <row r="1734" spans="1:19" s="35" customFormat="1" ht="14.25" customHeight="1" x14ac:dyDescent="0.25">
      <c r="A1734" s="16"/>
      <c r="B1734" s="80"/>
      <c r="C1734" s="172"/>
      <c r="D1734" s="169"/>
      <c r="E1734" s="169"/>
      <c r="F1734" s="81"/>
      <c r="G1734" s="80" t="s">
        <v>316</v>
      </c>
      <c r="H1734" s="16"/>
      <c r="I1734" s="16">
        <v>3</v>
      </c>
      <c r="J1734" s="16">
        <v>3</v>
      </c>
      <c r="K1734" s="293">
        <v>7.8</v>
      </c>
      <c r="L1734" s="283" t="s">
        <v>316</v>
      </c>
      <c r="M1734" s="81" t="s">
        <v>78</v>
      </c>
      <c r="N1734" s="81">
        <v>3</v>
      </c>
      <c r="O1734" s="91">
        <v>7.8</v>
      </c>
      <c r="P1734" s="77"/>
      <c r="Q1734" s="77" t="s">
        <v>887</v>
      </c>
      <c r="R1734" s="77"/>
      <c r="S1734" s="173"/>
    </row>
    <row r="1735" spans="1:19" s="35" customFormat="1" ht="14.25" customHeight="1" x14ac:dyDescent="0.25">
      <c r="A1735" s="16"/>
      <c r="B1735" s="80"/>
      <c r="C1735" s="172"/>
      <c r="D1735" s="169"/>
      <c r="E1735" s="169"/>
      <c r="F1735" s="81"/>
      <c r="G1735" s="34" t="s">
        <v>2048</v>
      </c>
      <c r="H1735" s="16"/>
      <c r="I1735" s="16">
        <v>3</v>
      </c>
      <c r="J1735" s="16">
        <v>3</v>
      </c>
      <c r="K1735" s="293">
        <v>7.6</v>
      </c>
      <c r="L1735" s="283" t="s">
        <v>56</v>
      </c>
      <c r="M1735" s="81" t="s">
        <v>57</v>
      </c>
      <c r="N1735" s="81">
        <v>3</v>
      </c>
      <c r="O1735" s="91">
        <v>7.6</v>
      </c>
      <c r="P1735" s="77"/>
      <c r="Q1735" s="77" t="s">
        <v>887</v>
      </c>
      <c r="R1735" s="77"/>
      <c r="S1735" s="173"/>
    </row>
    <row r="1736" spans="1:19" s="35" customFormat="1" ht="14.25" customHeight="1" x14ac:dyDescent="0.25">
      <c r="A1736" s="16"/>
      <c r="B1736" s="80"/>
      <c r="C1736" s="172"/>
      <c r="D1736" s="169"/>
      <c r="E1736" s="169"/>
      <c r="F1736" s="81"/>
      <c r="G1736" s="34" t="s">
        <v>358</v>
      </c>
      <c r="H1736" s="16"/>
      <c r="I1736" s="16">
        <v>3</v>
      </c>
      <c r="J1736" s="16">
        <v>3</v>
      </c>
      <c r="K1736" s="293">
        <v>7.3</v>
      </c>
      <c r="L1736" s="283" t="s">
        <v>43</v>
      </c>
      <c r="M1736" s="81" t="s">
        <v>44</v>
      </c>
      <c r="N1736" s="81">
        <v>2</v>
      </c>
      <c r="O1736" s="91">
        <v>7.3</v>
      </c>
      <c r="P1736" s="77"/>
      <c r="Q1736" s="77" t="s">
        <v>887</v>
      </c>
      <c r="R1736" s="77"/>
      <c r="S1736" s="173"/>
    </row>
    <row r="1737" spans="1:19" s="35" customFormat="1" ht="14.25" customHeight="1" x14ac:dyDescent="0.25">
      <c r="A1737" s="16"/>
      <c r="B1737" s="80"/>
      <c r="C1737" s="172"/>
      <c r="D1737" s="169"/>
      <c r="E1737" s="169"/>
      <c r="F1737" s="81"/>
      <c r="G1737" s="80" t="s">
        <v>86</v>
      </c>
      <c r="H1737" s="16"/>
      <c r="I1737" s="16">
        <v>3</v>
      </c>
      <c r="J1737" s="16">
        <v>3</v>
      </c>
      <c r="K1737" s="293">
        <v>7.7</v>
      </c>
      <c r="L1737" s="283" t="s">
        <v>86</v>
      </c>
      <c r="M1737" s="81" t="s">
        <v>87</v>
      </c>
      <c r="N1737" s="81">
        <v>3</v>
      </c>
      <c r="O1737" s="91">
        <v>7.7</v>
      </c>
      <c r="P1737" s="77"/>
      <c r="Q1737" s="77" t="s">
        <v>887</v>
      </c>
      <c r="R1737" s="77"/>
      <c r="S1737" s="173"/>
    </row>
    <row r="1738" spans="1:19" s="35" customFormat="1" ht="14.25" customHeight="1" x14ac:dyDescent="0.25">
      <c r="A1738" s="16"/>
      <c r="B1738" s="80"/>
      <c r="C1738" s="172"/>
      <c r="D1738" s="169"/>
      <c r="E1738" s="169"/>
      <c r="F1738" s="81"/>
      <c r="G1738" s="80" t="s">
        <v>139</v>
      </c>
      <c r="H1738" s="16"/>
      <c r="I1738" s="16">
        <v>3</v>
      </c>
      <c r="J1738" s="16">
        <v>3</v>
      </c>
      <c r="K1738" s="293">
        <v>7.2</v>
      </c>
      <c r="L1738" s="283" t="s">
        <v>139</v>
      </c>
      <c r="M1738" s="81" t="s">
        <v>149</v>
      </c>
      <c r="N1738" s="81">
        <v>3</v>
      </c>
      <c r="O1738" s="91">
        <v>7.2</v>
      </c>
      <c r="P1738" s="77"/>
      <c r="Q1738" s="77" t="s">
        <v>887</v>
      </c>
      <c r="R1738" s="77"/>
      <c r="S1738" s="173"/>
    </row>
    <row r="1739" spans="1:19" s="35" customFormat="1" ht="14.25" customHeight="1" x14ac:dyDescent="0.25">
      <c r="A1739" s="16"/>
      <c r="B1739" s="80"/>
      <c r="C1739" s="172"/>
      <c r="D1739" s="169"/>
      <c r="E1739" s="169"/>
      <c r="F1739" s="81"/>
      <c r="G1739" s="80" t="s">
        <v>187</v>
      </c>
      <c r="H1739" s="16"/>
      <c r="I1739" s="16">
        <v>3</v>
      </c>
      <c r="J1739" s="16">
        <v>3</v>
      </c>
      <c r="K1739" s="293">
        <v>6.8</v>
      </c>
      <c r="L1739" s="283" t="s">
        <v>151</v>
      </c>
      <c r="M1739" s="81" t="s">
        <v>152</v>
      </c>
      <c r="N1739" s="81">
        <v>3</v>
      </c>
      <c r="O1739" s="91">
        <v>6.8</v>
      </c>
      <c r="P1739" s="77"/>
      <c r="Q1739" s="77" t="s">
        <v>887</v>
      </c>
      <c r="R1739" s="77"/>
      <c r="S1739" s="173"/>
    </row>
    <row r="1740" spans="1:19" s="35" customFormat="1" ht="14.25" customHeight="1" x14ac:dyDescent="0.25">
      <c r="A1740" s="16"/>
      <c r="B1740" s="80"/>
      <c r="C1740" s="172"/>
      <c r="D1740" s="169"/>
      <c r="E1740" s="169"/>
      <c r="F1740" s="81"/>
      <c r="G1740" s="80" t="s">
        <v>424</v>
      </c>
      <c r="H1740" s="16"/>
      <c r="I1740" s="16">
        <v>3</v>
      </c>
      <c r="J1740" s="16">
        <v>3</v>
      </c>
      <c r="K1740" s="293">
        <v>7.7</v>
      </c>
      <c r="L1740" s="283" t="s">
        <v>2046</v>
      </c>
      <c r="M1740" s="81" t="s">
        <v>226</v>
      </c>
      <c r="N1740" s="81">
        <v>3</v>
      </c>
      <c r="O1740" s="91">
        <v>7.7</v>
      </c>
      <c r="P1740" s="77"/>
      <c r="Q1740" s="77" t="s">
        <v>887</v>
      </c>
      <c r="R1740" s="77"/>
      <c r="S1740" s="173"/>
    </row>
    <row r="1741" spans="1:19" s="35" customFormat="1" ht="14.25" customHeight="1" x14ac:dyDescent="0.25">
      <c r="A1741" s="113">
        <v>124</v>
      </c>
      <c r="B1741" s="125" t="s">
        <v>1463</v>
      </c>
      <c r="C1741" s="309">
        <v>38447</v>
      </c>
      <c r="D1741" s="170" t="s">
        <v>1464</v>
      </c>
      <c r="E1741" s="111" t="s">
        <v>2012</v>
      </c>
      <c r="F1741" s="126" t="s">
        <v>189</v>
      </c>
      <c r="G1741" s="112"/>
      <c r="H1741" s="113"/>
      <c r="I1741" s="113"/>
      <c r="J1741" s="288"/>
      <c r="K1741" s="297"/>
      <c r="L1741" s="289"/>
      <c r="M1741" s="113"/>
      <c r="N1741" s="113"/>
      <c r="O1741" s="123"/>
      <c r="P1741" s="123"/>
      <c r="Q1741" s="123"/>
      <c r="R1741" s="58">
        <v>36</v>
      </c>
      <c r="S1741" s="171"/>
    </row>
    <row r="1742" spans="1:19" s="35" customFormat="1" ht="14.25" customHeight="1" x14ac:dyDescent="0.25">
      <c r="A1742" s="16"/>
      <c r="B1742" s="80"/>
      <c r="C1742" s="172"/>
      <c r="D1742" s="169"/>
      <c r="E1742" s="169"/>
      <c r="F1742" s="81"/>
      <c r="G1742" s="34" t="s">
        <v>355</v>
      </c>
      <c r="H1742" s="16"/>
      <c r="I1742" s="16">
        <v>4</v>
      </c>
      <c r="J1742" s="16">
        <v>4</v>
      </c>
      <c r="K1742" s="293">
        <v>7.6</v>
      </c>
      <c r="L1742" s="283" t="s">
        <v>146</v>
      </c>
      <c r="M1742" s="81" t="s">
        <v>22</v>
      </c>
      <c r="N1742" s="81">
        <v>3</v>
      </c>
      <c r="O1742" s="91">
        <v>7.6</v>
      </c>
      <c r="P1742" s="77"/>
      <c r="Q1742" s="77" t="s">
        <v>887</v>
      </c>
      <c r="R1742" s="77"/>
      <c r="S1742" s="173"/>
    </row>
    <row r="1743" spans="1:19" s="35" customFormat="1" ht="14.25" customHeight="1" x14ac:dyDescent="0.25">
      <c r="A1743" s="16"/>
      <c r="B1743" s="80"/>
      <c r="C1743" s="172"/>
      <c r="D1743" s="169"/>
      <c r="E1743" s="169"/>
      <c r="F1743" s="81"/>
      <c r="G1743" s="34" t="s">
        <v>295</v>
      </c>
      <c r="H1743" s="16"/>
      <c r="I1743" s="16">
        <v>2</v>
      </c>
      <c r="J1743" s="16">
        <v>2</v>
      </c>
      <c r="K1743" s="293">
        <v>6.5</v>
      </c>
      <c r="L1743" s="283" t="s">
        <v>307</v>
      </c>
      <c r="M1743" s="81" t="s">
        <v>69</v>
      </c>
      <c r="N1743" s="81">
        <v>2</v>
      </c>
      <c r="O1743" s="91">
        <v>6.5</v>
      </c>
      <c r="P1743" s="77"/>
      <c r="Q1743" s="77" t="s">
        <v>887</v>
      </c>
      <c r="R1743" s="77"/>
      <c r="S1743" s="173"/>
    </row>
    <row r="1744" spans="1:19" s="35" customFormat="1" ht="14.25" customHeight="1" x14ac:dyDescent="0.25">
      <c r="A1744" s="16"/>
      <c r="B1744" s="80"/>
      <c r="C1744" s="172"/>
      <c r="D1744" s="169"/>
      <c r="E1744" s="169"/>
      <c r="F1744" s="81"/>
      <c r="G1744" s="34" t="s">
        <v>137</v>
      </c>
      <c r="H1744" s="16"/>
      <c r="I1744" s="16">
        <v>3</v>
      </c>
      <c r="J1744" s="16">
        <v>3</v>
      </c>
      <c r="K1744" s="293">
        <v>5.8</v>
      </c>
      <c r="L1744" s="283" t="s">
        <v>30</v>
      </c>
      <c r="M1744" s="81" t="s">
        <v>31</v>
      </c>
      <c r="N1744" s="81">
        <v>2</v>
      </c>
      <c r="O1744" s="91">
        <v>5.8</v>
      </c>
      <c r="P1744" s="77"/>
      <c r="Q1744" s="77" t="s">
        <v>887</v>
      </c>
      <c r="R1744" s="77"/>
      <c r="S1744" s="173"/>
    </row>
    <row r="1745" spans="1:19" s="35" customFormat="1" ht="14.25" customHeight="1" x14ac:dyDescent="0.25">
      <c r="A1745" s="16"/>
      <c r="B1745" s="80"/>
      <c r="C1745" s="172"/>
      <c r="D1745" s="169"/>
      <c r="E1745" s="169"/>
      <c r="F1745" s="81"/>
      <c r="G1745" s="34" t="s">
        <v>138</v>
      </c>
      <c r="H1745" s="16"/>
      <c r="I1745" s="16">
        <v>3</v>
      </c>
      <c r="J1745" s="16">
        <v>3</v>
      </c>
      <c r="K1745" s="293">
        <v>7.1</v>
      </c>
      <c r="L1745" s="283" t="s">
        <v>32</v>
      </c>
      <c r="M1745" s="81" t="s">
        <v>33</v>
      </c>
      <c r="N1745" s="81">
        <v>2</v>
      </c>
      <c r="O1745" s="91">
        <v>7.1</v>
      </c>
      <c r="P1745" s="77"/>
      <c r="Q1745" s="77" t="s">
        <v>887</v>
      </c>
      <c r="R1745" s="77"/>
      <c r="S1745" s="173"/>
    </row>
    <row r="1746" spans="1:19" s="35" customFormat="1" ht="14.25" customHeight="1" x14ac:dyDescent="0.25">
      <c r="A1746" s="16"/>
      <c r="B1746" s="80"/>
      <c r="C1746" s="172"/>
      <c r="D1746" s="169"/>
      <c r="E1746" s="169"/>
      <c r="F1746" s="81"/>
      <c r="G1746" s="34" t="s">
        <v>130</v>
      </c>
      <c r="H1746" s="16"/>
      <c r="I1746" s="16">
        <v>3</v>
      </c>
      <c r="J1746" s="16">
        <v>3</v>
      </c>
      <c r="K1746" s="293">
        <v>6.8</v>
      </c>
      <c r="L1746" s="283" t="s">
        <v>34</v>
      </c>
      <c r="M1746" s="81" t="s">
        <v>35</v>
      </c>
      <c r="N1746" s="81">
        <v>2</v>
      </c>
      <c r="O1746" s="91">
        <v>6.8</v>
      </c>
      <c r="P1746" s="77"/>
      <c r="Q1746" s="77" t="s">
        <v>887</v>
      </c>
      <c r="R1746" s="77"/>
      <c r="S1746" s="173"/>
    </row>
    <row r="1747" spans="1:19" s="35" customFormat="1" ht="14.25" customHeight="1" x14ac:dyDescent="0.25">
      <c r="A1747" s="16"/>
      <c r="B1747" s="80"/>
      <c r="C1747" s="172"/>
      <c r="D1747" s="169"/>
      <c r="E1747" s="169"/>
      <c r="F1747" s="81"/>
      <c r="G1747" s="34" t="s">
        <v>297</v>
      </c>
      <c r="H1747" s="16"/>
      <c r="I1747" s="16">
        <v>3</v>
      </c>
      <c r="J1747" s="16">
        <v>3</v>
      </c>
      <c r="K1747" s="293">
        <v>7</v>
      </c>
      <c r="L1747" s="283" t="s">
        <v>36</v>
      </c>
      <c r="M1747" s="81" t="s">
        <v>37</v>
      </c>
      <c r="N1747" s="81">
        <v>3</v>
      </c>
      <c r="O1747" s="91"/>
      <c r="P1747" s="77"/>
      <c r="Q1747" s="77" t="s">
        <v>887</v>
      </c>
      <c r="R1747" s="77"/>
      <c r="S1747" s="173"/>
    </row>
    <row r="1748" spans="1:19" s="35" customFormat="1" ht="14.25" customHeight="1" x14ac:dyDescent="0.25">
      <c r="A1748" s="16"/>
      <c r="B1748" s="80"/>
      <c r="C1748" s="172"/>
      <c r="D1748" s="169"/>
      <c r="E1748" s="169"/>
      <c r="F1748" s="81"/>
      <c r="G1748" s="34" t="s">
        <v>688</v>
      </c>
      <c r="H1748" s="16"/>
      <c r="I1748" s="16">
        <v>3</v>
      </c>
      <c r="J1748" s="16"/>
      <c r="K1748" s="293">
        <v>7.9</v>
      </c>
      <c r="L1748" s="283" t="s">
        <v>73</v>
      </c>
      <c r="M1748" s="81" t="s">
        <v>124</v>
      </c>
      <c r="N1748" s="81">
        <v>2</v>
      </c>
      <c r="O1748" s="77"/>
      <c r="P1748" s="77"/>
      <c r="Q1748" s="77"/>
      <c r="R1748" s="77"/>
      <c r="S1748" s="77" t="s">
        <v>888</v>
      </c>
    </row>
    <row r="1749" spans="1:19" s="35" customFormat="1" ht="14.25" customHeight="1" x14ac:dyDescent="0.25">
      <c r="A1749" s="16"/>
      <c r="B1749" s="80"/>
      <c r="C1749" s="172"/>
      <c r="D1749" s="169"/>
      <c r="E1749" s="169"/>
      <c r="F1749" s="81"/>
      <c r="G1749" s="80" t="s">
        <v>1462</v>
      </c>
      <c r="H1749" s="16"/>
      <c r="I1749" s="16">
        <v>2</v>
      </c>
      <c r="J1749" s="16">
        <v>2</v>
      </c>
      <c r="K1749" s="293">
        <v>8.1999999999999993</v>
      </c>
      <c r="L1749" s="283" t="s">
        <v>46</v>
      </c>
      <c r="M1749" s="81" t="s">
        <v>47</v>
      </c>
      <c r="N1749" s="81">
        <v>2</v>
      </c>
      <c r="O1749" s="91">
        <v>8.1999999999999993</v>
      </c>
      <c r="P1749" s="77"/>
      <c r="Q1749" s="77" t="s">
        <v>887</v>
      </c>
      <c r="R1749" s="77"/>
      <c r="S1749" s="173"/>
    </row>
    <row r="1750" spans="1:19" s="35" customFormat="1" ht="14.25" customHeight="1" x14ac:dyDescent="0.25">
      <c r="A1750" s="16"/>
      <c r="B1750" s="80"/>
      <c r="C1750" s="172"/>
      <c r="D1750" s="169"/>
      <c r="E1750" s="169"/>
      <c r="F1750" s="81"/>
      <c r="G1750" s="80" t="s">
        <v>316</v>
      </c>
      <c r="H1750" s="16"/>
      <c r="I1750" s="16">
        <v>3</v>
      </c>
      <c r="J1750" s="16">
        <v>3</v>
      </c>
      <c r="K1750" s="293">
        <v>7.6</v>
      </c>
      <c r="L1750" s="283" t="s">
        <v>316</v>
      </c>
      <c r="M1750" s="81" t="s">
        <v>78</v>
      </c>
      <c r="N1750" s="81">
        <v>3</v>
      </c>
      <c r="O1750" s="91">
        <v>7.6</v>
      </c>
      <c r="P1750" s="77"/>
      <c r="Q1750" s="77" t="s">
        <v>887</v>
      </c>
      <c r="R1750" s="77"/>
      <c r="S1750" s="173"/>
    </row>
    <row r="1751" spans="1:19" s="35" customFormat="1" ht="14.25" customHeight="1" x14ac:dyDescent="0.25">
      <c r="A1751" s="16"/>
      <c r="B1751" s="80"/>
      <c r="C1751" s="172"/>
      <c r="D1751" s="169"/>
      <c r="E1751" s="169"/>
      <c r="F1751" s="81"/>
      <c r="G1751" s="34" t="s">
        <v>2048</v>
      </c>
      <c r="H1751" s="16"/>
      <c r="I1751" s="16">
        <v>3</v>
      </c>
      <c r="J1751" s="16">
        <v>3</v>
      </c>
      <c r="K1751" s="293">
        <v>8.4</v>
      </c>
      <c r="L1751" s="283" t="s">
        <v>56</v>
      </c>
      <c r="M1751" s="81" t="s">
        <v>57</v>
      </c>
      <c r="N1751" s="81">
        <v>3</v>
      </c>
      <c r="O1751" s="91">
        <v>8.4</v>
      </c>
      <c r="P1751" s="77"/>
      <c r="Q1751" s="77" t="s">
        <v>887</v>
      </c>
      <c r="R1751" s="77"/>
      <c r="S1751" s="173"/>
    </row>
    <row r="1752" spans="1:19" s="35" customFormat="1" ht="14.25" customHeight="1" x14ac:dyDescent="0.25">
      <c r="A1752" s="16"/>
      <c r="B1752" s="80"/>
      <c r="C1752" s="172"/>
      <c r="D1752" s="169"/>
      <c r="E1752" s="169"/>
      <c r="F1752" s="81"/>
      <c r="G1752" s="34" t="s">
        <v>186</v>
      </c>
      <c r="H1752" s="16"/>
      <c r="I1752" s="16">
        <v>3</v>
      </c>
      <c r="J1752" s="16"/>
      <c r="K1752" s="293">
        <v>6.1</v>
      </c>
      <c r="L1752" s="283" t="s">
        <v>2042</v>
      </c>
      <c r="M1752" s="81" t="s">
        <v>51</v>
      </c>
      <c r="N1752" s="81">
        <v>2</v>
      </c>
      <c r="O1752" s="77"/>
      <c r="P1752" s="77"/>
      <c r="Q1752" s="77"/>
      <c r="R1752" s="77"/>
      <c r="S1752" s="77" t="s">
        <v>888</v>
      </c>
    </row>
    <row r="1753" spans="1:19" s="35" customFormat="1" ht="14.25" customHeight="1" x14ac:dyDescent="0.25">
      <c r="A1753" s="16"/>
      <c r="B1753" s="80"/>
      <c r="C1753" s="172"/>
      <c r="D1753" s="169"/>
      <c r="E1753" s="169"/>
      <c r="F1753" s="81"/>
      <c r="G1753" s="34" t="s">
        <v>357</v>
      </c>
      <c r="H1753" s="16"/>
      <c r="I1753" s="16">
        <v>3</v>
      </c>
      <c r="J1753" s="16"/>
      <c r="K1753" s="293">
        <v>7.8</v>
      </c>
      <c r="L1753" s="283" t="s">
        <v>133</v>
      </c>
      <c r="M1753" s="81" t="s">
        <v>134</v>
      </c>
      <c r="N1753" s="81">
        <v>3</v>
      </c>
      <c r="O1753" s="77"/>
      <c r="P1753" s="77"/>
      <c r="Q1753" s="77"/>
      <c r="R1753" s="77"/>
      <c r="S1753" s="77" t="s">
        <v>888</v>
      </c>
    </row>
    <row r="1754" spans="1:19" s="35" customFormat="1" ht="14.25" customHeight="1" x14ac:dyDescent="0.25">
      <c r="A1754" s="16"/>
      <c r="B1754" s="80"/>
      <c r="C1754" s="172"/>
      <c r="D1754" s="169"/>
      <c r="E1754" s="169"/>
      <c r="F1754" s="81"/>
      <c r="G1754" s="34" t="s">
        <v>358</v>
      </c>
      <c r="H1754" s="16"/>
      <c r="I1754" s="16">
        <v>3</v>
      </c>
      <c r="J1754" s="16">
        <v>3</v>
      </c>
      <c r="K1754" s="293">
        <v>7.7</v>
      </c>
      <c r="L1754" s="283" t="s">
        <v>43</v>
      </c>
      <c r="M1754" s="81" t="s">
        <v>44</v>
      </c>
      <c r="N1754" s="81">
        <v>2</v>
      </c>
      <c r="O1754" s="91">
        <v>7.7</v>
      </c>
      <c r="P1754" s="77"/>
      <c r="Q1754" s="77" t="s">
        <v>887</v>
      </c>
      <c r="R1754" s="77"/>
      <c r="S1754" s="173"/>
    </row>
    <row r="1755" spans="1:19" s="35" customFormat="1" ht="14.25" customHeight="1" x14ac:dyDescent="0.25">
      <c r="A1755" s="16"/>
      <c r="B1755" s="80"/>
      <c r="C1755" s="172"/>
      <c r="D1755" s="169"/>
      <c r="E1755" s="169"/>
      <c r="F1755" s="81"/>
      <c r="G1755" s="80" t="s">
        <v>86</v>
      </c>
      <c r="H1755" s="16"/>
      <c r="I1755" s="16">
        <v>3</v>
      </c>
      <c r="J1755" s="16">
        <v>3</v>
      </c>
      <c r="K1755" s="293">
        <v>8</v>
      </c>
      <c r="L1755" s="283" t="s">
        <v>86</v>
      </c>
      <c r="M1755" s="81" t="s">
        <v>87</v>
      </c>
      <c r="N1755" s="81">
        <v>3</v>
      </c>
      <c r="O1755" s="91">
        <v>8</v>
      </c>
      <c r="P1755" s="77"/>
      <c r="Q1755" s="77" t="s">
        <v>887</v>
      </c>
      <c r="R1755" s="77"/>
      <c r="S1755" s="173"/>
    </row>
    <row r="1756" spans="1:19" s="35" customFormat="1" ht="14.25" customHeight="1" x14ac:dyDescent="0.25">
      <c r="A1756" s="16"/>
      <c r="B1756" s="80"/>
      <c r="C1756" s="172"/>
      <c r="D1756" s="169"/>
      <c r="E1756" s="169"/>
      <c r="F1756" s="81"/>
      <c r="G1756" s="80" t="s">
        <v>139</v>
      </c>
      <c r="H1756" s="16"/>
      <c r="I1756" s="16">
        <v>3</v>
      </c>
      <c r="J1756" s="16">
        <v>3</v>
      </c>
      <c r="K1756" s="293">
        <v>6.9</v>
      </c>
      <c r="L1756" s="283" t="s">
        <v>139</v>
      </c>
      <c r="M1756" s="81" t="s">
        <v>149</v>
      </c>
      <c r="N1756" s="81">
        <v>3</v>
      </c>
      <c r="O1756" s="91">
        <v>6.9</v>
      </c>
      <c r="P1756" s="77"/>
      <c r="Q1756" s="77" t="s">
        <v>887</v>
      </c>
      <c r="R1756" s="77"/>
      <c r="S1756" s="173"/>
    </row>
    <row r="1757" spans="1:19" s="35" customFormat="1" ht="14.25" customHeight="1" x14ac:dyDescent="0.25">
      <c r="A1757" s="16"/>
      <c r="B1757" s="80"/>
      <c r="C1757" s="172"/>
      <c r="D1757" s="169"/>
      <c r="E1757" s="169"/>
      <c r="F1757" s="81"/>
      <c r="G1757" s="34" t="s">
        <v>514</v>
      </c>
      <c r="H1757" s="16"/>
      <c r="I1757" s="16">
        <v>3</v>
      </c>
      <c r="J1757" s="16"/>
      <c r="K1757" s="293">
        <v>7.1</v>
      </c>
      <c r="L1757" s="283" t="s">
        <v>320</v>
      </c>
      <c r="M1757" s="81" t="s">
        <v>104</v>
      </c>
      <c r="N1757" s="81">
        <v>3</v>
      </c>
      <c r="O1757" s="77"/>
      <c r="P1757" s="77"/>
      <c r="Q1757" s="77"/>
      <c r="R1757" s="77"/>
      <c r="S1757" s="77" t="s">
        <v>888</v>
      </c>
    </row>
    <row r="1758" spans="1:19" s="35" customFormat="1" ht="14.25" customHeight="1" x14ac:dyDescent="0.25">
      <c r="A1758" s="16"/>
      <c r="B1758" s="80"/>
      <c r="C1758" s="172"/>
      <c r="D1758" s="169"/>
      <c r="E1758" s="169"/>
      <c r="F1758" s="81"/>
      <c r="G1758" s="34" t="s">
        <v>359</v>
      </c>
      <c r="H1758" s="16"/>
      <c r="I1758" s="16">
        <v>3</v>
      </c>
      <c r="J1758" s="16">
        <v>3</v>
      </c>
      <c r="K1758" s="293">
        <v>7.6</v>
      </c>
      <c r="L1758" s="283" t="s">
        <v>151</v>
      </c>
      <c r="M1758" s="81" t="s">
        <v>152</v>
      </c>
      <c r="N1758" s="81">
        <v>3</v>
      </c>
      <c r="O1758" s="91">
        <v>7.6</v>
      </c>
      <c r="P1758" s="77"/>
      <c r="Q1758" s="77" t="s">
        <v>887</v>
      </c>
      <c r="R1758" s="77"/>
      <c r="S1758" s="173"/>
    </row>
    <row r="1759" spans="1:19" s="35" customFormat="1" ht="14.25" customHeight="1" x14ac:dyDescent="0.25">
      <c r="A1759" s="16"/>
      <c r="B1759" s="80"/>
      <c r="C1759" s="172"/>
      <c r="D1759" s="169"/>
      <c r="E1759" s="169"/>
      <c r="F1759" s="81"/>
      <c r="G1759" s="80" t="s">
        <v>633</v>
      </c>
      <c r="H1759" s="16"/>
      <c r="I1759" s="16">
        <v>3</v>
      </c>
      <c r="J1759" s="16"/>
      <c r="K1759" s="293">
        <v>8</v>
      </c>
      <c r="L1759" s="283" t="s">
        <v>2045</v>
      </c>
      <c r="M1759" s="81" t="s">
        <v>153</v>
      </c>
      <c r="N1759" s="81">
        <v>3</v>
      </c>
      <c r="O1759" s="77"/>
      <c r="P1759" s="77"/>
      <c r="Q1759" s="77"/>
      <c r="R1759" s="77"/>
      <c r="S1759" s="77" t="s">
        <v>888</v>
      </c>
    </row>
    <row r="1760" spans="1:19" s="35" customFormat="1" ht="14.25" customHeight="1" x14ac:dyDescent="0.25">
      <c r="A1760" s="16"/>
      <c r="B1760" s="80"/>
      <c r="C1760" s="172"/>
      <c r="D1760" s="169"/>
      <c r="E1760" s="169"/>
      <c r="F1760" s="81"/>
      <c r="G1760" s="80" t="s">
        <v>427</v>
      </c>
      <c r="H1760" s="16"/>
      <c r="I1760" s="16">
        <v>3</v>
      </c>
      <c r="J1760" s="16"/>
      <c r="K1760" s="293">
        <v>7.5</v>
      </c>
      <c r="L1760" s="283" t="s">
        <v>2046</v>
      </c>
      <c r="M1760" s="81" t="s">
        <v>226</v>
      </c>
      <c r="N1760" s="81">
        <v>3</v>
      </c>
      <c r="O1760" s="77"/>
      <c r="P1760" s="77"/>
      <c r="Q1760" s="77"/>
      <c r="R1760" s="77"/>
      <c r="S1760" s="77" t="s">
        <v>888</v>
      </c>
    </row>
    <row r="1761" spans="1:19" s="35" customFormat="1" ht="14.25" customHeight="1" x14ac:dyDescent="0.25">
      <c r="A1761" s="16"/>
      <c r="B1761" s="80"/>
      <c r="C1761" s="172"/>
      <c r="D1761" s="169"/>
      <c r="E1761" s="169"/>
      <c r="F1761" s="81"/>
      <c r="G1761" s="34" t="s">
        <v>424</v>
      </c>
      <c r="H1761" s="16"/>
      <c r="I1761" s="16">
        <v>3</v>
      </c>
      <c r="J1761" s="16">
        <v>3</v>
      </c>
      <c r="K1761" s="293">
        <v>7.9</v>
      </c>
      <c r="L1761" s="283" t="s">
        <v>102</v>
      </c>
      <c r="M1761" s="81" t="s">
        <v>103</v>
      </c>
      <c r="N1761" s="81">
        <v>3</v>
      </c>
      <c r="O1761" s="91">
        <v>7.9</v>
      </c>
      <c r="P1761" s="77"/>
      <c r="Q1761" s="77" t="s">
        <v>887</v>
      </c>
      <c r="R1761" s="77"/>
      <c r="S1761" s="173"/>
    </row>
    <row r="1762" spans="1:19" s="35" customFormat="1" ht="14.25" customHeight="1" x14ac:dyDescent="0.25">
      <c r="A1762" s="113">
        <v>125</v>
      </c>
      <c r="B1762" s="125" t="s">
        <v>1465</v>
      </c>
      <c r="C1762" s="309">
        <v>38236</v>
      </c>
      <c r="D1762" s="170" t="s">
        <v>1466</v>
      </c>
      <c r="E1762" s="111" t="s">
        <v>2013</v>
      </c>
      <c r="F1762" s="126" t="s">
        <v>189</v>
      </c>
      <c r="G1762" s="112"/>
      <c r="H1762" s="113"/>
      <c r="I1762" s="113"/>
      <c r="J1762" s="288"/>
      <c r="K1762" s="297"/>
      <c r="L1762" s="289"/>
      <c r="M1762" s="113"/>
      <c r="N1762" s="113"/>
      <c r="O1762" s="123"/>
      <c r="P1762" s="123"/>
      <c r="Q1762" s="123"/>
      <c r="R1762" s="58">
        <v>33</v>
      </c>
      <c r="S1762" s="171"/>
    </row>
    <row r="1763" spans="1:19" s="35" customFormat="1" ht="14.25" customHeight="1" x14ac:dyDescent="0.25">
      <c r="A1763" s="16"/>
      <c r="B1763" s="80"/>
      <c r="C1763" s="172"/>
      <c r="D1763" s="169"/>
      <c r="E1763" s="169"/>
      <c r="F1763" s="81"/>
      <c r="G1763" s="34" t="s">
        <v>355</v>
      </c>
      <c r="H1763" s="16"/>
      <c r="I1763" s="16">
        <v>4</v>
      </c>
      <c r="J1763" s="16">
        <v>4</v>
      </c>
      <c r="K1763" s="293">
        <v>6.6</v>
      </c>
      <c r="L1763" s="283" t="s">
        <v>146</v>
      </c>
      <c r="M1763" s="81" t="s">
        <v>22</v>
      </c>
      <c r="N1763" s="81">
        <v>3</v>
      </c>
      <c r="O1763" s="91">
        <v>6.6</v>
      </c>
      <c r="P1763" s="77"/>
      <c r="Q1763" s="77" t="s">
        <v>887</v>
      </c>
      <c r="R1763" s="77"/>
      <c r="S1763" s="173"/>
    </row>
    <row r="1764" spans="1:19" s="35" customFormat="1" ht="14.25" customHeight="1" x14ac:dyDescent="0.25">
      <c r="A1764" s="16"/>
      <c r="B1764" s="80"/>
      <c r="C1764" s="172"/>
      <c r="D1764" s="169"/>
      <c r="E1764" s="169"/>
      <c r="F1764" s="81"/>
      <c r="G1764" s="34" t="s">
        <v>295</v>
      </c>
      <c r="H1764" s="16"/>
      <c r="I1764" s="16">
        <v>2</v>
      </c>
      <c r="J1764" s="16">
        <v>2</v>
      </c>
      <c r="K1764" s="293">
        <v>6.7</v>
      </c>
      <c r="L1764" s="283" t="s">
        <v>307</v>
      </c>
      <c r="M1764" s="81" t="s">
        <v>69</v>
      </c>
      <c r="N1764" s="81">
        <v>2</v>
      </c>
      <c r="O1764" s="91">
        <v>6.7</v>
      </c>
      <c r="P1764" s="77"/>
      <c r="Q1764" s="77" t="s">
        <v>887</v>
      </c>
      <c r="R1764" s="77"/>
      <c r="S1764" s="173"/>
    </row>
    <row r="1765" spans="1:19" s="35" customFormat="1" ht="14.25" customHeight="1" x14ac:dyDescent="0.25">
      <c r="A1765" s="16"/>
      <c r="B1765" s="80"/>
      <c r="C1765" s="172"/>
      <c r="D1765" s="169"/>
      <c r="E1765" s="169"/>
      <c r="F1765" s="81"/>
      <c r="G1765" s="34" t="s">
        <v>137</v>
      </c>
      <c r="H1765" s="16"/>
      <c r="I1765" s="16">
        <v>3</v>
      </c>
      <c r="J1765" s="16">
        <v>3</v>
      </c>
      <c r="K1765" s="293">
        <v>8.1999999999999993</v>
      </c>
      <c r="L1765" s="283" t="s">
        <v>30</v>
      </c>
      <c r="M1765" s="81" t="s">
        <v>31</v>
      </c>
      <c r="N1765" s="81">
        <v>2</v>
      </c>
      <c r="O1765" s="91">
        <v>8.1999999999999993</v>
      </c>
      <c r="P1765" s="77"/>
      <c r="Q1765" s="77" t="s">
        <v>887</v>
      </c>
      <c r="R1765" s="77"/>
      <c r="S1765" s="173"/>
    </row>
    <row r="1766" spans="1:19" s="35" customFormat="1" ht="14.25" customHeight="1" x14ac:dyDescent="0.25">
      <c r="A1766" s="16"/>
      <c r="B1766" s="80"/>
      <c r="C1766" s="172"/>
      <c r="D1766" s="169"/>
      <c r="E1766" s="169"/>
      <c r="F1766" s="81"/>
      <c r="G1766" s="34" t="s">
        <v>138</v>
      </c>
      <c r="H1766" s="16"/>
      <c r="I1766" s="16">
        <v>3</v>
      </c>
      <c r="J1766" s="16">
        <v>3</v>
      </c>
      <c r="K1766" s="293">
        <v>7.2</v>
      </c>
      <c r="L1766" s="283" t="s">
        <v>32</v>
      </c>
      <c r="M1766" s="81" t="s">
        <v>33</v>
      </c>
      <c r="N1766" s="81">
        <v>2</v>
      </c>
      <c r="O1766" s="91">
        <v>7.2</v>
      </c>
      <c r="P1766" s="77"/>
      <c r="Q1766" s="77" t="s">
        <v>887</v>
      </c>
      <c r="R1766" s="77"/>
      <c r="S1766" s="173"/>
    </row>
    <row r="1767" spans="1:19" s="35" customFormat="1" ht="14.25" customHeight="1" x14ac:dyDescent="0.25">
      <c r="A1767" s="16"/>
      <c r="B1767" s="80"/>
      <c r="C1767" s="172"/>
      <c r="D1767" s="169"/>
      <c r="E1767" s="169"/>
      <c r="F1767" s="81"/>
      <c r="G1767" s="34" t="s">
        <v>130</v>
      </c>
      <c r="H1767" s="16"/>
      <c r="I1767" s="16">
        <v>3</v>
      </c>
      <c r="J1767" s="16">
        <v>3</v>
      </c>
      <c r="K1767" s="293">
        <v>6.8</v>
      </c>
      <c r="L1767" s="283" t="s">
        <v>34</v>
      </c>
      <c r="M1767" s="81" t="s">
        <v>35</v>
      </c>
      <c r="N1767" s="81">
        <v>2</v>
      </c>
      <c r="O1767" s="91">
        <v>6.8</v>
      </c>
      <c r="P1767" s="77"/>
      <c r="Q1767" s="77" t="s">
        <v>887</v>
      </c>
      <c r="R1767" s="77"/>
      <c r="S1767" s="173"/>
    </row>
    <row r="1768" spans="1:19" s="35" customFormat="1" ht="14.25" customHeight="1" x14ac:dyDescent="0.25">
      <c r="A1768" s="16"/>
      <c r="B1768" s="80"/>
      <c r="C1768" s="172"/>
      <c r="D1768" s="169"/>
      <c r="E1768" s="169"/>
      <c r="F1768" s="81"/>
      <c r="G1768" s="34" t="s">
        <v>297</v>
      </c>
      <c r="H1768" s="16"/>
      <c r="I1768" s="16">
        <v>3</v>
      </c>
      <c r="J1768" s="16">
        <v>3</v>
      </c>
      <c r="K1768" s="293">
        <v>6</v>
      </c>
      <c r="L1768" s="283" t="s">
        <v>36</v>
      </c>
      <c r="M1768" s="81" t="s">
        <v>37</v>
      </c>
      <c r="N1768" s="81">
        <v>3</v>
      </c>
      <c r="O1768" s="91"/>
      <c r="P1768" s="77"/>
      <c r="Q1768" s="77" t="s">
        <v>887</v>
      </c>
      <c r="R1768" s="77"/>
      <c r="S1768" s="173"/>
    </row>
    <row r="1769" spans="1:19" s="35" customFormat="1" ht="14.25" customHeight="1" x14ac:dyDescent="0.25">
      <c r="A1769" s="16"/>
      <c r="B1769" s="80"/>
      <c r="C1769" s="172"/>
      <c r="D1769" s="169"/>
      <c r="E1769" s="169"/>
      <c r="F1769" s="81"/>
      <c r="G1769" s="80" t="s">
        <v>1462</v>
      </c>
      <c r="H1769" s="16"/>
      <c r="I1769" s="16">
        <v>2</v>
      </c>
      <c r="J1769" s="16">
        <v>2</v>
      </c>
      <c r="K1769" s="293">
        <v>5.9</v>
      </c>
      <c r="L1769" s="283" t="s">
        <v>46</v>
      </c>
      <c r="M1769" s="81" t="s">
        <v>47</v>
      </c>
      <c r="N1769" s="81">
        <v>2</v>
      </c>
      <c r="O1769" s="293">
        <v>5.9</v>
      </c>
      <c r="P1769" s="77"/>
      <c r="Q1769" s="77" t="s">
        <v>887</v>
      </c>
      <c r="R1769" s="77"/>
      <c r="S1769" s="173"/>
    </row>
    <row r="1770" spans="1:19" s="35" customFormat="1" ht="14.25" customHeight="1" x14ac:dyDescent="0.25">
      <c r="A1770" s="16"/>
      <c r="B1770" s="80"/>
      <c r="C1770" s="172"/>
      <c r="D1770" s="169"/>
      <c r="E1770" s="169"/>
      <c r="F1770" s="81"/>
      <c r="G1770" s="80" t="s">
        <v>316</v>
      </c>
      <c r="H1770" s="16"/>
      <c r="I1770" s="16">
        <v>3</v>
      </c>
      <c r="J1770" s="16">
        <v>3</v>
      </c>
      <c r="K1770" s="293">
        <v>6.4</v>
      </c>
      <c r="L1770" s="283" t="s">
        <v>316</v>
      </c>
      <c r="M1770" s="81" t="s">
        <v>78</v>
      </c>
      <c r="N1770" s="81">
        <v>3</v>
      </c>
      <c r="O1770" s="91">
        <v>6.4</v>
      </c>
      <c r="P1770" s="77"/>
      <c r="Q1770" s="77" t="s">
        <v>887</v>
      </c>
      <c r="R1770" s="77"/>
      <c r="S1770" s="173"/>
    </row>
    <row r="1771" spans="1:19" s="35" customFormat="1" ht="14.25" customHeight="1" x14ac:dyDescent="0.25">
      <c r="A1771" s="16"/>
      <c r="B1771" s="80"/>
      <c r="C1771" s="172"/>
      <c r="D1771" s="169"/>
      <c r="E1771" s="169"/>
      <c r="F1771" s="81"/>
      <c r="G1771" s="34" t="s">
        <v>2048</v>
      </c>
      <c r="H1771" s="16"/>
      <c r="I1771" s="16">
        <v>3</v>
      </c>
      <c r="J1771" s="16">
        <v>3</v>
      </c>
      <c r="K1771" s="293">
        <v>6.7</v>
      </c>
      <c r="L1771" s="283" t="s">
        <v>56</v>
      </c>
      <c r="M1771" s="81" t="s">
        <v>57</v>
      </c>
      <c r="N1771" s="81">
        <v>3</v>
      </c>
      <c r="O1771" s="91">
        <v>6.7</v>
      </c>
      <c r="P1771" s="77"/>
      <c r="Q1771" s="77" t="s">
        <v>887</v>
      </c>
      <c r="R1771" s="77"/>
      <c r="S1771" s="173"/>
    </row>
    <row r="1772" spans="1:19" s="35" customFormat="1" ht="14.25" customHeight="1" x14ac:dyDescent="0.25">
      <c r="A1772" s="16"/>
      <c r="B1772" s="80"/>
      <c r="C1772" s="172"/>
      <c r="D1772" s="169"/>
      <c r="E1772" s="169"/>
      <c r="F1772" s="81"/>
      <c r="G1772" s="34" t="s">
        <v>186</v>
      </c>
      <c r="H1772" s="16"/>
      <c r="I1772" s="16">
        <v>3</v>
      </c>
      <c r="J1772" s="16"/>
      <c r="K1772" s="293">
        <v>7.2</v>
      </c>
      <c r="L1772" s="283" t="s">
        <v>2042</v>
      </c>
      <c r="M1772" s="81" t="s">
        <v>51</v>
      </c>
      <c r="N1772" s="81">
        <v>2</v>
      </c>
      <c r="O1772" s="77"/>
      <c r="P1772" s="77"/>
      <c r="Q1772" s="77"/>
      <c r="R1772" s="77"/>
      <c r="S1772" s="77" t="s">
        <v>888</v>
      </c>
    </row>
    <row r="1773" spans="1:19" s="35" customFormat="1" ht="14.25" customHeight="1" x14ac:dyDescent="0.25">
      <c r="A1773" s="16"/>
      <c r="B1773" s="80"/>
      <c r="C1773" s="172"/>
      <c r="D1773" s="169"/>
      <c r="E1773" s="169"/>
      <c r="F1773" s="81"/>
      <c r="G1773" s="34" t="s">
        <v>688</v>
      </c>
      <c r="H1773" s="16"/>
      <c r="I1773" s="16">
        <v>3</v>
      </c>
      <c r="J1773" s="16"/>
      <c r="K1773" s="293">
        <v>7.8</v>
      </c>
      <c r="L1773" s="283" t="s">
        <v>317</v>
      </c>
      <c r="M1773" s="81" t="s">
        <v>84</v>
      </c>
      <c r="N1773" s="81">
        <v>3</v>
      </c>
      <c r="O1773" s="77"/>
      <c r="P1773" s="77"/>
      <c r="Q1773" s="77"/>
      <c r="R1773" s="77"/>
      <c r="S1773" s="77" t="s">
        <v>888</v>
      </c>
    </row>
    <row r="1774" spans="1:19" s="35" customFormat="1" ht="14.25" customHeight="1" x14ac:dyDescent="0.25">
      <c r="A1774" s="16"/>
      <c r="B1774" s="80"/>
      <c r="C1774" s="172"/>
      <c r="D1774" s="169"/>
      <c r="E1774" s="169"/>
      <c r="F1774" s="81"/>
      <c r="G1774" s="34" t="s">
        <v>358</v>
      </c>
      <c r="H1774" s="16"/>
      <c r="I1774" s="16">
        <v>3</v>
      </c>
      <c r="J1774" s="16">
        <v>3</v>
      </c>
      <c r="K1774" s="293">
        <v>8</v>
      </c>
      <c r="L1774" s="283" t="s">
        <v>43</v>
      </c>
      <c r="M1774" s="81" t="s">
        <v>44</v>
      </c>
      <c r="N1774" s="81">
        <v>2</v>
      </c>
      <c r="O1774" s="91">
        <v>8</v>
      </c>
      <c r="P1774" s="77"/>
      <c r="Q1774" s="77" t="s">
        <v>887</v>
      </c>
      <c r="R1774" s="77"/>
      <c r="S1774" s="173"/>
    </row>
    <row r="1775" spans="1:19" s="35" customFormat="1" ht="14.25" customHeight="1" x14ac:dyDescent="0.25">
      <c r="A1775" s="16"/>
      <c r="B1775" s="80"/>
      <c r="C1775" s="172"/>
      <c r="D1775" s="169"/>
      <c r="E1775" s="169"/>
      <c r="F1775" s="81"/>
      <c r="G1775" s="80" t="s">
        <v>86</v>
      </c>
      <c r="H1775" s="16"/>
      <c r="I1775" s="16">
        <v>3</v>
      </c>
      <c r="J1775" s="16">
        <v>3</v>
      </c>
      <c r="K1775" s="293">
        <v>6.3</v>
      </c>
      <c r="L1775" s="283" t="s">
        <v>86</v>
      </c>
      <c r="M1775" s="81" t="s">
        <v>87</v>
      </c>
      <c r="N1775" s="81">
        <v>3</v>
      </c>
      <c r="O1775" s="91">
        <v>6.3</v>
      </c>
      <c r="P1775" s="77"/>
      <c r="Q1775" s="77" t="s">
        <v>887</v>
      </c>
      <c r="R1775" s="77"/>
      <c r="S1775" s="173"/>
    </row>
    <row r="1776" spans="1:19" s="35" customFormat="1" ht="14.25" customHeight="1" x14ac:dyDescent="0.25">
      <c r="A1776" s="16"/>
      <c r="B1776" s="80"/>
      <c r="C1776" s="172"/>
      <c r="D1776" s="169"/>
      <c r="E1776" s="169"/>
      <c r="F1776" s="81"/>
      <c r="G1776" s="80" t="s">
        <v>139</v>
      </c>
      <c r="H1776" s="16"/>
      <c r="I1776" s="16">
        <v>3</v>
      </c>
      <c r="J1776" s="16">
        <v>3</v>
      </c>
      <c r="K1776" s="293">
        <v>7</v>
      </c>
      <c r="L1776" s="283" t="s">
        <v>139</v>
      </c>
      <c r="M1776" s="81" t="s">
        <v>149</v>
      </c>
      <c r="N1776" s="81">
        <v>3</v>
      </c>
      <c r="O1776" s="91">
        <v>7</v>
      </c>
      <c r="P1776" s="77"/>
      <c r="Q1776" s="77" t="s">
        <v>887</v>
      </c>
      <c r="R1776" s="77"/>
      <c r="S1776" s="173"/>
    </row>
    <row r="1777" spans="1:19" s="35" customFormat="1" ht="14.25" customHeight="1" x14ac:dyDescent="0.25">
      <c r="A1777" s="16"/>
      <c r="B1777" s="80"/>
      <c r="C1777" s="172"/>
      <c r="D1777" s="169"/>
      <c r="E1777" s="169"/>
      <c r="F1777" s="81"/>
      <c r="G1777" s="34" t="s">
        <v>529</v>
      </c>
      <c r="H1777" s="16"/>
      <c r="I1777" s="16">
        <v>3</v>
      </c>
      <c r="J1777" s="16"/>
      <c r="K1777" s="293">
        <v>6.4</v>
      </c>
      <c r="L1777" s="283" t="s">
        <v>150</v>
      </c>
      <c r="M1777" s="81" t="s">
        <v>110</v>
      </c>
      <c r="N1777" s="81">
        <v>3</v>
      </c>
      <c r="O1777" s="77"/>
      <c r="P1777" s="77"/>
      <c r="Q1777" s="77"/>
      <c r="R1777" s="77"/>
      <c r="S1777" s="77" t="s">
        <v>888</v>
      </c>
    </row>
    <row r="1778" spans="1:19" s="35" customFormat="1" ht="14.25" customHeight="1" x14ac:dyDescent="0.25">
      <c r="A1778" s="16"/>
      <c r="B1778" s="80"/>
      <c r="C1778" s="172"/>
      <c r="D1778" s="169"/>
      <c r="E1778" s="169"/>
      <c r="F1778" s="81"/>
      <c r="G1778" s="80" t="s">
        <v>436</v>
      </c>
      <c r="H1778" s="16"/>
      <c r="I1778" s="16">
        <v>3</v>
      </c>
      <c r="J1778" s="16">
        <v>3</v>
      </c>
      <c r="K1778" s="293">
        <v>6</v>
      </c>
      <c r="L1778" s="283" t="s">
        <v>151</v>
      </c>
      <c r="M1778" s="81" t="s">
        <v>152</v>
      </c>
      <c r="N1778" s="81">
        <v>3</v>
      </c>
      <c r="O1778" s="91">
        <v>6</v>
      </c>
      <c r="P1778" s="77"/>
      <c r="Q1778" s="77" t="s">
        <v>887</v>
      </c>
      <c r="R1778" s="77"/>
      <c r="S1778" s="173"/>
    </row>
    <row r="1779" spans="1:19" s="35" customFormat="1" ht="14.25" customHeight="1" x14ac:dyDescent="0.25">
      <c r="A1779" s="16"/>
      <c r="B1779" s="80"/>
      <c r="C1779" s="172"/>
      <c r="D1779" s="169"/>
      <c r="E1779" s="169"/>
      <c r="F1779" s="81"/>
      <c r="G1779" s="34" t="s">
        <v>929</v>
      </c>
      <c r="H1779" s="16"/>
      <c r="I1779" s="16">
        <v>3</v>
      </c>
      <c r="J1779" s="16"/>
      <c r="K1779" s="293">
        <v>8.6</v>
      </c>
      <c r="L1779" s="283" t="s">
        <v>321</v>
      </c>
      <c r="M1779" s="81" t="s">
        <v>129</v>
      </c>
      <c r="N1779" s="81">
        <v>3</v>
      </c>
      <c r="O1779" s="77"/>
      <c r="P1779" s="77"/>
      <c r="Q1779" s="77"/>
      <c r="R1779" s="77"/>
      <c r="S1779" s="77" t="s">
        <v>888</v>
      </c>
    </row>
    <row r="1780" spans="1:19" s="35" customFormat="1" ht="14.25" customHeight="1" x14ac:dyDescent="0.25">
      <c r="A1780" s="16"/>
      <c r="B1780" s="80"/>
      <c r="C1780" s="172"/>
      <c r="D1780" s="169"/>
      <c r="E1780" s="169"/>
      <c r="F1780" s="81"/>
      <c r="G1780" s="34" t="s">
        <v>2053</v>
      </c>
      <c r="H1780" s="16"/>
      <c r="I1780" s="16">
        <v>3</v>
      </c>
      <c r="J1780" s="16"/>
      <c r="K1780" s="293">
        <v>6.4</v>
      </c>
      <c r="L1780" s="283" t="s">
        <v>2044</v>
      </c>
      <c r="M1780" s="81" t="s">
        <v>322</v>
      </c>
      <c r="N1780" s="81">
        <v>3</v>
      </c>
      <c r="O1780" s="77"/>
      <c r="P1780" s="77"/>
      <c r="Q1780" s="77"/>
      <c r="R1780" s="77"/>
      <c r="S1780" s="77" t="s">
        <v>888</v>
      </c>
    </row>
    <row r="1781" spans="1:19" s="35" customFormat="1" ht="14.25" customHeight="1" x14ac:dyDescent="0.25">
      <c r="A1781" s="16"/>
      <c r="B1781" s="80"/>
      <c r="C1781" s="172"/>
      <c r="D1781" s="169"/>
      <c r="E1781" s="169"/>
      <c r="F1781" s="81"/>
      <c r="G1781" s="80" t="s">
        <v>427</v>
      </c>
      <c r="H1781" s="16"/>
      <c r="I1781" s="16">
        <v>3</v>
      </c>
      <c r="J1781" s="16"/>
      <c r="K1781" s="293">
        <v>5.4</v>
      </c>
      <c r="L1781" s="283" t="s">
        <v>2045</v>
      </c>
      <c r="M1781" s="81" t="s">
        <v>153</v>
      </c>
      <c r="N1781" s="81">
        <v>3</v>
      </c>
      <c r="O1781" s="77"/>
      <c r="P1781" s="77"/>
      <c r="Q1781" s="77"/>
      <c r="R1781" s="77"/>
      <c r="S1781" s="77" t="s">
        <v>888</v>
      </c>
    </row>
    <row r="1782" spans="1:19" s="35" customFormat="1" ht="14.25" customHeight="1" x14ac:dyDescent="0.25">
      <c r="A1782" s="16"/>
      <c r="B1782" s="80"/>
      <c r="C1782" s="172"/>
      <c r="D1782" s="169"/>
      <c r="E1782" s="169"/>
      <c r="F1782" s="81"/>
      <c r="G1782" s="80" t="s">
        <v>1467</v>
      </c>
      <c r="H1782" s="16"/>
      <c r="I1782" s="16">
        <v>3</v>
      </c>
      <c r="J1782" s="16"/>
      <c r="K1782" s="293">
        <v>5.5</v>
      </c>
      <c r="L1782" s="283" t="s">
        <v>2046</v>
      </c>
      <c r="M1782" s="81" t="s">
        <v>226</v>
      </c>
      <c r="N1782" s="81">
        <v>3</v>
      </c>
      <c r="O1782" s="77"/>
      <c r="P1782" s="77"/>
      <c r="Q1782" s="77"/>
      <c r="R1782" s="77"/>
      <c r="S1782" s="77" t="s">
        <v>888</v>
      </c>
    </row>
    <row r="1783" spans="1:19" s="35" customFormat="1" ht="14.25" customHeight="1" x14ac:dyDescent="0.25">
      <c r="A1783" s="16"/>
      <c r="B1783" s="80"/>
      <c r="C1783" s="172"/>
      <c r="D1783" s="169"/>
      <c r="E1783" s="169"/>
      <c r="F1783" s="81"/>
      <c r="G1783" s="80" t="s">
        <v>428</v>
      </c>
      <c r="H1783" s="16"/>
      <c r="I1783" s="16">
        <v>3</v>
      </c>
      <c r="J1783" s="16"/>
      <c r="K1783" s="293">
        <v>5.9</v>
      </c>
      <c r="L1783" s="283" t="s">
        <v>144</v>
      </c>
      <c r="M1783" s="81" t="s">
        <v>156</v>
      </c>
      <c r="N1783" s="81">
        <v>3</v>
      </c>
      <c r="O1783" s="77"/>
      <c r="P1783" s="77"/>
      <c r="Q1783" s="77"/>
      <c r="R1783" s="77"/>
      <c r="S1783" s="77" t="s">
        <v>888</v>
      </c>
    </row>
    <row r="1784" spans="1:19" s="35" customFormat="1" ht="14.25" customHeight="1" x14ac:dyDescent="0.25">
      <c r="A1784" s="113">
        <v>126</v>
      </c>
      <c r="B1784" s="112" t="s">
        <v>1468</v>
      </c>
      <c r="C1784" s="303">
        <v>38556</v>
      </c>
      <c r="D1784" s="170" t="s">
        <v>1469</v>
      </c>
      <c r="E1784" s="111" t="s">
        <v>2014</v>
      </c>
      <c r="F1784" s="126" t="s">
        <v>180</v>
      </c>
      <c r="G1784" s="112"/>
      <c r="H1784" s="113"/>
      <c r="I1784" s="113"/>
      <c r="J1784" s="288"/>
      <c r="K1784" s="297"/>
      <c r="L1784" s="289"/>
      <c r="M1784" s="113"/>
      <c r="N1784" s="113"/>
      <c r="O1784" s="113"/>
      <c r="P1784" s="113"/>
      <c r="Q1784" s="113"/>
      <c r="R1784" s="58">
        <v>36</v>
      </c>
      <c r="S1784" s="181"/>
    </row>
    <row r="1785" spans="1:19" s="35" customFormat="1" ht="14.25" customHeight="1" x14ac:dyDescent="0.25">
      <c r="A1785" s="16"/>
      <c r="B1785" s="80"/>
      <c r="C1785" s="172"/>
      <c r="D1785" s="169"/>
      <c r="E1785" s="169"/>
      <c r="F1785" s="81"/>
      <c r="G1785" s="34" t="s">
        <v>355</v>
      </c>
      <c r="H1785" s="16"/>
      <c r="I1785" s="16">
        <v>4</v>
      </c>
      <c r="J1785" s="16">
        <v>4</v>
      </c>
      <c r="K1785" s="293">
        <v>8.3000000000000007</v>
      </c>
      <c r="L1785" s="283" t="s">
        <v>146</v>
      </c>
      <c r="M1785" s="81" t="s">
        <v>22</v>
      </c>
      <c r="N1785" s="81">
        <v>3</v>
      </c>
      <c r="O1785" s="91">
        <v>8.3000000000000007</v>
      </c>
      <c r="P1785" s="77"/>
      <c r="Q1785" s="77" t="s">
        <v>887</v>
      </c>
      <c r="R1785" s="77"/>
      <c r="S1785" s="173"/>
    </row>
    <row r="1786" spans="1:19" s="35" customFormat="1" ht="14.25" customHeight="1" x14ac:dyDescent="0.25">
      <c r="A1786" s="16"/>
      <c r="B1786" s="80"/>
      <c r="C1786" s="172"/>
      <c r="D1786" s="169"/>
      <c r="E1786" s="169"/>
      <c r="F1786" s="81"/>
      <c r="G1786" s="34" t="s">
        <v>295</v>
      </c>
      <c r="H1786" s="16"/>
      <c r="I1786" s="16">
        <v>2</v>
      </c>
      <c r="J1786" s="16">
        <v>2</v>
      </c>
      <c r="K1786" s="293">
        <v>6.5</v>
      </c>
      <c r="L1786" s="283" t="s">
        <v>307</v>
      </c>
      <c r="M1786" s="81" t="s">
        <v>69</v>
      </c>
      <c r="N1786" s="81">
        <v>2</v>
      </c>
      <c r="O1786" s="91">
        <v>6.5</v>
      </c>
      <c r="P1786" s="77"/>
      <c r="Q1786" s="77" t="s">
        <v>887</v>
      </c>
      <c r="R1786" s="77"/>
      <c r="S1786" s="173"/>
    </row>
    <row r="1787" spans="1:19" s="35" customFormat="1" ht="14.25" customHeight="1" x14ac:dyDescent="0.25">
      <c r="A1787" s="16"/>
      <c r="B1787" s="80"/>
      <c r="C1787" s="172"/>
      <c r="D1787" s="169"/>
      <c r="E1787" s="169"/>
      <c r="F1787" s="81"/>
      <c r="G1787" s="34" t="s">
        <v>137</v>
      </c>
      <c r="H1787" s="16"/>
      <c r="I1787" s="16">
        <v>3</v>
      </c>
      <c r="J1787" s="16">
        <v>3</v>
      </c>
      <c r="K1787" s="293">
        <v>7.5</v>
      </c>
      <c r="L1787" s="283" t="s">
        <v>30</v>
      </c>
      <c r="M1787" s="81" t="s">
        <v>31</v>
      </c>
      <c r="N1787" s="81">
        <v>2</v>
      </c>
      <c r="O1787" s="91">
        <v>7.5</v>
      </c>
      <c r="P1787" s="77"/>
      <c r="Q1787" s="77" t="s">
        <v>887</v>
      </c>
      <c r="R1787" s="77"/>
      <c r="S1787" s="173"/>
    </row>
    <row r="1788" spans="1:19" s="35" customFormat="1" ht="14.25" customHeight="1" x14ac:dyDescent="0.25">
      <c r="A1788" s="16"/>
      <c r="B1788" s="80"/>
      <c r="C1788" s="172"/>
      <c r="D1788" s="169"/>
      <c r="E1788" s="169"/>
      <c r="F1788" s="81"/>
      <c r="G1788" s="34" t="s">
        <v>138</v>
      </c>
      <c r="H1788" s="16"/>
      <c r="I1788" s="16">
        <v>3</v>
      </c>
      <c r="J1788" s="16">
        <v>3</v>
      </c>
      <c r="K1788" s="293">
        <v>7.3</v>
      </c>
      <c r="L1788" s="283" t="s">
        <v>32</v>
      </c>
      <c r="M1788" s="81" t="s">
        <v>33</v>
      </c>
      <c r="N1788" s="81">
        <v>2</v>
      </c>
      <c r="O1788" s="91">
        <v>7.3</v>
      </c>
      <c r="P1788" s="77"/>
      <c r="Q1788" s="77" t="s">
        <v>887</v>
      </c>
      <c r="R1788" s="77"/>
      <c r="S1788" s="173"/>
    </row>
    <row r="1789" spans="1:19" s="35" customFormat="1" ht="14.25" customHeight="1" x14ac:dyDescent="0.25">
      <c r="A1789" s="16"/>
      <c r="B1789" s="80"/>
      <c r="C1789" s="172"/>
      <c r="D1789" s="169"/>
      <c r="E1789" s="169"/>
      <c r="F1789" s="81"/>
      <c r="G1789" s="34" t="s">
        <v>130</v>
      </c>
      <c r="H1789" s="16"/>
      <c r="I1789" s="16">
        <v>3</v>
      </c>
      <c r="J1789" s="16">
        <v>3</v>
      </c>
      <c r="K1789" s="293">
        <v>8.1999999999999993</v>
      </c>
      <c r="L1789" s="283" t="s">
        <v>34</v>
      </c>
      <c r="M1789" s="81" t="s">
        <v>35</v>
      </c>
      <c r="N1789" s="81">
        <v>2</v>
      </c>
      <c r="O1789" s="91">
        <v>8.1999999999999993</v>
      </c>
      <c r="P1789" s="77"/>
      <c r="Q1789" s="77" t="s">
        <v>887</v>
      </c>
      <c r="R1789" s="77"/>
      <c r="S1789" s="173"/>
    </row>
    <row r="1790" spans="1:19" s="35" customFormat="1" ht="14.25" customHeight="1" x14ac:dyDescent="0.25">
      <c r="A1790" s="16"/>
      <c r="B1790" s="80"/>
      <c r="C1790" s="172"/>
      <c r="D1790" s="169"/>
      <c r="E1790" s="169"/>
      <c r="F1790" s="81"/>
      <c r="G1790" s="34" t="s">
        <v>297</v>
      </c>
      <c r="H1790" s="16"/>
      <c r="I1790" s="16">
        <v>3</v>
      </c>
      <c r="J1790" s="16">
        <v>3</v>
      </c>
      <c r="K1790" s="293">
        <v>9.5</v>
      </c>
      <c r="L1790" s="283" t="s">
        <v>36</v>
      </c>
      <c r="M1790" s="81" t="s">
        <v>37</v>
      </c>
      <c r="N1790" s="81">
        <v>3</v>
      </c>
      <c r="O1790" s="91"/>
      <c r="P1790" s="77"/>
      <c r="Q1790" s="77" t="s">
        <v>887</v>
      </c>
      <c r="R1790" s="77"/>
      <c r="S1790" s="173"/>
    </row>
    <row r="1791" spans="1:19" s="35" customFormat="1" ht="14.25" customHeight="1" x14ac:dyDescent="0.25">
      <c r="A1791" s="16"/>
      <c r="B1791" s="80"/>
      <c r="C1791" s="172"/>
      <c r="D1791" s="169"/>
      <c r="E1791" s="169"/>
      <c r="F1791" s="81"/>
      <c r="G1791" s="80" t="s">
        <v>1462</v>
      </c>
      <c r="H1791" s="16"/>
      <c r="I1791" s="16">
        <v>2</v>
      </c>
      <c r="J1791" s="16">
        <v>2</v>
      </c>
      <c r="K1791" s="293">
        <v>7.9</v>
      </c>
      <c r="L1791" s="283" t="s">
        <v>46</v>
      </c>
      <c r="M1791" s="81" t="s">
        <v>47</v>
      </c>
      <c r="N1791" s="81">
        <v>2</v>
      </c>
      <c r="O1791" s="91">
        <v>7.9</v>
      </c>
      <c r="P1791" s="77"/>
      <c r="Q1791" s="77" t="s">
        <v>887</v>
      </c>
      <c r="R1791" s="77"/>
      <c r="S1791" s="173"/>
    </row>
    <row r="1792" spans="1:19" s="35" customFormat="1" ht="14.25" customHeight="1" x14ac:dyDescent="0.25">
      <c r="A1792" s="16"/>
      <c r="B1792" s="80"/>
      <c r="C1792" s="172"/>
      <c r="D1792" s="169"/>
      <c r="E1792" s="169"/>
      <c r="F1792" s="81"/>
      <c r="G1792" s="80" t="s">
        <v>316</v>
      </c>
      <c r="H1792" s="16"/>
      <c r="I1792" s="16">
        <v>3</v>
      </c>
      <c r="J1792" s="16">
        <v>3</v>
      </c>
      <c r="K1792" s="293">
        <v>7.6</v>
      </c>
      <c r="L1792" s="283" t="s">
        <v>316</v>
      </c>
      <c r="M1792" s="81" t="s">
        <v>78</v>
      </c>
      <c r="N1792" s="81">
        <v>3</v>
      </c>
      <c r="O1792" s="91">
        <v>7.6</v>
      </c>
      <c r="P1792" s="77"/>
      <c r="Q1792" s="77" t="s">
        <v>887</v>
      </c>
      <c r="R1792" s="77"/>
      <c r="S1792" s="173"/>
    </row>
    <row r="1793" spans="1:19" s="35" customFormat="1" ht="14.25" customHeight="1" x14ac:dyDescent="0.25">
      <c r="A1793" s="16"/>
      <c r="B1793" s="80"/>
      <c r="C1793" s="172"/>
      <c r="D1793" s="169"/>
      <c r="E1793" s="169"/>
      <c r="F1793" s="81"/>
      <c r="G1793" s="34" t="s">
        <v>2048</v>
      </c>
      <c r="H1793" s="16"/>
      <c r="I1793" s="16">
        <v>3</v>
      </c>
      <c r="J1793" s="16">
        <v>3</v>
      </c>
      <c r="K1793" s="293">
        <v>7.2</v>
      </c>
      <c r="L1793" s="283" t="s">
        <v>56</v>
      </c>
      <c r="M1793" s="81" t="s">
        <v>57</v>
      </c>
      <c r="N1793" s="81">
        <v>3</v>
      </c>
      <c r="O1793" s="91">
        <v>7.2</v>
      </c>
      <c r="P1793" s="77"/>
      <c r="Q1793" s="77" t="s">
        <v>887</v>
      </c>
      <c r="R1793" s="77"/>
      <c r="S1793" s="173"/>
    </row>
    <row r="1794" spans="1:19" s="35" customFormat="1" ht="14.25" customHeight="1" x14ac:dyDescent="0.25">
      <c r="A1794" s="16"/>
      <c r="B1794" s="80"/>
      <c r="C1794" s="172"/>
      <c r="D1794" s="169"/>
      <c r="E1794" s="169"/>
      <c r="F1794" s="81"/>
      <c r="G1794" s="34" t="s">
        <v>186</v>
      </c>
      <c r="H1794" s="16"/>
      <c r="I1794" s="16">
        <v>3</v>
      </c>
      <c r="J1794" s="16"/>
      <c r="K1794" s="293">
        <v>8.3000000000000007</v>
      </c>
      <c r="L1794" s="283" t="s">
        <v>2042</v>
      </c>
      <c r="M1794" s="81" t="s">
        <v>51</v>
      </c>
      <c r="N1794" s="81">
        <v>2</v>
      </c>
      <c r="O1794" s="77"/>
      <c r="P1794" s="77"/>
      <c r="Q1794" s="77"/>
      <c r="R1794" s="77"/>
      <c r="S1794" s="77" t="s">
        <v>888</v>
      </c>
    </row>
    <row r="1795" spans="1:19" s="35" customFormat="1" ht="14.25" customHeight="1" x14ac:dyDescent="0.25">
      <c r="A1795" s="16"/>
      <c r="B1795" s="80"/>
      <c r="C1795" s="172"/>
      <c r="D1795" s="169"/>
      <c r="E1795" s="169"/>
      <c r="F1795" s="81"/>
      <c r="G1795" s="34" t="s">
        <v>688</v>
      </c>
      <c r="H1795" s="16"/>
      <c r="I1795" s="16">
        <v>3</v>
      </c>
      <c r="J1795" s="16"/>
      <c r="K1795" s="293">
        <v>8.1999999999999993</v>
      </c>
      <c r="L1795" s="283" t="s">
        <v>317</v>
      </c>
      <c r="M1795" s="81" t="s">
        <v>84</v>
      </c>
      <c r="N1795" s="81">
        <v>3</v>
      </c>
      <c r="O1795" s="77"/>
      <c r="P1795" s="77"/>
      <c r="Q1795" s="77"/>
      <c r="R1795" s="77"/>
      <c r="S1795" s="77" t="s">
        <v>888</v>
      </c>
    </row>
    <row r="1796" spans="1:19" s="35" customFormat="1" ht="14.25" customHeight="1" x14ac:dyDescent="0.25">
      <c r="A1796" s="16"/>
      <c r="B1796" s="80"/>
      <c r="C1796" s="172"/>
      <c r="D1796" s="169"/>
      <c r="E1796" s="169"/>
      <c r="F1796" s="81"/>
      <c r="G1796" s="34" t="s">
        <v>358</v>
      </c>
      <c r="H1796" s="16"/>
      <c r="I1796" s="16">
        <v>3</v>
      </c>
      <c r="J1796" s="16">
        <v>3</v>
      </c>
      <c r="K1796" s="293">
        <v>8.4</v>
      </c>
      <c r="L1796" s="283" t="s">
        <v>43</v>
      </c>
      <c r="M1796" s="81" t="s">
        <v>44</v>
      </c>
      <c r="N1796" s="81">
        <v>2</v>
      </c>
      <c r="O1796" s="91">
        <v>8.4</v>
      </c>
      <c r="P1796" s="77"/>
      <c r="Q1796" s="77" t="s">
        <v>887</v>
      </c>
      <c r="R1796" s="77"/>
      <c r="S1796" s="173"/>
    </row>
    <row r="1797" spans="1:19" s="35" customFormat="1" ht="14.25" customHeight="1" x14ac:dyDescent="0.25">
      <c r="A1797" s="16"/>
      <c r="B1797" s="80"/>
      <c r="C1797" s="172"/>
      <c r="D1797" s="169"/>
      <c r="E1797" s="169"/>
      <c r="F1797" s="81"/>
      <c r="G1797" s="80" t="s">
        <v>86</v>
      </c>
      <c r="H1797" s="16"/>
      <c r="I1797" s="16">
        <v>3</v>
      </c>
      <c r="J1797" s="16">
        <v>3</v>
      </c>
      <c r="K1797" s="293">
        <v>7.4</v>
      </c>
      <c r="L1797" s="283" t="s">
        <v>86</v>
      </c>
      <c r="M1797" s="81" t="s">
        <v>87</v>
      </c>
      <c r="N1797" s="81">
        <v>3</v>
      </c>
      <c r="O1797" s="91">
        <v>7.4</v>
      </c>
      <c r="P1797" s="77"/>
      <c r="Q1797" s="77" t="s">
        <v>887</v>
      </c>
      <c r="R1797" s="77"/>
      <c r="S1797" s="173"/>
    </row>
    <row r="1798" spans="1:19" s="35" customFormat="1" ht="14.25" customHeight="1" x14ac:dyDescent="0.25">
      <c r="A1798" s="16"/>
      <c r="B1798" s="80"/>
      <c r="C1798" s="172"/>
      <c r="D1798" s="169"/>
      <c r="E1798" s="169"/>
      <c r="F1798" s="81"/>
      <c r="G1798" s="80" t="s">
        <v>139</v>
      </c>
      <c r="H1798" s="16"/>
      <c r="I1798" s="16">
        <v>3</v>
      </c>
      <c r="J1798" s="16">
        <v>3</v>
      </c>
      <c r="K1798" s="293">
        <v>7.1</v>
      </c>
      <c r="L1798" s="283" t="s">
        <v>139</v>
      </c>
      <c r="M1798" s="81" t="s">
        <v>149</v>
      </c>
      <c r="N1798" s="81">
        <v>3</v>
      </c>
      <c r="O1798" s="91">
        <v>7.1</v>
      </c>
      <c r="P1798" s="77"/>
      <c r="Q1798" s="77" t="s">
        <v>887</v>
      </c>
      <c r="R1798" s="77"/>
      <c r="S1798" s="173"/>
    </row>
    <row r="1799" spans="1:19" s="35" customFormat="1" ht="14.25" customHeight="1" x14ac:dyDescent="0.25">
      <c r="A1799" s="16"/>
      <c r="B1799" s="80"/>
      <c r="C1799" s="172"/>
      <c r="D1799" s="169"/>
      <c r="E1799" s="169"/>
      <c r="F1799" s="81"/>
      <c r="G1799" s="34" t="s">
        <v>928</v>
      </c>
      <c r="H1799" s="16"/>
      <c r="I1799" s="16">
        <v>3</v>
      </c>
      <c r="J1799" s="16"/>
      <c r="K1799" s="293">
        <v>5.7</v>
      </c>
      <c r="L1799" s="283" t="s">
        <v>150</v>
      </c>
      <c r="M1799" s="81" t="s">
        <v>110</v>
      </c>
      <c r="N1799" s="81">
        <v>3</v>
      </c>
      <c r="O1799" s="77"/>
      <c r="P1799" s="77"/>
      <c r="Q1799" s="77"/>
      <c r="R1799" s="77"/>
      <c r="S1799" s="77" t="s">
        <v>888</v>
      </c>
    </row>
    <row r="1800" spans="1:19" s="35" customFormat="1" ht="14.25" customHeight="1" x14ac:dyDescent="0.25">
      <c r="A1800" s="16"/>
      <c r="B1800" s="80"/>
      <c r="C1800" s="172"/>
      <c r="D1800" s="169"/>
      <c r="E1800" s="169"/>
      <c r="F1800" s="81"/>
      <c r="G1800" s="80" t="s">
        <v>436</v>
      </c>
      <c r="H1800" s="16"/>
      <c r="I1800" s="16">
        <v>3</v>
      </c>
      <c r="J1800" s="16">
        <v>3</v>
      </c>
      <c r="K1800" s="293">
        <v>6.8</v>
      </c>
      <c r="L1800" s="283" t="s">
        <v>151</v>
      </c>
      <c r="M1800" s="81" t="s">
        <v>152</v>
      </c>
      <c r="N1800" s="81">
        <v>3</v>
      </c>
      <c r="O1800" s="91">
        <v>6.8</v>
      </c>
      <c r="P1800" s="77"/>
      <c r="Q1800" s="77" t="s">
        <v>887</v>
      </c>
      <c r="R1800" s="77"/>
      <c r="S1800" s="173"/>
    </row>
    <row r="1801" spans="1:19" s="35" customFormat="1" ht="14.25" customHeight="1" x14ac:dyDescent="0.25">
      <c r="A1801" s="16"/>
      <c r="B1801" s="80"/>
      <c r="C1801" s="172"/>
      <c r="D1801" s="169"/>
      <c r="E1801" s="169"/>
      <c r="F1801" s="81"/>
      <c r="G1801" s="34" t="s">
        <v>929</v>
      </c>
      <c r="H1801" s="16"/>
      <c r="I1801" s="16">
        <v>3</v>
      </c>
      <c r="J1801" s="16"/>
      <c r="K1801" s="293">
        <v>7.9</v>
      </c>
      <c r="L1801" s="283" t="s">
        <v>321</v>
      </c>
      <c r="M1801" s="81" t="s">
        <v>129</v>
      </c>
      <c r="N1801" s="81">
        <v>3</v>
      </c>
      <c r="O1801" s="77"/>
      <c r="P1801" s="77"/>
      <c r="Q1801" s="77"/>
      <c r="R1801" s="77"/>
      <c r="S1801" s="77" t="s">
        <v>888</v>
      </c>
    </row>
    <row r="1802" spans="1:19" s="35" customFormat="1" ht="14.25" customHeight="1" x14ac:dyDescent="0.25">
      <c r="A1802" s="16"/>
      <c r="B1802" s="80"/>
      <c r="C1802" s="172"/>
      <c r="D1802" s="169"/>
      <c r="E1802" s="169"/>
      <c r="F1802" s="81"/>
      <c r="G1802" s="34" t="s">
        <v>2053</v>
      </c>
      <c r="H1802" s="16"/>
      <c r="I1802" s="16">
        <v>3</v>
      </c>
      <c r="J1802" s="16"/>
      <c r="K1802" s="293">
        <v>7.5</v>
      </c>
      <c r="L1802" s="283" t="s">
        <v>2044</v>
      </c>
      <c r="M1802" s="81" t="s">
        <v>322</v>
      </c>
      <c r="N1802" s="81">
        <v>3</v>
      </c>
      <c r="O1802" s="77"/>
      <c r="P1802" s="77"/>
      <c r="Q1802" s="77"/>
      <c r="R1802" s="77"/>
      <c r="S1802" s="77" t="s">
        <v>888</v>
      </c>
    </row>
    <row r="1803" spans="1:19" s="35" customFormat="1" ht="14.25" customHeight="1" x14ac:dyDescent="0.25">
      <c r="A1803" s="16"/>
      <c r="B1803" s="80"/>
      <c r="C1803" s="172"/>
      <c r="D1803" s="169"/>
      <c r="E1803" s="169"/>
      <c r="F1803" s="81"/>
      <c r="G1803" s="80" t="s">
        <v>427</v>
      </c>
      <c r="H1803" s="16"/>
      <c r="I1803" s="16">
        <v>3</v>
      </c>
      <c r="J1803" s="16"/>
      <c r="K1803" s="293">
        <v>7.6</v>
      </c>
      <c r="L1803" s="283" t="s">
        <v>2045</v>
      </c>
      <c r="M1803" s="81" t="s">
        <v>153</v>
      </c>
      <c r="N1803" s="81">
        <v>3</v>
      </c>
      <c r="O1803" s="77"/>
      <c r="P1803" s="77"/>
      <c r="Q1803" s="77"/>
      <c r="R1803" s="77"/>
      <c r="S1803" s="77" t="s">
        <v>888</v>
      </c>
    </row>
    <row r="1804" spans="1:19" s="35" customFormat="1" ht="14.25" customHeight="1" x14ac:dyDescent="0.25">
      <c r="A1804" s="16"/>
      <c r="B1804" s="80"/>
      <c r="C1804" s="172"/>
      <c r="D1804" s="169"/>
      <c r="E1804" s="169"/>
      <c r="F1804" s="81"/>
      <c r="G1804" s="80" t="s">
        <v>357</v>
      </c>
      <c r="H1804" s="16"/>
      <c r="I1804" s="16">
        <v>3</v>
      </c>
      <c r="J1804" s="16"/>
      <c r="K1804" s="293">
        <v>6.9</v>
      </c>
      <c r="L1804" s="283" t="s">
        <v>2046</v>
      </c>
      <c r="M1804" s="81" t="s">
        <v>226</v>
      </c>
      <c r="N1804" s="81">
        <v>3</v>
      </c>
      <c r="O1804" s="77"/>
      <c r="P1804" s="77"/>
      <c r="Q1804" s="77"/>
      <c r="R1804" s="77"/>
      <c r="S1804" s="77" t="s">
        <v>888</v>
      </c>
    </row>
    <row r="1805" spans="1:19" s="35" customFormat="1" ht="14.25" customHeight="1" x14ac:dyDescent="0.25">
      <c r="A1805" s="16"/>
      <c r="B1805" s="80"/>
      <c r="C1805" s="172"/>
      <c r="D1805" s="169"/>
      <c r="E1805" s="169"/>
      <c r="F1805" s="81"/>
      <c r="G1805" s="80" t="s">
        <v>428</v>
      </c>
      <c r="H1805" s="16"/>
      <c r="I1805" s="16">
        <v>3</v>
      </c>
      <c r="J1805" s="16"/>
      <c r="K1805" s="293">
        <v>7.6</v>
      </c>
      <c r="L1805" s="283" t="s">
        <v>144</v>
      </c>
      <c r="M1805" s="81" t="s">
        <v>156</v>
      </c>
      <c r="N1805" s="81">
        <v>3</v>
      </c>
      <c r="O1805" s="77"/>
      <c r="P1805" s="77"/>
      <c r="Q1805" s="77"/>
      <c r="R1805" s="77"/>
      <c r="S1805" s="77" t="s">
        <v>888</v>
      </c>
    </row>
    <row r="1806" spans="1:19" s="35" customFormat="1" ht="14.25" customHeight="1" x14ac:dyDescent="0.25">
      <c r="A1806" s="16"/>
      <c r="B1806" s="80"/>
      <c r="C1806" s="172"/>
      <c r="D1806" s="169"/>
      <c r="E1806" s="169"/>
      <c r="F1806" s="81"/>
      <c r="G1806" s="34" t="s">
        <v>1470</v>
      </c>
      <c r="H1806" s="16"/>
      <c r="I1806" s="16">
        <v>3</v>
      </c>
      <c r="J1806" s="16"/>
      <c r="K1806" s="293">
        <v>7.1</v>
      </c>
      <c r="L1806" s="283" t="s">
        <v>219</v>
      </c>
      <c r="M1806" s="81" t="s">
        <v>220</v>
      </c>
      <c r="N1806" s="81">
        <v>3</v>
      </c>
      <c r="O1806" s="77"/>
      <c r="P1806" s="77"/>
      <c r="Q1806" s="77"/>
      <c r="R1806" s="77"/>
      <c r="S1806" s="77" t="s">
        <v>888</v>
      </c>
    </row>
    <row r="1807" spans="1:19" s="35" customFormat="1" ht="14.25" customHeight="1" x14ac:dyDescent="0.25">
      <c r="A1807" s="16"/>
      <c r="B1807" s="80"/>
      <c r="C1807" s="172"/>
      <c r="D1807" s="169"/>
      <c r="E1807" s="169"/>
      <c r="F1807" s="81"/>
      <c r="G1807" s="34" t="s">
        <v>424</v>
      </c>
      <c r="H1807" s="16"/>
      <c r="I1807" s="16">
        <v>3</v>
      </c>
      <c r="J1807" s="16">
        <v>3</v>
      </c>
      <c r="K1807" s="293">
        <v>8.3000000000000007</v>
      </c>
      <c r="L1807" s="283" t="s">
        <v>102</v>
      </c>
      <c r="M1807" s="81" t="s">
        <v>103</v>
      </c>
      <c r="N1807" s="81">
        <v>3</v>
      </c>
      <c r="O1807" s="91">
        <v>8.3000000000000007</v>
      </c>
      <c r="P1807" s="77"/>
      <c r="Q1807" s="77" t="s">
        <v>887</v>
      </c>
      <c r="R1807" s="77"/>
      <c r="S1807" s="173"/>
    </row>
    <row r="1808" spans="1:19" s="35" customFormat="1" ht="14.25" customHeight="1" x14ac:dyDescent="0.25">
      <c r="A1808" s="113">
        <v>127</v>
      </c>
      <c r="B1808" s="125" t="s">
        <v>1471</v>
      </c>
      <c r="C1808" s="309">
        <v>38929</v>
      </c>
      <c r="D1808" s="170" t="s">
        <v>1472</v>
      </c>
      <c r="E1808" s="111" t="s">
        <v>2015</v>
      </c>
      <c r="F1808" s="126" t="s">
        <v>180</v>
      </c>
      <c r="G1808" s="112"/>
      <c r="H1808" s="113"/>
      <c r="I1808" s="113"/>
      <c r="J1808" s="288"/>
      <c r="K1808" s="297"/>
      <c r="L1808" s="289"/>
      <c r="M1808" s="113"/>
      <c r="N1808" s="113"/>
      <c r="O1808" s="123"/>
      <c r="P1808" s="123"/>
      <c r="Q1808" s="123"/>
      <c r="R1808" s="58">
        <v>12</v>
      </c>
      <c r="S1808" s="171"/>
    </row>
    <row r="1809" spans="1:19" s="35" customFormat="1" ht="14.25" customHeight="1" x14ac:dyDescent="0.25">
      <c r="A1809" s="16"/>
      <c r="B1809" s="80"/>
      <c r="C1809" s="172"/>
      <c r="D1809" s="169"/>
      <c r="E1809" s="169"/>
      <c r="F1809" s="81"/>
      <c r="G1809" s="80" t="s">
        <v>186</v>
      </c>
      <c r="H1809" s="16"/>
      <c r="I1809" s="16">
        <v>3</v>
      </c>
      <c r="J1809" s="16">
        <v>3</v>
      </c>
      <c r="K1809" s="293">
        <v>8</v>
      </c>
      <c r="L1809" s="283" t="s">
        <v>30</v>
      </c>
      <c r="M1809" s="81" t="s">
        <v>31</v>
      </c>
      <c r="N1809" s="81">
        <v>2</v>
      </c>
      <c r="O1809" s="91">
        <v>8</v>
      </c>
      <c r="P1809" s="77"/>
      <c r="Q1809" s="77" t="s">
        <v>887</v>
      </c>
      <c r="R1809" s="77"/>
      <c r="S1809" s="173"/>
    </row>
    <row r="1810" spans="1:19" s="35" customFormat="1" ht="14.25" customHeight="1" x14ac:dyDescent="0.25">
      <c r="A1810" s="16"/>
      <c r="B1810" s="80"/>
      <c r="C1810" s="172"/>
      <c r="D1810" s="169"/>
      <c r="E1810" s="169"/>
      <c r="F1810" s="81"/>
      <c r="G1810" s="283" t="s">
        <v>313</v>
      </c>
      <c r="H1810" s="16"/>
      <c r="I1810" s="16">
        <v>2</v>
      </c>
      <c r="J1810" s="16">
        <v>2</v>
      </c>
      <c r="K1810" s="293" t="s">
        <v>131</v>
      </c>
      <c r="L1810" s="283" t="s">
        <v>46</v>
      </c>
      <c r="M1810" s="81" t="s">
        <v>47</v>
      </c>
      <c r="N1810" s="81">
        <v>2</v>
      </c>
      <c r="O1810" s="91" t="s">
        <v>131</v>
      </c>
      <c r="P1810" s="77"/>
      <c r="Q1810" s="77" t="s">
        <v>887</v>
      </c>
      <c r="R1810" s="77"/>
      <c r="S1810" s="173"/>
    </row>
    <row r="1811" spans="1:19" s="35" customFormat="1" ht="14.25" customHeight="1" x14ac:dyDescent="0.25">
      <c r="A1811" s="16"/>
      <c r="B1811" s="80"/>
      <c r="C1811" s="172"/>
      <c r="D1811" s="169"/>
      <c r="E1811" s="169"/>
      <c r="F1811" s="81"/>
      <c r="G1811" s="34" t="s">
        <v>358</v>
      </c>
      <c r="H1811" s="16"/>
      <c r="I1811" s="16">
        <v>3</v>
      </c>
      <c r="J1811" s="16">
        <v>3</v>
      </c>
      <c r="K1811" s="293">
        <v>8.5</v>
      </c>
      <c r="L1811" s="283" t="s">
        <v>43</v>
      </c>
      <c r="M1811" s="81" t="s">
        <v>44</v>
      </c>
      <c r="N1811" s="81">
        <v>2</v>
      </c>
      <c r="O1811" s="91">
        <v>8.5</v>
      </c>
      <c r="P1811" s="77"/>
      <c r="Q1811" s="77" t="s">
        <v>887</v>
      </c>
      <c r="R1811" s="77"/>
      <c r="S1811" s="173"/>
    </row>
    <row r="1812" spans="1:19" s="35" customFormat="1" ht="14.25" customHeight="1" x14ac:dyDescent="0.25">
      <c r="A1812" s="16"/>
      <c r="B1812" s="80"/>
      <c r="C1812" s="172"/>
      <c r="D1812" s="169"/>
      <c r="E1812" s="169"/>
      <c r="F1812" s="81"/>
      <c r="G1812" s="80" t="s">
        <v>139</v>
      </c>
      <c r="H1812" s="16"/>
      <c r="I1812" s="16">
        <v>3</v>
      </c>
      <c r="J1812" s="16">
        <v>3</v>
      </c>
      <c r="K1812" s="293">
        <v>7.1</v>
      </c>
      <c r="L1812" s="283" t="s">
        <v>139</v>
      </c>
      <c r="M1812" s="81" t="s">
        <v>149</v>
      </c>
      <c r="N1812" s="81">
        <v>3</v>
      </c>
      <c r="O1812" s="91">
        <v>7.1</v>
      </c>
      <c r="P1812" s="77"/>
      <c r="Q1812" s="77" t="s">
        <v>887</v>
      </c>
      <c r="R1812" s="77"/>
      <c r="S1812" s="173"/>
    </row>
    <row r="1813" spans="1:19" s="35" customFormat="1" ht="14.25" customHeight="1" x14ac:dyDescent="0.25">
      <c r="A1813" s="16"/>
      <c r="B1813" s="80"/>
      <c r="C1813" s="172"/>
      <c r="D1813" s="169"/>
      <c r="E1813" s="169"/>
      <c r="F1813" s="81"/>
      <c r="G1813" s="80" t="s">
        <v>436</v>
      </c>
      <c r="H1813" s="16"/>
      <c r="I1813" s="16">
        <v>3</v>
      </c>
      <c r="J1813" s="16">
        <v>3</v>
      </c>
      <c r="K1813" s="293">
        <v>7.9</v>
      </c>
      <c r="L1813" s="283" t="s">
        <v>151</v>
      </c>
      <c r="M1813" s="81" t="s">
        <v>152</v>
      </c>
      <c r="N1813" s="81">
        <v>3</v>
      </c>
      <c r="O1813" s="91">
        <v>7.9</v>
      </c>
      <c r="P1813" s="77"/>
      <c r="Q1813" s="77" t="s">
        <v>887</v>
      </c>
      <c r="R1813" s="77"/>
      <c r="S1813" s="173"/>
    </row>
    <row r="1814" spans="1:19" s="35" customFormat="1" ht="14.25" customHeight="1" x14ac:dyDescent="0.25">
      <c r="A1814" s="113">
        <v>128</v>
      </c>
      <c r="B1814" s="125" t="s">
        <v>1473</v>
      </c>
      <c r="C1814" s="309">
        <v>38552</v>
      </c>
      <c r="D1814" s="170" t="s">
        <v>1474</v>
      </c>
      <c r="E1814" s="111" t="s">
        <v>2016</v>
      </c>
      <c r="F1814" s="126" t="s">
        <v>180</v>
      </c>
      <c r="G1814" s="112"/>
      <c r="H1814" s="113"/>
      <c r="I1814" s="113"/>
      <c r="J1814" s="288"/>
      <c r="K1814" s="297"/>
      <c r="L1814" s="289"/>
      <c r="M1814" s="113"/>
      <c r="N1814" s="113"/>
      <c r="O1814" s="123"/>
      <c r="P1814" s="123"/>
      <c r="Q1814" s="123"/>
      <c r="R1814" s="58">
        <v>36</v>
      </c>
      <c r="S1814" s="171"/>
    </row>
    <row r="1815" spans="1:19" s="35" customFormat="1" ht="14.25" customHeight="1" x14ac:dyDescent="0.25">
      <c r="A1815" s="16"/>
      <c r="B1815" s="80"/>
      <c r="C1815" s="172"/>
      <c r="D1815" s="169"/>
      <c r="E1815" s="169"/>
      <c r="F1815" s="81"/>
      <c r="G1815" s="34" t="s">
        <v>355</v>
      </c>
      <c r="H1815" s="16"/>
      <c r="I1815" s="16">
        <v>4</v>
      </c>
      <c r="J1815" s="16">
        <v>4</v>
      </c>
      <c r="K1815" s="293">
        <v>8.3000000000000007</v>
      </c>
      <c r="L1815" s="283" t="s">
        <v>146</v>
      </c>
      <c r="M1815" s="81" t="s">
        <v>22</v>
      </c>
      <c r="N1815" s="81">
        <v>3</v>
      </c>
      <c r="O1815" s="91">
        <v>8.3000000000000007</v>
      </c>
      <c r="P1815" s="77"/>
      <c r="Q1815" s="77" t="s">
        <v>887</v>
      </c>
      <c r="R1815" s="77"/>
      <c r="S1815" s="173"/>
    </row>
    <row r="1816" spans="1:19" s="35" customFormat="1" ht="14.25" customHeight="1" x14ac:dyDescent="0.25">
      <c r="A1816" s="16"/>
      <c r="B1816" s="80"/>
      <c r="C1816" s="172"/>
      <c r="D1816" s="169"/>
      <c r="E1816" s="169"/>
      <c r="F1816" s="81"/>
      <c r="G1816" s="34" t="s">
        <v>295</v>
      </c>
      <c r="H1816" s="16"/>
      <c r="I1816" s="16">
        <v>2</v>
      </c>
      <c r="J1816" s="16">
        <v>2</v>
      </c>
      <c r="K1816" s="293">
        <v>9</v>
      </c>
      <c r="L1816" s="283" t="s">
        <v>307</v>
      </c>
      <c r="M1816" s="81" t="s">
        <v>69</v>
      </c>
      <c r="N1816" s="81">
        <v>2</v>
      </c>
      <c r="O1816" s="91">
        <v>9</v>
      </c>
      <c r="P1816" s="77"/>
      <c r="Q1816" s="77" t="s">
        <v>887</v>
      </c>
      <c r="R1816" s="77"/>
      <c r="S1816" s="173"/>
    </row>
    <row r="1817" spans="1:19" s="35" customFormat="1" ht="14.25" customHeight="1" x14ac:dyDescent="0.25">
      <c r="A1817" s="16"/>
      <c r="B1817" s="80"/>
      <c r="C1817" s="172"/>
      <c r="D1817" s="169"/>
      <c r="E1817" s="169"/>
      <c r="F1817" s="81"/>
      <c r="G1817" s="34" t="s">
        <v>137</v>
      </c>
      <c r="H1817" s="16"/>
      <c r="I1817" s="16">
        <v>3</v>
      </c>
      <c r="J1817" s="16">
        <v>3</v>
      </c>
      <c r="K1817" s="293">
        <v>7.6</v>
      </c>
      <c r="L1817" s="283" t="s">
        <v>30</v>
      </c>
      <c r="M1817" s="81" t="s">
        <v>31</v>
      </c>
      <c r="N1817" s="81">
        <v>2</v>
      </c>
      <c r="O1817" s="91">
        <v>7.6</v>
      </c>
      <c r="P1817" s="77"/>
      <c r="Q1817" s="77" t="s">
        <v>887</v>
      </c>
      <c r="R1817" s="77"/>
      <c r="S1817" s="173"/>
    </row>
    <row r="1818" spans="1:19" s="35" customFormat="1" ht="14.25" customHeight="1" x14ac:dyDescent="0.25">
      <c r="A1818" s="16"/>
      <c r="B1818" s="80"/>
      <c r="C1818" s="172"/>
      <c r="D1818" s="169"/>
      <c r="E1818" s="169"/>
      <c r="F1818" s="81"/>
      <c r="G1818" s="34" t="s">
        <v>138</v>
      </c>
      <c r="H1818" s="16"/>
      <c r="I1818" s="16">
        <v>3</v>
      </c>
      <c r="J1818" s="16">
        <v>3</v>
      </c>
      <c r="K1818" s="293">
        <v>7.9</v>
      </c>
      <c r="L1818" s="283" t="s">
        <v>32</v>
      </c>
      <c r="M1818" s="81" t="s">
        <v>33</v>
      </c>
      <c r="N1818" s="81">
        <v>2</v>
      </c>
      <c r="O1818" s="91">
        <v>7.9</v>
      </c>
      <c r="P1818" s="77"/>
      <c r="Q1818" s="77" t="s">
        <v>887</v>
      </c>
      <c r="R1818" s="77"/>
      <c r="S1818" s="173"/>
    </row>
    <row r="1819" spans="1:19" s="35" customFormat="1" ht="14.25" customHeight="1" x14ac:dyDescent="0.25">
      <c r="A1819" s="16"/>
      <c r="B1819" s="80"/>
      <c r="C1819" s="172"/>
      <c r="D1819" s="169"/>
      <c r="E1819" s="169"/>
      <c r="F1819" s="81"/>
      <c r="G1819" s="34" t="s">
        <v>130</v>
      </c>
      <c r="H1819" s="16"/>
      <c r="I1819" s="16">
        <v>3</v>
      </c>
      <c r="J1819" s="16">
        <v>3</v>
      </c>
      <c r="K1819" s="293">
        <v>7.4</v>
      </c>
      <c r="L1819" s="283" t="s">
        <v>34</v>
      </c>
      <c r="M1819" s="81" t="s">
        <v>35</v>
      </c>
      <c r="N1819" s="81">
        <v>2</v>
      </c>
      <c r="O1819" s="91">
        <v>7.4</v>
      </c>
      <c r="P1819" s="77"/>
      <c r="Q1819" s="77" t="s">
        <v>887</v>
      </c>
      <c r="R1819" s="77"/>
      <c r="S1819" s="173"/>
    </row>
    <row r="1820" spans="1:19" s="35" customFormat="1" ht="14.25" customHeight="1" x14ac:dyDescent="0.25">
      <c r="A1820" s="16"/>
      <c r="B1820" s="80"/>
      <c r="C1820" s="172"/>
      <c r="D1820" s="169"/>
      <c r="E1820" s="169"/>
      <c r="F1820" s="81"/>
      <c r="G1820" s="34" t="s">
        <v>297</v>
      </c>
      <c r="H1820" s="16"/>
      <c r="I1820" s="16">
        <v>3</v>
      </c>
      <c r="J1820" s="16">
        <v>3</v>
      </c>
      <c r="K1820" s="293">
        <v>7</v>
      </c>
      <c r="L1820" s="283" t="s">
        <v>36</v>
      </c>
      <c r="M1820" s="81" t="s">
        <v>37</v>
      </c>
      <c r="N1820" s="81">
        <v>3</v>
      </c>
      <c r="O1820" s="91"/>
      <c r="P1820" s="77"/>
      <c r="Q1820" s="77" t="s">
        <v>887</v>
      </c>
      <c r="R1820" s="77"/>
      <c r="S1820" s="173"/>
    </row>
    <row r="1821" spans="1:19" s="35" customFormat="1" ht="14.25" customHeight="1" x14ac:dyDescent="0.25">
      <c r="A1821" s="16"/>
      <c r="B1821" s="80"/>
      <c r="C1821" s="172"/>
      <c r="D1821" s="169"/>
      <c r="E1821" s="169"/>
      <c r="F1821" s="81"/>
      <c r="G1821" s="80" t="s">
        <v>313</v>
      </c>
      <c r="H1821" s="16"/>
      <c r="I1821" s="16">
        <v>2</v>
      </c>
      <c r="J1821" s="16">
        <v>2</v>
      </c>
      <c r="K1821" s="293">
        <v>10</v>
      </c>
      <c r="L1821" s="283" t="s">
        <v>46</v>
      </c>
      <c r="M1821" s="81" t="s">
        <v>47</v>
      </c>
      <c r="N1821" s="81">
        <v>2</v>
      </c>
      <c r="O1821" s="91">
        <v>10</v>
      </c>
      <c r="P1821" s="77"/>
      <c r="Q1821" s="77" t="s">
        <v>887</v>
      </c>
      <c r="R1821" s="77"/>
      <c r="S1821" s="173"/>
    </row>
    <row r="1822" spans="1:19" s="35" customFormat="1" ht="14.25" customHeight="1" x14ac:dyDescent="0.25">
      <c r="A1822" s="16"/>
      <c r="B1822" s="80"/>
      <c r="C1822" s="172"/>
      <c r="D1822" s="169"/>
      <c r="E1822" s="169"/>
      <c r="F1822" s="81"/>
      <c r="G1822" s="80" t="s">
        <v>316</v>
      </c>
      <c r="H1822" s="16"/>
      <c r="I1822" s="16">
        <v>3</v>
      </c>
      <c r="J1822" s="16">
        <v>3</v>
      </c>
      <c r="K1822" s="293">
        <v>6.9</v>
      </c>
      <c r="L1822" s="283" t="s">
        <v>316</v>
      </c>
      <c r="M1822" s="81" t="s">
        <v>78</v>
      </c>
      <c r="N1822" s="81">
        <v>3</v>
      </c>
      <c r="O1822" s="91">
        <v>6.9</v>
      </c>
      <c r="P1822" s="77"/>
      <c r="Q1822" s="77" t="s">
        <v>887</v>
      </c>
      <c r="R1822" s="77"/>
      <c r="S1822" s="173"/>
    </row>
    <row r="1823" spans="1:19" s="35" customFormat="1" ht="14.25" customHeight="1" x14ac:dyDescent="0.25">
      <c r="A1823" s="16"/>
      <c r="B1823" s="80"/>
      <c r="C1823" s="172"/>
      <c r="D1823" s="169"/>
      <c r="E1823" s="169"/>
      <c r="F1823" s="81"/>
      <c r="G1823" s="34" t="s">
        <v>2048</v>
      </c>
      <c r="H1823" s="16"/>
      <c r="I1823" s="16">
        <v>3</v>
      </c>
      <c r="J1823" s="16">
        <v>3</v>
      </c>
      <c r="K1823" s="293">
        <v>5.9</v>
      </c>
      <c r="L1823" s="283" t="s">
        <v>56</v>
      </c>
      <c r="M1823" s="81" t="s">
        <v>57</v>
      </c>
      <c r="N1823" s="81">
        <v>3</v>
      </c>
      <c r="O1823" s="91">
        <v>5.9</v>
      </c>
      <c r="P1823" s="77"/>
      <c r="Q1823" s="77" t="s">
        <v>887</v>
      </c>
      <c r="R1823" s="77"/>
      <c r="S1823" s="173"/>
    </row>
    <row r="1824" spans="1:19" s="35" customFormat="1" ht="14.25" customHeight="1" x14ac:dyDescent="0.25">
      <c r="A1824" s="16"/>
      <c r="B1824" s="80"/>
      <c r="C1824" s="172"/>
      <c r="D1824" s="169"/>
      <c r="E1824" s="169"/>
      <c r="F1824" s="81"/>
      <c r="G1824" s="34" t="s">
        <v>186</v>
      </c>
      <c r="H1824" s="16"/>
      <c r="I1824" s="16">
        <v>3</v>
      </c>
      <c r="J1824" s="16"/>
      <c r="K1824" s="293">
        <v>7.2</v>
      </c>
      <c r="L1824" s="283" t="s">
        <v>2042</v>
      </c>
      <c r="M1824" s="81" t="s">
        <v>51</v>
      </c>
      <c r="N1824" s="81">
        <v>2</v>
      </c>
      <c r="O1824" s="77"/>
      <c r="P1824" s="77"/>
      <c r="Q1824" s="77"/>
      <c r="R1824" s="77"/>
      <c r="S1824" s="77" t="s">
        <v>888</v>
      </c>
    </row>
    <row r="1825" spans="1:19" s="35" customFormat="1" ht="14.25" customHeight="1" x14ac:dyDescent="0.25">
      <c r="A1825" s="16"/>
      <c r="B1825" s="80"/>
      <c r="C1825" s="172"/>
      <c r="D1825" s="169"/>
      <c r="E1825" s="169"/>
      <c r="F1825" s="81"/>
      <c r="G1825" s="34" t="s">
        <v>688</v>
      </c>
      <c r="H1825" s="16"/>
      <c r="I1825" s="16">
        <v>3</v>
      </c>
      <c r="J1825" s="16"/>
      <c r="K1825" s="293">
        <v>8.6</v>
      </c>
      <c r="L1825" s="283" t="s">
        <v>317</v>
      </c>
      <c r="M1825" s="81" t="s">
        <v>84</v>
      </c>
      <c r="N1825" s="81">
        <v>3</v>
      </c>
      <c r="O1825" s="77"/>
      <c r="P1825" s="77"/>
      <c r="Q1825" s="77"/>
      <c r="R1825" s="77"/>
      <c r="S1825" s="77" t="s">
        <v>888</v>
      </c>
    </row>
    <row r="1826" spans="1:19" s="35" customFormat="1" ht="14.25" customHeight="1" x14ac:dyDescent="0.25">
      <c r="A1826" s="16"/>
      <c r="B1826" s="80"/>
      <c r="C1826" s="172"/>
      <c r="D1826" s="169"/>
      <c r="E1826" s="169"/>
      <c r="F1826" s="81"/>
      <c r="G1826" s="34" t="s">
        <v>599</v>
      </c>
      <c r="H1826" s="16"/>
      <c r="I1826" s="16">
        <v>3</v>
      </c>
      <c r="J1826" s="16">
        <v>3</v>
      </c>
      <c r="K1826" s="293">
        <v>8.5</v>
      </c>
      <c r="L1826" s="283" t="s">
        <v>43</v>
      </c>
      <c r="M1826" s="81" t="s">
        <v>44</v>
      </c>
      <c r="N1826" s="81">
        <v>2</v>
      </c>
      <c r="O1826" s="91">
        <v>8.5</v>
      </c>
      <c r="P1826" s="77"/>
      <c r="Q1826" s="77" t="s">
        <v>887</v>
      </c>
      <c r="R1826" s="77"/>
      <c r="S1826" s="173"/>
    </row>
    <row r="1827" spans="1:19" s="35" customFormat="1" ht="14.25" customHeight="1" x14ac:dyDescent="0.25">
      <c r="A1827" s="16"/>
      <c r="B1827" s="80"/>
      <c r="C1827" s="172"/>
      <c r="D1827" s="169"/>
      <c r="E1827" s="169"/>
      <c r="F1827" s="81"/>
      <c r="G1827" s="80" t="s">
        <v>86</v>
      </c>
      <c r="H1827" s="16"/>
      <c r="I1827" s="16">
        <v>3</v>
      </c>
      <c r="J1827" s="16">
        <v>3</v>
      </c>
      <c r="K1827" s="293">
        <v>7.6</v>
      </c>
      <c r="L1827" s="283" t="s">
        <v>86</v>
      </c>
      <c r="M1827" s="81" t="s">
        <v>87</v>
      </c>
      <c r="N1827" s="81">
        <v>3</v>
      </c>
      <c r="O1827" s="91">
        <v>7.6</v>
      </c>
      <c r="P1827" s="77"/>
      <c r="Q1827" s="77" t="s">
        <v>887</v>
      </c>
      <c r="R1827" s="77"/>
      <c r="S1827" s="173"/>
    </row>
    <row r="1828" spans="1:19" s="35" customFormat="1" ht="14.25" customHeight="1" x14ac:dyDescent="0.25">
      <c r="A1828" s="16"/>
      <c r="B1828" s="80"/>
      <c r="C1828" s="172"/>
      <c r="D1828" s="169"/>
      <c r="E1828" s="169"/>
      <c r="F1828" s="81"/>
      <c r="G1828" s="80" t="s">
        <v>139</v>
      </c>
      <c r="H1828" s="16"/>
      <c r="I1828" s="16">
        <v>3</v>
      </c>
      <c r="J1828" s="16">
        <v>3</v>
      </c>
      <c r="K1828" s="293">
        <v>7.3</v>
      </c>
      <c r="L1828" s="283" t="s">
        <v>139</v>
      </c>
      <c r="M1828" s="81" t="s">
        <v>149</v>
      </c>
      <c r="N1828" s="81">
        <v>3</v>
      </c>
      <c r="O1828" s="91">
        <v>7.3</v>
      </c>
      <c r="P1828" s="77"/>
      <c r="Q1828" s="77" t="s">
        <v>887</v>
      </c>
      <c r="R1828" s="77"/>
      <c r="S1828" s="173"/>
    </row>
    <row r="1829" spans="1:19" s="35" customFormat="1" ht="14.25" customHeight="1" x14ac:dyDescent="0.25">
      <c r="A1829" s="16"/>
      <c r="B1829" s="80"/>
      <c r="C1829" s="172"/>
      <c r="D1829" s="169"/>
      <c r="E1829" s="169"/>
      <c r="F1829" s="81"/>
      <c r="G1829" s="34" t="s">
        <v>401</v>
      </c>
      <c r="H1829" s="16"/>
      <c r="I1829" s="16">
        <v>3</v>
      </c>
      <c r="J1829" s="16"/>
      <c r="K1829" s="293">
        <v>7.7</v>
      </c>
      <c r="L1829" s="283" t="s">
        <v>150</v>
      </c>
      <c r="M1829" s="81" t="s">
        <v>110</v>
      </c>
      <c r="N1829" s="81">
        <v>3</v>
      </c>
      <c r="O1829" s="77"/>
      <c r="P1829" s="77"/>
      <c r="Q1829" s="77"/>
      <c r="R1829" s="77"/>
      <c r="S1829" s="77" t="s">
        <v>888</v>
      </c>
    </row>
    <row r="1830" spans="1:19" s="35" customFormat="1" ht="14.25" customHeight="1" x14ac:dyDescent="0.25">
      <c r="A1830" s="16"/>
      <c r="B1830" s="80"/>
      <c r="C1830" s="172"/>
      <c r="D1830" s="169"/>
      <c r="E1830" s="169"/>
      <c r="F1830" s="81"/>
      <c r="G1830" s="80" t="s">
        <v>436</v>
      </c>
      <c r="H1830" s="16"/>
      <c r="I1830" s="16">
        <v>3</v>
      </c>
      <c r="J1830" s="16">
        <v>3</v>
      </c>
      <c r="K1830" s="293">
        <v>8.1</v>
      </c>
      <c r="L1830" s="283" t="s">
        <v>151</v>
      </c>
      <c r="M1830" s="81" t="s">
        <v>152</v>
      </c>
      <c r="N1830" s="81">
        <v>3</v>
      </c>
      <c r="O1830" s="91">
        <v>8.1</v>
      </c>
      <c r="P1830" s="77"/>
      <c r="Q1830" s="77" t="s">
        <v>887</v>
      </c>
      <c r="R1830" s="77"/>
      <c r="S1830" s="173"/>
    </row>
    <row r="1831" spans="1:19" s="35" customFormat="1" ht="14.25" customHeight="1" x14ac:dyDescent="0.25">
      <c r="A1831" s="16"/>
      <c r="B1831" s="80"/>
      <c r="C1831" s="172"/>
      <c r="D1831" s="169"/>
      <c r="E1831" s="169"/>
      <c r="F1831" s="81"/>
      <c r="G1831" s="34" t="s">
        <v>929</v>
      </c>
      <c r="H1831" s="16"/>
      <c r="I1831" s="16">
        <v>3</v>
      </c>
      <c r="J1831" s="16"/>
      <c r="K1831" s="293">
        <v>8.8000000000000007</v>
      </c>
      <c r="L1831" s="283" t="s">
        <v>321</v>
      </c>
      <c r="M1831" s="81" t="s">
        <v>129</v>
      </c>
      <c r="N1831" s="81">
        <v>3</v>
      </c>
      <c r="O1831" s="77"/>
      <c r="P1831" s="77"/>
      <c r="Q1831" s="77"/>
      <c r="R1831" s="77"/>
      <c r="S1831" s="77" t="s">
        <v>888</v>
      </c>
    </row>
    <row r="1832" spans="1:19" s="35" customFormat="1" ht="14.25" customHeight="1" x14ac:dyDescent="0.25">
      <c r="A1832" s="16"/>
      <c r="B1832" s="80"/>
      <c r="C1832" s="172"/>
      <c r="D1832" s="169"/>
      <c r="E1832" s="169"/>
      <c r="F1832" s="81"/>
      <c r="G1832" s="34" t="s">
        <v>2053</v>
      </c>
      <c r="H1832" s="16"/>
      <c r="I1832" s="16">
        <v>3</v>
      </c>
      <c r="J1832" s="16"/>
      <c r="K1832" s="293">
        <v>6.9</v>
      </c>
      <c r="L1832" s="283" t="s">
        <v>2044</v>
      </c>
      <c r="M1832" s="81" t="s">
        <v>322</v>
      </c>
      <c r="N1832" s="81">
        <v>3</v>
      </c>
      <c r="O1832" s="77"/>
      <c r="P1832" s="77"/>
      <c r="Q1832" s="77"/>
      <c r="R1832" s="77"/>
      <c r="S1832" s="77" t="s">
        <v>888</v>
      </c>
    </row>
    <row r="1833" spans="1:19" s="35" customFormat="1" ht="14.25" customHeight="1" x14ac:dyDescent="0.25">
      <c r="A1833" s="16"/>
      <c r="B1833" s="80"/>
      <c r="C1833" s="172"/>
      <c r="D1833" s="169"/>
      <c r="E1833" s="169"/>
      <c r="F1833" s="81"/>
      <c r="G1833" s="80" t="s">
        <v>427</v>
      </c>
      <c r="H1833" s="16"/>
      <c r="I1833" s="16">
        <v>3</v>
      </c>
      <c r="J1833" s="16"/>
      <c r="K1833" s="293">
        <v>8</v>
      </c>
      <c r="L1833" s="283" t="s">
        <v>2045</v>
      </c>
      <c r="M1833" s="81" t="s">
        <v>153</v>
      </c>
      <c r="N1833" s="81">
        <v>3</v>
      </c>
      <c r="O1833" s="77"/>
      <c r="P1833" s="77"/>
      <c r="Q1833" s="77"/>
      <c r="R1833" s="77"/>
      <c r="S1833" s="77" t="s">
        <v>888</v>
      </c>
    </row>
    <row r="1834" spans="1:19" s="35" customFormat="1" ht="14.25" customHeight="1" x14ac:dyDescent="0.25">
      <c r="A1834" s="16"/>
      <c r="B1834" s="80"/>
      <c r="C1834" s="172"/>
      <c r="D1834" s="169"/>
      <c r="E1834" s="169"/>
      <c r="F1834" s="81"/>
      <c r="G1834" s="80" t="s">
        <v>357</v>
      </c>
      <c r="H1834" s="16"/>
      <c r="I1834" s="16">
        <v>3</v>
      </c>
      <c r="J1834" s="16"/>
      <c r="K1834" s="293">
        <v>7.6</v>
      </c>
      <c r="L1834" s="283" t="s">
        <v>2046</v>
      </c>
      <c r="M1834" s="81" t="s">
        <v>226</v>
      </c>
      <c r="N1834" s="81">
        <v>3</v>
      </c>
      <c r="O1834" s="77"/>
      <c r="P1834" s="77"/>
      <c r="Q1834" s="77"/>
      <c r="R1834" s="77"/>
      <c r="S1834" s="77" t="s">
        <v>888</v>
      </c>
    </row>
    <row r="1835" spans="1:19" s="35" customFormat="1" ht="14.25" customHeight="1" x14ac:dyDescent="0.25">
      <c r="A1835" s="16"/>
      <c r="B1835" s="80"/>
      <c r="C1835" s="172"/>
      <c r="D1835" s="169"/>
      <c r="E1835" s="169"/>
      <c r="F1835" s="81"/>
      <c r="G1835" s="80" t="s">
        <v>428</v>
      </c>
      <c r="H1835" s="16"/>
      <c r="I1835" s="16">
        <v>3</v>
      </c>
      <c r="J1835" s="16"/>
      <c r="K1835" s="293">
        <v>7.2</v>
      </c>
      <c r="L1835" s="283" t="s">
        <v>144</v>
      </c>
      <c r="M1835" s="81" t="s">
        <v>156</v>
      </c>
      <c r="N1835" s="81">
        <v>3</v>
      </c>
      <c r="O1835" s="77"/>
      <c r="P1835" s="77"/>
      <c r="Q1835" s="77"/>
      <c r="R1835" s="77"/>
      <c r="S1835" s="77" t="s">
        <v>888</v>
      </c>
    </row>
    <row r="1836" spans="1:19" s="35" customFormat="1" ht="14.25" customHeight="1" x14ac:dyDescent="0.25">
      <c r="A1836" s="16"/>
      <c r="B1836" s="80"/>
      <c r="C1836" s="172"/>
      <c r="D1836" s="169"/>
      <c r="E1836" s="169"/>
      <c r="F1836" s="81"/>
      <c r="G1836" s="34" t="s">
        <v>950</v>
      </c>
      <c r="H1836" s="16"/>
      <c r="I1836" s="16">
        <v>3</v>
      </c>
      <c r="J1836" s="16"/>
      <c r="K1836" s="293">
        <v>8.1999999999999993</v>
      </c>
      <c r="L1836" s="283" t="s">
        <v>219</v>
      </c>
      <c r="M1836" s="81" t="s">
        <v>220</v>
      </c>
      <c r="N1836" s="81">
        <v>3</v>
      </c>
      <c r="O1836" s="77"/>
      <c r="P1836" s="77"/>
      <c r="Q1836" s="77"/>
      <c r="R1836" s="77"/>
      <c r="S1836" s="77" t="s">
        <v>888</v>
      </c>
    </row>
    <row r="1837" spans="1:19" s="35" customFormat="1" ht="14.25" customHeight="1" x14ac:dyDescent="0.25">
      <c r="A1837" s="16"/>
      <c r="B1837" s="80"/>
      <c r="C1837" s="172"/>
      <c r="D1837" s="169"/>
      <c r="E1837" s="169"/>
      <c r="F1837" s="81"/>
      <c r="G1837" s="34" t="s">
        <v>424</v>
      </c>
      <c r="H1837" s="16"/>
      <c r="I1837" s="16">
        <v>3</v>
      </c>
      <c r="J1837" s="16">
        <v>3</v>
      </c>
      <c r="K1837" s="293">
        <v>7.9</v>
      </c>
      <c r="L1837" s="283" t="s">
        <v>102</v>
      </c>
      <c r="M1837" s="81" t="s">
        <v>103</v>
      </c>
      <c r="N1837" s="81">
        <v>3</v>
      </c>
      <c r="O1837" s="91">
        <v>7.9</v>
      </c>
      <c r="P1837" s="77"/>
      <c r="Q1837" s="77" t="s">
        <v>887</v>
      </c>
      <c r="R1837" s="77"/>
      <c r="S1837" s="173"/>
    </row>
    <row r="1838" spans="1:19" s="35" customFormat="1" ht="14.25" customHeight="1" x14ac:dyDescent="0.25">
      <c r="A1838" s="113">
        <v>129</v>
      </c>
      <c r="B1838" s="125" t="s">
        <v>1475</v>
      </c>
      <c r="C1838" s="309">
        <v>38952</v>
      </c>
      <c r="D1838" s="170" t="s">
        <v>1476</v>
      </c>
      <c r="E1838" s="111" t="s">
        <v>2017</v>
      </c>
      <c r="F1838" s="126" t="s">
        <v>180</v>
      </c>
      <c r="G1838" s="112"/>
      <c r="H1838" s="113"/>
      <c r="I1838" s="113"/>
      <c r="J1838" s="288"/>
      <c r="K1838" s="297"/>
      <c r="L1838" s="289"/>
      <c r="M1838" s="113"/>
      <c r="N1838" s="113"/>
      <c r="O1838" s="123"/>
      <c r="P1838" s="123"/>
      <c r="Q1838" s="123"/>
      <c r="R1838" s="58">
        <v>6</v>
      </c>
      <c r="S1838" s="171"/>
    </row>
    <row r="1839" spans="1:19" s="35" customFormat="1" ht="14.25" customHeight="1" x14ac:dyDescent="0.25">
      <c r="A1839" s="16"/>
      <c r="B1839" s="80"/>
      <c r="C1839" s="172"/>
      <c r="D1839" s="169"/>
      <c r="E1839" s="169"/>
      <c r="F1839" s="81"/>
      <c r="G1839" s="34" t="s">
        <v>186</v>
      </c>
      <c r="H1839" s="16"/>
      <c r="I1839" s="16">
        <v>3</v>
      </c>
      <c r="J1839" s="16">
        <v>3</v>
      </c>
      <c r="K1839" s="293">
        <v>8.1999999999999993</v>
      </c>
      <c r="L1839" s="283" t="s">
        <v>30</v>
      </c>
      <c r="M1839" s="81" t="s">
        <v>31</v>
      </c>
      <c r="N1839" s="81">
        <v>2</v>
      </c>
      <c r="O1839" s="91">
        <v>8.1999999999999993</v>
      </c>
      <c r="P1839" s="77"/>
      <c r="Q1839" s="77" t="s">
        <v>887</v>
      </c>
      <c r="R1839" s="77"/>
      <c r="S1839" s="173"/>
    </row>
    <row r="1840" spans="1:19" s="35" customFormat="1" ht="14.25" customHeight="1" x14ac:dyDescent="0.25">
      <c r="A1840" s="16"/>
      <c r="B1840" s="80"/>
      <c r="C1840" s="172"/>
      <c r="D1840" s="169"/>
      <c r="E1840" s="169"/>
      <c r="F1840" s="81"/>
      <c r="G1840" s="80" t="s">
        <v>1477</v>
      </c>
      <c r="H1840" s="16"/>
      <c r="I1840" s="16">
        <v>2</v>
      </c>
      <c r="J1840" s="16">
        <v>2</v>
      </c>
      <c r="K1840" s="293" t="s">
        <v>131</v>
      </c>
      <c r="L1840" s="283" t="s">
        <v>46</v>
      </c>
      <c r="M1840" s="81" t="s">
        <v>47</v>
      </c>
      <c r="N1840" s="81">
        <v>2</v>
      </c>
      <c r="O1840" s="91" t="s">
        <v>131</v>
      </c>
      <c r="P1840" s="77"/>
      <c r="Q1840" s="77" t="s">
        <v>887</v>
      </c>
      <c r="R1840" s="77"/>
      <c r="S1840" s="173"/>
    </row>
    <row r="1841" spans="1:19" s="35" customFormat="1" ht="14.25" customHeight="1" x14ac:dyDescent="0.25">
      <c r="A1841" s="16"/>
      <c r="B1841" s="80"/>
      <c r="C1841" s="172"/>
      <c r="D1841" s="169"/>
      <c r="E1841" s="169"/>
      <c r="F1841" s="81"/>
      <c r="G1841" s="34" t="s">
        <v>358</v>
      </c>
      <c r="H1841" s="16"/>
      <c r="I1841" s="16">
        <v>3</v>
      </c>
      <c r="J1841" s="16">
        <v>3</v>
      </c>
      <c r="K1841" s="293">
        <v>6.8</v>
      </c>
      <c r="L1841" s="283" t="s">
        <v>43</v>
      </c>
      <c r="M1841" s="81" t="s">
        <v>44</v>
      </c>
      <c r="N1841" s="81">
        <v>2</v>
      </c>
      <c r="O1841" s="91">
        <v>6.8</v>
      </c>
      <c r="P1841" s="77"/>
      <c r="Q1841" s="77" t="s">
        <v>887</v>
      </c>
      <c r="R1841" s="77"/>
      <c r="S1841" s="173"/>
    </row>
    <row r="1842" spans="1:19" s="35" customFormat="1" ht="14.25" customHeight="1" x14ac:dyDescent="0.25">
      <c r="A1842" s="113">
        <v>130</v>
      </c>
      <c r="B1842" s="125" t="s">
        <v>1478</v>
      </c>
      <c r="C1842" s="309">
        <v>38954</v>
      </c>
      <c r="D1842" s="58" t="s">
        <v>1479</v>
      </c>
      <c r="E1842" s="111" t="s">
        <v>2018</v>
      </c>
      <c r="F1842" s="126" t="s">
        <v>189</v>
      </c>
      <c r="G1842" s="112"/>
      <c r="H1842" s="113"/>
      <c r="I1842" s="113"/>
      <c r="J1842" s="288"/>
      <c r="K1842" s="297"/>
      <c r="L1842" s="289"/>
      <c r="M1842" s="113"/>
      <c r="N1842" s="113"/>
      <c r="O1842" s="123"/>
      <c r="P1842" s="123"/>
      <c r="Q1842" s="123"/>
      <c r="R1842" s="58">
        <v>15</v>
      </c>
      <c r="S1842" s="171"/>
    </row>
    <row r="1843" spans="1:19" s="35" customFormat="1" ht="14.25" customHeight="1" x14ac:dyDescent="0.25">
      <c r="A1843" s="16"/>
      <c r="B1843" s="80"/>
      <c r="C1843" s="172"/>
      <c r="D1843" s="16"/>
      <c r="E1843" s="16"/>
      <c r="F1843" s="81"/>
      <c r="G1843" s="34" t="s">
        <v>186</v>
      </c>
      <c r="H1843" s="16"/>
      <c r="I1843" s="16">
        <v>3</v>
      </c>
      <c r="J1843" s="16">
        <v>3</v>
      </c>
      <c r="K1843" s="293">
        <v>8.8000000000000007</v>
      </c>
      <c r="L1843" s="283" t="s">
        <v>30</v>
      </c>
      <c r="M1843" s="81" t="s">
        <v>31</v>
      </c>
      <c r="N1843" s="81">
        <v>2</v>
      </c>
      <c r="O1843" s="91">
        <v>8.8000000000000007</v>
      </c>
      <c r="P1843" s="77"/>
      <c r="Q1843" s="77" t="s">
        <v>887</v>
      </c>
      <c r="R1843" s="77"/>
      <c r="S1843" s="173"/>
    </row>
    <row r="1844" spans="1:19" s="35" customFormat="1" ht="14.25" customHeight="1" x14ac:dyDescent="0.25">
      <c r="A1844" s="16"/>
      <c r="B1844" s="80"/>
      <c r="C1844" s="172"/>
      <c r="D1844" s="16"/>
      <c r="E1844" s="16"/>
      <c r="F1844" s="81"/>
      <c r="G1844" s="80" t="s">
        <v>1477</v>
      </c>
      <c r="H1844" s="16"/>
      <c r="I1844" s="16">
        <v>2</v>
      </c>
      <c r="J1844" s="16">
        <v>2</v>
      </c>
      <c r="K1844" s="293" t="s">
        <v>131</v>
      </c>
      <c r="L1844" s="283" t="s">
        <v>46</v>
      </c>
      <c r="M1844" s="81" t="s">
        <v>47</v>
      </c>
      <c r="N1844" s="81">
        <v>2</v>
      </c>
      <c r="O1844" s="91" t="s">
        <v>131</v>
      </c>
      <c r="P1844" s="77"/>
      <c r="Q1844" s="77" t="s">
        <v>887</v>
      </c>
      <c r="R1844" s="77"/>
      <c r="S1844" s="173"/>
    </row>
    <row r="1845" spans="1:19" s="35" customFormat="1" ht="14.25" customHeight="1" x14ac:dyDescent="0.25">
      <c r="A1845" s="16"/>
      <c r="B1845" s="80"/>
      <c r="C1845" s="172"/>
      <c r="D1845" s="16"/>
      <c r="E1845" s="16"/>
      <c r="F1845" s="81"/>
      <c r="G1845" s="34" t="s">
        <v>688</v>
      </c>
      <c r="H1845" s="16"/>
      <c r="I1845" s="16">
        <v>3</v>
      </c>
      <c r="J1845" s="16"/>
      <c r="K1845" s="293">
        <v>8.1</v>
      </c>
      <c r="L1845" s="283" t="s">
        <v>317</v>
      </c>
      <c r="M1845" s="81" t="s">
        <v>84</v>
      </c>
      <c r="N1845" s="81">
        <v>3</v>
      </c>
      <c r="O1845" s="77"/>
      <c r="P1845" s="77"/>
      <c r="Q1845" s="77"/>
      <c r="R1845" s="77"/>
      <c r="S1845" s="77" t="s">
        <v>888</v>
      </c>
    </row>
    <row r="1846" spans="1:19" s="35" customFormat="1" ht="14.25" customHeight="1" x14ac:dyDescent="0.25">
      <c r="A1846" s="16"/>
      <c r="B1846" s="80"/>
      <c r="C1846" s="172"/>
      <c r="D1846" s="16"/>
      <c r="E1846" s="16"/>
      <c r="F1846" s="81"/>
      <c r="G1846" s="34" t="s">
        <v>358</v>
      </c>
      <c r="H1846" s="16"/>
      <c r="I1846" s="16">
        <v>3</v>
      </c>
      <c r="J1846" s="16">
        <v>3</v>
      </c>
      <c r="K1846" s="293">
        <v>9</v>
      </c>
      <c r="L1846" s="283" t="s">
        <v>43</v>
      </c>
      <c r="M1846" s="81" t="s">
        <v>44</v>
      </c>
      <c r="N1846" s="81">
        <v>2</v>
      </c>
      <c r="O1846" s="91">
        <v>9</v>
      </c>
      <c r="P1846" s="77"/>
      <c r="Q1846" s="77" t="s">
        <v>887</v>
      </c>
      <c r="R1846" s="77"/>
      <c r="S1846" s="173"/>
    </row>
    <row r="1847" spans="1:19" s="35" customFormat="1" ht="14.25" customHeight="1" x14ac:dyDescent="0.25">
      <c r="A1847" s="16"/>
      <c r="B1847" s="80"/>
      <c r="C1847" s="172"/>
      <c r="D1847" s="16"/>
      <c r="E1847" s="16"/>
      <c r="F1847" s="81"/>
      <c r="G1847" s="80" t="s">
        <v>139</v>
      </c>
      <c r="H1847" s="16"/>
      <c r="I1847" s="16">
        <v>3</v>
      </c>
      <c r="J1847" s="16">
        <v>3</v>
      </c>
      <c r="K1847" s="293">
        <v>7.2</v>
      </c>
      <c r="L1847" s="283" t="s">
        <v>139</v>
      </c>
      <c r="M1847" s="81" t="s">
        <v>149</v>
      </c>
      <c r="N1847" s="81">
        <v>3</v>
      </c>
      <c r="O1847" s="91">
        <v>7.2</v>
      </c>
      <c r="P1847" s="77"/>
      <c r="Q1847" s="77" t="s">
        <v>887</v>
      </c>
      <c r="R1847" s="77"/>
      <c r="S1847" s="173"/>
    </row>
    <row r="1848" spans="1:19" s="35" customFormat="1" ht="14.25" customHeight="1" x14ac:dyDescent="0.25">
      <c r="A1848" s="16"/>
      <c r="B1848" s="80"/>
      <c r="C1848" s="172"/>
      <c r="D1848" s="16"/>
      <c r="E1848" s="16"/>
      <c r="F1848" s="81"/>
      <c r="G1848" s="80" t="s">
        <v>436</v>
      </c>
      <c r="H1848" s="16"/>
      <c r="I1848" s="16">
        <v>3</v>
      </c>
      <c r="J1848" s="16">
        <v>3</v>
      </c>
      <c r="K1848" s="293">
        <v>8.5</v>
      </c>
      <c r="L1848" s="283" t="s">
        <v>151</v>
      </c>
      <c r="M1848" s="81" t="s">
        <v>152</v>
      </c>
      <c r="N1848" s="81">
        <v>3</v>
      </c>
      <c r="O1848" s="91">
        <v>8.5</v>
      </c>
      <c r="P1848" s="77"/>
      <c r="Q1848" s="77" t="s">
        <v>887</v>
      </c>
      <c r="R1848" s="77"/>
      <c r="S1848" s="173"/>
    </row>
    <row r="1849" spans="1:19" s="35" customFormat="1" ht="14.25" customHeight="1" x14ac:dyDescent="0.25">
      <c r="A1849" s="16"/>
      <c r="B1849" s="80"/>
      <c r="C1849" s="172"/>
      <c r="D1849" s="16"/>
      <c r="E1849" s="16"/>
      <c r="F1849" s="81"/>
      <c r="G1849" s="80" t="s">
        <v>357</v>
      </c>
      <c r="H1849" s="16"/>
      <c r="I1849" s="16">
        <v>3</v>
      </c>
      <c r="J1849" s="16"/>
      <c r="K1849" s="293">
        <v>7.9</v>
      </c>
      <c r="L1849" s="283" t="s">
        <v>2046</v>
      </c>
      <c r="M1849" s="81" t="s">
        <v>226</v>
      </c>
      <c r="N1849" s="81">
        <v>3</v>
      </c>
      <c r="O1849" s="77"/>
      <c r="P1849" s="77"/>
      <c r="Q1849" s="77"/>
      <c r="R1849" s="77"/>
      <c r="S1849" s="77" t="s">
        <v>888</v>
      </c>
    </row>
    <row r="1850" spans="1:19" s="35" customFormat="1" ht="14.25" customHeight="1" x14ac:dyDescent="0.25">
      <c r="A1850" s="16"/>
      <c r="B1850" s="80"/>
      <c r="C1850" s="172"/>
      <c r="D1850" s="16"/>
      <c r="E1850" s="16"/>
      <c r="F1850" s="81"/>
      <c r="G1850" s="34" t="s">
        <v>424</v>
      </c>
      <c r="H1850" s="16"/>
      <c r="I1850" s="16">
        <v>3</v>
      </c>
      <c r="J1850" s="16">
        <v>3</v>
      </c>
      <c r="K1850" s="293">
        <v>7.6</v>
      </c>
      <c r="L1850" s="283" t="s">
        <v>102</v>
      </c>
      <c r="M1850" s="81" t="s">
        <v>103</v>
      </c>
      <c r="N1850" s="81">
        <v>3</v>
      </c>
      <c r="O1850" s="91">
        <v>7.6</v>
      </c>
      <c r="P1850" s="77"/>
      <c r="Q1850" s="77" t="s">
        <v>887</v>
      </c>
      <c r="R1850" s="77"/>
      <c r="S1850" s="173"/>
    </row>
    <row r="1851" spans="1:19" s="35" customFormat="1" ht="14.25" customHeight="1" x14ac:dyDescent="0.25">
      <c r="A1851" s="113">
        <v>131</v>
      </c>
      <c r="B1851" s="125" t="s">
        <v>1480</v>
      </c>
      <c r="C1851" s="309">
        <v>38882</v>
      </c>
      <c r="D1851" s="170" t="s">
        <v>1481</v>
      </c>
      <c r="E1851" s="111" t="s">
        <v>2019</v>
      </c>
      <c r="F1851" s="126" t="s">
        <v>180</v>
      </c>
      <c r="G1851" s="112"/>
      <c r="H1851" s="113"/>
      <c r="I1851" s="113"/>
      <c r="J1851" s="288"/>
      <c r="K1851" s="297"/>
      <c r="L1851" s="289"/>
      <c r="M1851" s="113"/>
      <c r="N1851" s="113"/>
      <c r="O1851" s="123"/>
      <c r="P1851" s="123"/>
      <c r="Q1851" s="123"/>
      <c r="R1851" s="58">
        <v>15</v>
      </c>
      <c r="S1851" s="171"/>
    </row>
    <row r="1852" spans="1:19" s="35" customFormat="1" ht="14.25" customHeight="1" x14ac:dyDescent="0.25">
      <c r="A1852" s="16"/>
      <c r="B1852" s="80"/>
      <c r="C1852" s="172"/>
      <c r="D1852" s="169"/>
      <c r="E1852" s="169"/>
      <c r="F1852" s="81"/>
      <c r="G1852" s="34" t="s">
        <v>186</v>
      </c>
      <c r="H1852" s="16"/>
      <c r="I1852" s="16">
        <v>3</v>
      </c>
      <c r="J1852" s="16">
        <v>3</v>
      </c>
      <c r="K1852" s="293">
        <v>8.5</v>
      </c>
      <c r="L1852" s="283" t="s">
        <v>30</v>
      </c>
      <c r="M1852" s="81" t="s">
        <v>31</v>
      </c>
      <c r="N1852" s="81">
        <v>2</v>
      </c>
      <c r="O1852" s="91">
        <v>8.5</v>
      </c>
      <c r="P1852" s="77"/>
      <c r="Q1852" s="77" t="s">
        <v>887</v>
      </c>
      <c r="R1852" s="77"/>
      <c r="S1852" s="173"/>
    </row>
    <row r="1853" spans="1:19" s="35" customFormat="1" ht="14.25" customHeight="1" x14ac:dyDescent="0.25">
      <c r="A1853" s="16"/>
      <c r="B1853" s="80"/>
      <c r="C1853" s="172"/>
      <c r="D1853" s="169"/>
      <c r="E1853" s="169"/>
      <c r="F1853" s="81"/>
      <c r="G1853" s="80" t="s">
        <v>1477</v>
      </c>
      <c r="H1853" s="16"/>
      <c r="I1853" s="16">
        <v>2</v>
      </c>
      <c r="J1853" s="16">
        <v>2</v>
      </c>
      <c r="K1853" s="293" t="s">
        <v>131</v>
      </c>
      <c r="L1853" s="283" t="s">
        <v>46</v>
      </c>
      <c r="M1853" s="81" t="s">
        <v>47</v>
      </c>
      <c r="N1853" s="81">
        <v>2</v>
      </c>
      <c r="O1853" s="91" t="s">
        <v>131</v>
      </c>
      <c r="P1853" s="77"/>
      <c r="Q1853" s="77" t="s">
        <v>887</v>
      </c>
      <c r="R1853" s="77"/>
      <c r="S1853" s="173"/>
    </row>
    <row r="1854" spans="1:19" s="35" customFormat="1" ht="14.25" customHeight="1" x14ac:dyDescent="0.25">
      <c r="A1854" s="16"/>
      <c r="B1854" s="80"/>
      <c r="C1854" s="172"/>
      <c r="D1854" s="169"/>
      <c r="E1854" s="169"/>
      <c r="F1854" s="81"/>
      <c r="G1854" s="34" t="s">
        <v>688</v>
      </c>
      <c r="H1854" s="16"/>
      <c r="I1854" s="16">
        <v>3</v>
      </c>
      <c r="J1854" s="16"/>
      <c r="K1854" s="293">
        <v>8.1999999999999993</v>
      </c>
      <c r="L1854" s="283" t="s">
        <v>317</v>
      </c>
      <c r="M1854" s="81" t="s">
        <v>84</v>
      </c>
      <c r="N1854" s="81">
        <v>3</v>
      </c>
      <c r="O1854" s="77"/>
      <c r="P1854" s="77"/>
      <c r="Q1854" s="77"/>
      <c r="R1854" s="77"/>
      <c r="S1854" s="77" t="s">
        <v>888</v>
      </c>
    </row>
    <row r="1855" spans="1:19" s="35" customFormat="1" ht="14.25" customHeight="1" x14ac:dyDescent="0.25">
      <c r="A1855" s="16"/>
      <c r="B1855" s="80"/>
      <c r="C1855" s="172"/>
      <c r="D1855" s="169"/>
      <c r="E1855" s="169"/>
      <c r="F1855" s="81"/>
      <c r="G1855" s="34" t="s">
        <v>358</v>
      </c>
      <c r="H1855" s="16"/>
      <c r="I1855" s="16">
        <v>3</v>
      </c>
      <c r="J1855" s="16">
        <v>3</v>
      </c>
      <c r="K1855" s="293">
        <v>8.3000000000000007</v>
      </c>
      <c r="L1855" s="283" t="s">
        <v>43</v>
      </c>
      <c r="M1855" s="81" t="s">
        <v>44</v>
      </c>
      <c r="N1855" s="81">
        <v>2</v>
      </c>
      <c r="O1855" s="91">
        <v>8.3000000000000007</v>
      </c>
      <c r="P1855" s="77"/>
      <c r="Q1855" s="77" t="s">
        <v>887</v>
      </c>
      <c r="R1855" s="77"/>
      <c r="S1855" s="173"/>
    </row>
    <row r="1856" spans="1:19" s="35" customFormat="1" ht="14.25" customHeight="1" x14ac:dyDescent="0.25">
      <c r="A1856" s="16"/>
      <c r="B1856" s="80"/>
      <c r="C1856" s="172"/>
      <c r="D1856" s="169"/>
      <c r="E1856" s="169"/>
      <c r="F1856" s="81"/>
      <c r="G1856" s="80" t="s">
        <v>139</v>
      </c>
      <c r="H1856" s="16"/>
      <c r="I1856" s="16">
        <v>3</v>
      </c>
      <c r="J1856" s="16">
        <v>3</v>
      </c>
      <c r="K1856" s="293">
        <v>7.3</v>
      </c>
      <c r="L1856" s="283" t="s">
        <v>139</v>
      </c>
      <c r="M1856" s="81" t="s">
        <v>149</v>
      </c>
      <c r="N1856" s="81">
        <v>3</v>
      </c>
      <c r="O1856" s="91">
        <v>7.3</v>
      </c>
      <c r="P1856" s="77"/>
      <c r="Q1856" s="77" t="s">
        <v>887</v>
      </c>
      <c r="R1856" s="77"/>
      <c r="S1856" s="173"/>
    </row>
    <row r="1857" spans="1:19" s="35" customFormat="1" ht="14.25" customHeight="1" x14ac:dyDescent="0.25">
      <c r="A1857" s="16"/>
      <c r="B1857" s="80"/>
      <c r="C1857" s="172"/>
      <c r="D1857" s="169"/>
      <c r="E1857" s="169"/>
      <c r="F1857" s="81"/>
      <c r="G1857" s="80" t="s">
        <v>436</v>
      </c>
      <c r="H1857" s="16"/>
      <c r="I1857" s="16">
        <v>3</v>
      </c>
      <c r="J1857" s="16">
        <v>3</v>
      </c>
      <c r="K1857" s="293">
        <v>8</v>
      </c>
      <c r="L1857" s="283" t="s">
        <v>151</v>
      </c>
      <c r="M1857" s="81" t="s">
        <v>152</v>
      </c>
      <c r="N1857" s="81">
        <v>3</v>
      </c>
      <c r="O1857" s="91">
        <v>8</v>
      </c>
      <c r="P1857" s="77"/>
      <c r="Q1857" s="77" t="s">
        <v>887</v>
      </c>
      <c r="R1857" s="77"/>
      <c r="S1857" s="173"/>
    </row>
    <row r="1858" spans="1:19" s="35" customFormat="1" ht="14.25" customHeight="1" x14ac:dyDescent="0.25">
      <c r="A1858" s="16"/>
      <c r="B1858" s="80"/>
      <c r="C1858" s="172"/>
      <c r="D1858" s="169"/>
      <c r="E1858" s="169"/>
      <c r="F1858" s="81"/>
      <c r="G1858" s="80" t="s">
        <v>357</v>
      </c>
      <c r="H1858" s="16"/>
      <c r="I1858" s="16">
        <v>3</v>
      </c>
      <c r="J1858" s="16"/>
      <c r="K1858" s="293">
        <v>8.5</v>
      </c>
      <c r="L1858" s="283" t="s">
        <v>2046</v>
      </c>
      <c r="M1858" s="81" t="s">
        <v>226</v>
      </c>
      <c r="N1858" s="81">
        <v>3</v>
      </c>
      <c r="O1858" s="77"/>
      <c r="P1858" s="77"/>
      <c r="Q1858" s="77"/>
      <c r="R1858" s="77"/>
      <c r="S1858" s="77" t="s">
        <v>888</v>
      </c>
    </row>
    <row r="1859" spans="1:19" s="35" customFormat="1" ht="14.25" customHeight="1" x14ac:dyDescent="0.25">
      <c r="A1859" s="16"/>
      <c r="B1859" s="80"/>
      <c r="C1859" s="172"/>
      <c r="D1859" s="169"/>
      <c r="E1859" s="169"/>
      <c r="F1859" s="81"/>
      <c r="G1859" s="34" t="s">
        <v>424</v>
      </c>
      <c r="H1859" s="16"/>
      <c r="I1859" s="16">
        <v>3</v>
      </c>
      <c r="J1859" s="16">
        <v>3</v>
      </c>
      <c r="K1859" s="293">
        <v>7.1</v>
      </c>
      <c r="L1859" s="283" t="s">
        <v>102</v>
      </c>
      <c r="M1859" s="81" t="s">
        <v>103</v>
      </c>
      <c r="N1859" s="81">
        <v>3</v>
      </c>
      <c r="O1859" s="91">
        <v>7.1</v>
      </c>
      <c r="P1859" s="77"/>
      <c r="Q1859" s="77" t="s">
        <v>887</v>
      </c>
      <c r="R1859" s="77"/>
      <c r="S1859" s="173"/>
    </row>
    <row r="1860" spans="1:19" s="35" customFormat="1" ht="14.25" customHeight="1" x14ac:dyDescent="0.25">
      <c r="A1860" s="113">
        <v>132</v>
      </c>
      <c r="B1860" s="112" t="s">
        <v>1482</v>
      </c>
      <c r="C1860" s="303">
        <v>38355</v>
      </c>
      <c r="D1860" s="170" t="s">
        <v>1483</v>
      </c>
      <c r="E1860" s="111" t="s">
        <v>2020</v>
      </c>
      <c r="F1860" s="113" t="s">
        <v>180</v>
      </c>
      <c r="G1860" s="112"/>
      <c r="H1860" s="113"/>
      <c r="I1860" s="113"/>
      <c r="J1860" s="288"/>
      <c r="K1860" s="297"/>
      <c r="L1860" s="289"/>
      <c r="M1860" s="113"/>
      <c r="N1860" s="113"/>
      <c r="O1860" s="123"/>
      <c r="P1860" s="123"/>
      <c r="Q1860" s="123"/>
      <c r="R1860" s="58">
        <v>36</v>
      </c>
      <c r="S1860" s="171"/>
    </row>
    <row r="1861" spans="1:19" s="35" customFormat="1" ht="14.25" customHeight="1" x14ac:dyDescent="0.25">
      <c r="A1861" s="16"/>
      <c r="B1861" s="80"/>
      <c r="C1861" s="172"/>
      <c r="D1861" s="169"/>
      <c r="E1861" s="169"/>
      <c r="F1861" s="81"/>
      <c r="G1861" s="34" t="s">
        <v>65</v>
      </c>
      <c r="H1861" s="16"/>
      <c r="I1861" s="16">
        <v>4</v>
      </c>
      <c r="J1861" s="16">
        <v>4</v>
      </c>
      <c r="K1861" s="293">
        <v>9.3000000000000007</v>
      </c>
      <c r="L1861" s="283" t="s">
        <v>146</v>
      </c>
      <c r="M1861" s="81" t="s">
        <v>22</v>
      </c>
      <c r="N1861" s="81">
        <v>3</v>
      </c>
      <c r="O1861" s="91">
        <v>9.3000000000000007</v>
      </c>
      <c r="P1861" s="77"/>
      <c r="Q1861" s="77" t="s">
        <v>887</v>
      </c>
      <c r="R1861" s="77"/>
      <c r="S1861" s="173"/>
    </row>
    <row r="1862" spans="1:19" s="35" customFormat="1" ht="14.25" customHeight="1" x14ac:dyDescent="0.25">
      <c r="A1862" s="16"/>
      <c r="B1862" s="80"/>
      <c r="C1862" s="172"/>
      <c r="D1862" s="169"/>
      <c r="E1862" s="169"/>
      <c r="F1862" s="81"/>
      <c r="G1862" s="80" t="s">
        <v>67</v>
      </c>
      <c r="H1862" s="16"/>
      <c r="I1862" s="16">
        <v>2</v>
      </c>
      <c r="J1862" s="16">
        <v>2</v>
      </c>
      <c r="K1862" s="293">
        <v>6.7</v>
      </c>
      <c r="L1862" s="283" t="s">
        <v>307</v>
      </c>
      <c r="M1862" s="81" t="s">
        <v>69</v>
      </c>
      <c r="N1862" s="81">
        <v>2</v>
      </c>
      <c r="O1862" s="91">
        <v>6.7</v>
      </c>
      <c r="P1862" s="77"/>
      <c r="Q1862" s="77" t="s">
        <v>887</v>
      </c>
      <c r="R1862" s="77"/>
      <c r="S1862" s="173"/>
    </row>
    <row r="1863" spans="1:19" s="35" customFormat="1" ht="14.25" customHeight="1" x14ac:dyDescent="0.25">
      <c r="A1863" s="16"/>
      <c r="B1863" s="80"/>
      <c r="C1863" s="172"/>
      <c r="D1863" s="169"/>
      <c r="E1863" s="169"/>
      <c r="F1863" s="81"/>
      <c r="G1863" s="80" t="s">
        <v>137</v>
      </c>
      <c r="H1863" s="16"/>
      <c r="I1863" s="16">
        <v>3</v>
      </c>
      <c r="J1863" s="16">
        <v>3</v>
      </c>
      <c r="K1863" s="293">
        <v>7.5</v>
      </c>
      <c r="L1863" s="283" t="s">
        <v>30</v>
      </c>
      <c r="M1863" s="81" t="s">
        <v>31</v>
      </c>
      <c r="N1863" s="81">
        <v>2</v>
      </c>
      <c r="O1863" s="91">
        <v>7.5</v>
      </c>
      <c r="P1863" s="77"/>
      <c r="Q1863" s="77" t="s">
        <v>887</v>
      </c>
      <c r="R1863" s="77"/>
      <c r="S1863" s="173"/>
    </row>
    <row r="1864" spans="1:19" s="35" customFormat="1" ht="14.25" customHeight="1" x14ac:dyDescent="0.25">
      <c r="A1864" s="16"/>
      <c r="B1864" s="80"/>
      <c r="C1864" s="172"/>
      <c r="D1864" s="169"/>
      <c r="E1864" s="169"/>
      <c r="F1864" s="81"/>
      <c r="G1864" s="80" t="s">
        <v>138</v>
      </c>
      <c r="H1864" s="16"/>
      <c r="I1864" s="16">
        <v>3</v>
      </c>
      <c r="J1864" s="16">
        <v>3</v>
      </c>
      <c r="K1864" s="293">
        <v>7.1</v>
      </c>
      <c r="L1864" s="283" t="s">
        <v>32</v>
      </c>
      <c r="M1864" s="81" t="s">
        <v>33</v>
      </c>
      <c r="N1864" s="81">
        <v>2</v>
      </c>
      <c r="O1864" s="91">
        <v>7.1</v>
      </c>
      <c r="P1864" s="77"/>
      <c r="Q1864" s="77" t="s">
        <v>887</v>
      </c>
      <c r="R1864" s="77"/>
      <c r="S1864" s="173"/>
    </row>
    <row r="1865" spans="1:19" s="35" customFormat="1" ht="14.25" customHeight="1" x14ac:dyDescent="0.25">
      <c r="A1865" s="16"/>
      <c r="B1865" s="80"/>
      <c r="C1865" s="172"/>
      <c r="D1865" s="169"/>
      <c r="E1865" s="169"/>
      <c r="F1865" s="81"/>
      <c r="G1865" s="80" t="s">
        <v>130</v>
      </c>
      <c r="H1865" s="16"/>
      <c r="I1865" s="16">
        <v>3</v>
      </c>
      <c r="J1865" s="16">
        <v>3</v>
      </c>
      <c r="K1865" s="293">
        <v>7.2</v>
      </c>
      <c r="L1865" s="283" t="s">
        <v>34</v>
      </c>
      <c r="M1865" s="81" t="s">
        <v>35</v>
      </c>
      <c r="N1865" s="81">
        <v>2</v>
      </c>
      <c r="O1865" s="91">
        <v>7.2</v>
      </c>
      <c r="P1865" s="77"/>
      <c r="Q1865" s="77" t="s">
        <v>887</v>
      </c>
      <c r="R1865" s="77"/>
      <c r="S1865" s="173"/>
    </row>
    <row r="1866" spans="1:19" s="35" customFormat="1" ht="14.25" customHeight="1" x14ac:dyDescent="0.25">
      <c r="A1866" s="16"/>
      <c r="B1866" s="80"/>
      <c r="C1866" s="172"/>
      <c r="D1866" s="169"/>
      <c r="E1866" s="169"/>
      <c r="F1866" s="81"/>
      <c r="G1866" s="34" t="s">
        <v>72</v>
      </c>
      <c r="H1866" s="16"/>
      <c r="I1866" s="16">
        <v>3</v>
      </c>
      <c r="J1866" s="16">
        <v>3</v>
      </c>
      <c r="K1866" s="293">
        <v>9</v>
      </c>
      <c r="L1866" s="283" t="s">
        <v>36</v>
      </c>
      <c r="M1866" s="81" t="s">
        <v>37</v>
      </c>
      <c r="N1866" s="81">
        <v>3</v>
      </c>
      <c r="O1866" s="91"/>
      <c r="P1866" s="77"/>
      <c r="Q1866" s="77" t="s">
        <v>887</v>
      </c>
      <c r="R1866" s="77"/>
      <c r="S1866" s="173"/>
    </row>
    <row r="1867" spans="1:19" s="35" customFormat="1" ht="14.25" customHeight="1" x14ac:dyDescent="0.25">
      <c r="A1867" s="16"/>
      <c r="B1867" s="80"/>
      <c r="C1867" s="172"/>
      <c r="D1867" s="169"/>
      <c r="E1867" s="169"/>
      <c r="F1867" s="81"/>
      <c r="G1867" s="80" t="s">
        <v>313</v>
      </c>
      <c r="H1867" s="16"/>
      <c r="I1867" s="16">
        <v>2</v>
      </c>
      <c r="J1867" s="16">
        <v>2</v>
      </c>
      <c r="K1867" s="293">
        <v>8</v>
      </c>
      <c r="L1867" s="283" t="s">
        <v>46</v>
      </c>
      <c r="M1867" s="81" t="s">
        <v>47</v>
      </c>
      <c r="N1867" s="81">
        <v>2</v>
      </c>
      <c r="O1867" s="91">
        <v>8</v>
      </c>
      <c r="P1867" s="77"/>
      <c r="Q1867" s="77" t="s">
        <v>887</v>
      </c>
      <c r="R1867" s="77"/>
      <c r="S1867" s="173"/>
    </row>
    <row r="1868" spans="1:19" s="35" customFormat="1" ht="14.25" customHeight="1" x14ac:dyDescent="0.25">
      <c r="A1868" s="16"/>
      <c r="B1868" s="80"/>
      <c r="C1868" s="172"/>
      <c r="D1868" s="169"/>
      <c r="E1868" s="169"/>
      <c r="F1868" s="81"/>
      <c r="G1868" s="80" t="s">
        <v>316</v>
      </c>
      <c r="H1868" s="16"/>
      <c r="I1868" s="16">
        <v>3</v>
      </c>
      <c r="J1868" s="16">
        <v>3</v>
      </c>
      <c r="K1868" s="293">
        <v>8</v>
      </c>
      <c r="L1868" s="283" t="s">
        <v>316</v>
      </c>
      <c r="M1868" s="81" t="s">
        <v>78</v>
      </c>
      <c r="N1868" s="81">
        <v>3</v>
      </c>
      <c r="O1868" s="91">
        <v>8</v>
      </c>
      <c r="P1868" s="77"/>
      <c r="Q1868" s="77" t="s">
        <v>887</v>
      </c>
      <c r="R1868" s="77"/>
      <c r="S1868" s="173"/>
    </row>
    <row r="1869" spans="1:19" s="35" customFormat="1" ht="14.25" customHeight="1" x14ac:dyDescent="0.25">
      <c r="A1869" s="16"/>
      <c r="B1869" s="80"/>
      <c r="C1869" s="172"/>
      <c r="D1869" s="169"/>
      <c r="E1869" s="169"/>
      <c r="F1869" s="81"/>
      <c r="G1869" s="34" t="s">
        <v>972</v>
      </c>
      <c r="H1869" s="16"/>
      <c r="I1869" s="16">
        <v>3</v>
      </c>
      <c r="J1869" s="16">
        <v>3</v>
      </c>
      <c r="K1869" s="293">
        <v>9</v>
      </c>
      <c r="L1869" s="283" t="s">
        <v>56</v>
      </c>
      <c r="M1869" s="81" t="s">
        <v>57</v>
      </c>
      <c r="N1869" s="81">
        <v>3</v>
      </c>
      <c r="O1869" s="91">
        <v>9</v>
      </c>
      <c r="P1869" s="77"/>
      <c r="Q1869" s="77" t="s">
        <v>887</v>
      </c>
      <c r="R1869" s="77"/>
      <c r="S1869" s="173"/>
    </row>
    <row r="1870" spans="1:19" s="35" customFormat="1" ht="14.25" customHeight="1" x14ac:dyDescent="0.25">
      <c r="A1870" s="16"/>
      <c r="B1870" s="80"/>
      <c r="C1870" s="172"/>
      <c r="D1870" s="169"/>
      <c r="E1870" s="169"/>
      <c r="F1870" s="81"/>
      <c r="G1870" s="34" t="s">
        <v>186</v>
      </c>
      <c r="H1870" s="16"/>
      <c r="I1870" s="16">
        <v>3</v>
      </c>
      <c r="J1870" s="16"/>
      <c r="K1870" s="293">
        <v>6.9</v>
      </c>
      <c r="L1870" s="283" t="s">
        <v>2042</v>
      </c>
      <c r="M1870" s="81" t="s">
        <v>51</v>
      </c>
      <c r="N1870" s="81">
        <v>2</v>
      </c>
      <c r="O1870" s="77"/>
      <c r="P1870" s="77"/>
      <c r="Q1870" s="77"/>
      <c r="R1870" s="77"/>
      <c r="S1870" s="77" t="s">
        <v>888</v>
      </c>
    </row>
    <row r="1871" spans="1:19" s="35" customFormat="1" ht="14.25" customHeight="1" x14ac:dyDescent="0.25">
      <c r="A1871" s="16"/>
      <c r="B1871" s="80"/>
      <c r="C1871" s="172"/>
      <c r="D1871" s="169"/>
      <c r="E1871" s="169"/>
      <c r="F1871" s="81"/>
      <c r="G1871" s="34" t="s">
        <v>982</v>
      </c>
      <c r="H1871" s="16"/>
      <c r="I1871" s="16">
        <v>3</v>
      </c>
      <c r="J1871" s="16"/>
      <c r="K1871" s="293">
        <v>8.1999999999999993</v>
      </c>
      <c r="L1871" s="283" t="s">
        <v>317</v>
      </c>
      <c r="M1871" s="81" t="s">
        <v>84</v>
      </c>
      <c r="N1871" s="81">
        <v>3</v>
      </c>
      <c r="O1871" s="77"/>
      <c r="P1871" s="77"/>
      <c r="Q1871" s="77"/>
      <c r="R1871" s="77"/>
      <c r="S1871" s="77" t="s">
        <v>888</v>
      </c>
    </row>
    <row r="1872" spans="1:19" s="35" customFormat="1" ht="14.25" customHeight="1" x14ac:dyDescent="0.25">
      <c r="A1872" s="16"/>
      <c r="B1872" s="80"/>
      <c r="C1872" s="172"/>
      <c r="D1872" s="169"/>
      <c r="E1872" s="169"/>
      <c r="F1872" s="81"/>
      <c r="G1872" s="34" t="s">
        <v>132</v>
      </c>
      <c r="H1872" s="16"/>
      <c r="I1872" s="16">
        <v>3</v>
      </c>
      <c r="J1872" s="16">
        <v>3</v>
      </c>
      <c r="K1872" s="293">
        <v>8.6</v>
      </c>
      <c r="L1872" s="283" t="s">
        <v>43</v>
      </c>
      <c r="M1872" s="81" t="s">
        <v>44</v>
      </c>
      <c r="N1872" s="81">
        <v>2</v>
      </c>
      <c r="O1872" s="91">
        <v>8.6</v>
      </c>
      <c r="P1872" s="77"/>
      <c r="Q1872" s="77" t="s">
        <v>887</v>
      </c>
      <c r="R1872" s="77"/>
      <c r="S1872" s="173"/>
    </row>
    <row r="1873" spans="1:19" s="35" customFormat="1" ht="14.25" customHeight="1" x14ac:dyDescent="0.25">
      <c r="A1873" s="16"/>
      <c r="B1873" s="80"/>
      <c r="C1873" s="172"/>
      <c r="D1873" s="169"/>
      <c r="E1873" s="169"/>
      <c r="F1873" s="81"/>
      <c r="G1873" s="80" t="s">
        <v>86</v>
      </c>
      <c r="H1873" s="16"/>
      <c r="I1873" s="16">
        <v>3</v>
      </c>
      <c r="J1873" s="16">
        <v>3</v>
      </c>
      <c r="K1873" s="293">
        <v>8.6</v>
      </c>
      <c r="L1873" s="283" t="s">
        <v>86</v>
      </c>
      <c r="M1873" s="81" t="s">
        <v>87</v>
      </c>
      <c r="N1873" s="81">
        <v>3</v>
      </c>
      <c r="O1873" s="91">
        <v>8.6</v>
      </c>
      <c r="P1873" s="77"/>
      <c r="Q1873" s="77" t="s">
        <v>887</v>
      </c>
      <c r="R1873" s="77"/>
      <c r="S1873" s="173"/>
    </row>
    <row r="1874" spans="1:19" s="35" customFormat="1" ht="14.25" customHeight="1" x14ac:dyDescent="0.25">
      <c r="A1874" s="16"/>
      <c r="B1874" s="80"/>
      <c r="C1874" s="172"/>
      <c r="D1874" s="169"/>
      <c r="E1874" s="169"/>
      <c r="F1874" s="81"/>
      <c r="G1874" s="80" t="s">
        <v>139</v>
      </c>
      <c r="H1874" s="16"/>
      <c r="I1874" s="16">
        <v>3</v>
      </c>
      <c r="J1874" s="16">
        <v>3</v>
      </c>
      <c r="K1874" s="293">
        <v>7</v>
      </c>
      <c r="L1874" s="283" t="s">
        <v>139</v>
      </c>
      <c r="M1874" s="81" t="s">
        <v>149</v>
      </c>
      <c r="N1874" s="81">
        <v>3</v>
      </c>
      <c r="O1874" s="91">
        <v>7</v>
      </c>
      <c r="P1874" s="77"/>
      <c r="Q1874" s="77" t="s">
        <v>887</v>
      </c>
      <c r="R1874" s="77"/>
      <c r="S1874" s="173"/>
    </row>
    <row r="1875" spans="1:19" s="35" customFormat="1" ht="14.25" customHeight="1" x14ac:dyDescent="0.25">
      <c r="A1875" s="16"/>
      <c r="B1875" s="80"/>
      <c r="C1875" s="172"/>
      <c r="D1875" s="169"/>
      <c r="E1875" s="169"/>
      <c r="F1875" s="81"/>
      <c r="G1875" s="34" t="s">
        <v>928</v>
      </c>
      <c r="H1875" s="16"/>
      <c r="I1875" s="16">
        <v>3</v>
      </c>
      <c r="J1875" s="16"/>
      <c r="K1875" s="293">
        <v>7.1</v>
      </c>
      <c r="L1875" s="283" t="s">
        <v>150</v>
      </c>
      <c r="M1875" s="81" t="s">
        <v>110</v>
      </c>
      <c r="N1875" s="81">
        <v>3</v>
      </c>
      <c r="O1875" s="77"/>
      <c r="P1875" s="77"/>
      <c r="Q1875" s="77"/>
      <c r="R1875" s="77"/>
      <c r="S1875" s="77" t="s">
        <v>888</v>
      </c>
    </row>
    <row r="1876" spans="1:19" s="35" customFormat="1" ht="14.25" customHeight="1" x14ac:dyDescent="0.25">
      <c r="A1876" s="16"/>
      <c r="B1876" s="80"/>
      <c r="C1876" s="172"/>
      <c r="D1876" s="169"/>
      <c r="E1876" s="169"/>
      <c r="F1876" s="81"/>
      <c r="G1876" s="80" t="s">
        <v>187</v>
      </c>
      <c r="H1876" s="16"/>
      <c r="I1876" s="16">
        <v>3</v>
      </c>
      <c r="J1876" s="16">
        <v>3</v>
      </c>
      <c r="K1876" s="293">
        <v>8.5</v>
      </c>
      <c r="L1876" s="283" t="s">
        <v>151</v>
      </c>
      <c r="M1876" s="81" t="s">
        <v>152</v>
      </c>
      <c r="N1876" s="81">
        <v>3</v>
      </c>
      <c r="O1876" s="91">
        <v>8.5</v>
      </c>
      <c r="P1876" s="77"/>
      <c r="Q1876" s="77" t="s">
        <v>887</v>
      </c>
      <c r="R1876" s="77"/>
      <c r="S1876" s="173"/>
    </row>
    <row r="1877" spans="1:19" s="35" customFormat="1" ht="14.25" customHeight="1" x14ac:dyDescent="0.25">
      <c r="A1877" s="16"/>
      <c r="B1877" s="80"/>
      <c r="C1877" s="172"/>
      <c r="D1877" s="169"/>
      <c r="E1877" s="169"/>
      <c r="F1877" s="81"/>
      <c r="G1877" s="34" t="s">
        <v>1413</v>
      </c>
      <c r="H1877" s="16"/>
      <c r="I1877" s="16">
        <v>3</v>
      </c>
      <c r="J1877" s="16"/>
      <c r="K1877" s="293">
        <v>8.5</v>
      </c>
      <c r="L1877" s="283" t="s">
        <v>321</v>
      </c>
      <c r="M1877" s="81" t="s">
        <v>129</v>
      </c>
      <c r="N1877" s="81">
        <v>3</v>
      </c>
      <c r="O1877" s="77"/>
      <c r="P1877" s="77"/>
      <c r="Q1877" s="77"/>
      <c r="R1877" s="77"/>
      <c r="S1877" s="77" t="s">
        <v>888</v>
      </c>
    </row>
    <row r="1878" spans="1:19" s="35" customFormat="1" ht="14.25" customHeight="1" x14ac:dyDescent="0.25">
      <c r="A1878" s="16"/>
      <c r="B1878" s="80"/>
      <c r="C1878" s="172"/>
      <c r="D1878" s="169"/>
      <c r="E1878" s="169"/>
      <c r="F1878" s="81"/>
      <c r="G1878" s="34" t="s">
        <v>2054</v>
      </c>
      <c r="H1878" s="16"/>
      <c r="I1878" s="16">
        <v>3</v>
      </c>
      <c r="J1878" s="16"/>
      <c r="K1878" s="293">
        <v>7.8</v>
      </c>
      <c r="L1878" s="283" t="s">
        <v>2044</v>
      </c>
      <c r="M1878" s="81" t="s">
        <v>322</v>
      </c>
      <c r="N1878" s="81">
        <v>3</v>
      </c>
      <c r="O1878" s="77"/>
      <c r="P1878" s="77"/>
      <c r="Q1878" s="77"/>
      <c r="R1878" s="77"/>
      <c r="S1878" s="77" t="s">
        <v>888</v>
      </c>
    </row>
    <row r="1879" spans="1:19" s="35" customFormat="1" ht="14.25" customHeight="1" x14ac:dyDescent="0.25">
      <c r="A1879" s="16"/>
      <c r="B1879" s="80"/>
      <c r="C1879" s="172"/>
      <c r="D1879" s="169"/>
      <c r="E1879" s="169"/>
      <c r="F1879" s="81"/>
      <c r="G1879" s="34" t="s">
        <v>263</v>
      </c>
      <c r="H1879" s="16"/>
      <c r="I1879" s="16">
        <v>3</v>
      </c>
      <c r="J1879" s="16"/>
      <c r="K1879" s="293">
        <v>7.1</v>
      </c>
      <c r="L1879" s="283" t="s">
        <v>2045</v>
      </c>
      <c r="M1879" s="81" t="s">
        <v>153</v>
      </c>
      <c r="N1879" s="81">
        <v>3</v>
      </c>
      <c r="O1879" s="77"/>
      <c r="P1879" s="77"/>
      <c r="Q1879" s="77"/>
      <c r="R1879" s="77"/>
      <c r="S1879" s="77" t="s">
        <v>888</v>
      </c>
    </row>
    <row r="1880" spans="1:19" s="35" customFormat="1" ht="14.25" customHeight="1" x14ac:dyDescent="0.25">
      <c r="A1880" s="16"/>
      <c r="B1880" s="80"/>
      <c r="C1880" s="172"/>
      <c r="D1880" s="169"/>
      <c r="E1880" s="169"/>
      <c r="F1880" s="81"/>
      <c r="G1880" s="34" t="s">
        <v>252</v>
      </c>
      <c r="H1880" s="16"/>
      <c r="I1880" s="16">
        <v>3</v>
      </c>
      <c r="J1880" s="16"/>
      <c r="K1880" s="293">
        <v>8.4</v>
      </c>
      <c r="L1880" s="283" t="s">
        <v>2046</v>
      </c>
      <c r="M1880" s="81" t="s">
        <v>226</v>
      </c>
      <c r="N1880" s="81">
        <v>3</v>
      </c>
      <c r="O1880" s="77"/>
      <c r="P1880" s="77"/>
      <c r="Q1880" s="77"/>
      <c r="R1880" s="77"/>
      <c r="S1880" s="77" t="s">
        <v>888</v>
      </c>
    </row>
    <row r="1881" spans="1:19" s="35" customFormat="1" ht="14.25" customHeight="1" x14ac:dyDescent="0.25">
      <c r="A1881" s="16"/>
      <c r="B1881" s="80"/>
      <c r="C1881" s="172"/>
      <c r="D1881" s="169"/>
      <c r="E1881" s="169"/>
      <c r="F1881" s="81"/>
      <c r="G1881" s="34" t="s">
        <v>652</v>
      </c>
      <c r="H1881" s="16"/>
      <c r="I1881" s="16">
        <v>3</v>
      </c>
      <c r="J1881" s="16"/>
      <c r="K1881" s="293">
        <v>7.9</v>
      </c>
      <c r="L1881" s="283" t="s">
        <v>144</v>
      </c>
      <c r="M1881" s="81" t="s">
        <v>156</v>
      </c>
      <c r="N1881" s="81">
        <v>3</v>
      </c>
      <c r="O1881" s="77"/>
      <c r="P1881" s="77"/>
      <c r="Q1881" s="77"/>
      <c r="R1881" s="77"/>
      <c r="S1881" s="77" t="s">
        <v>888</v>
      </c>
    </row>
    <row r="1882" spans="1:19" s="35" customFormat="1" ht="14.25" customHeight="1" x14ac:dyDescent="0.25">
      <c r="A1882" s="16"/>
      <c r="B1882" s="80"/>
      <c r="C1882" s="172"/>
      <c r="D1882" s="169"/>
      <c r="E1882" s="169"/>
      <c r="F1882" s="81"/>
      <c r="G1882" s="34" t="s">
        <v>1358</v>
      </c>
      <c r="H1882" s="16"/>
      <c r="I1882" s="16">
        <v>3</v>
      </c>
      <c r="J1882" s="16"/>
      <c r="K1882" s="293">
        <v>7.2</v>
      </c>
      <c r="L1882" s="283" t="s">
        <v>219</v>
      </c>
      <c r="M1882" s="81" t="s">
        <v>220</v>
      </c>
      <c r="N1882" s="81">
        <v>3</v>
      </c>
      <c r="O1882" s="77"/>
      <c r="P1882" s="77"/>
      <c r="Q1882" s="77"/>
      <c r="R1882" s="77"/>
      <c r="S1882" s="77" t="s">
        <v>888</v>
      </c>
    </row>
    <row r="1883" spans="1:19" s="35" customFormat="1" ht="14.25" customHeight="1" x14ac:dyDescent="0.25">
      <c r="A1883" s="16"/>
      <c r="B1883" s="80"/>
      <c r="C1883" s="172"/>
      <c r="D1883" s="169"/>
      <c r="E1883" s="169"/>
      <c r="F1883" s="81"/>
      <c r="G1883" s="34" t="s">
        <v>262</v>
      </c>
      <c r="H1883" s="16"/>
      <c r="I1883" s="16">
        <v>3</v>
      </c>
      <c r="J1883" s="16">
        <v>3</v>
      </c>
      <c r="K1883" s="293">
        <v>8.4</v>
      </c>
      <c r="L1883" s="283" t="s">
        <v>102</v>
      </c>
      <c r="M1883" s="81" t="s">
        <v>103</v>
      </c>
      <c r="N1883" s="81">
        <v>3</v>
      </c>
      <c r="O1883" s="91">
        <v>8.4</v>
      </c>
      <c r="P1883" s="77"/>
      <c r="Q1883" s="77" t="s">
        <v>887</v>
      </c>
      <c r="R1883" s="77"/>
      <c r="S1883" s="173"/>
    </row>
    <row r="1884" spans="1:19" s="35" customFormat="1" ht="14.25" customHeight="1" x14ac:dyDescent="0.25">
      <c r="A1884" s="113">
        <v>133</v>
      </c>
      <c r="B1884" s="112" t="s">
        <v>1484</v>
      </c>
      <c r="C1884" s="303">
        <v>38478</v>
      </c>
      <c r="D1884" s="170" t="s">
        <v>1485</v>
      </c>
      <c r="E1884" s="111" t="s">
        <v>2021</v>
      </c>
      <c r="F1884" s="126" t="s">
        <v>180</v>
      </c>
      <c r="G1884" s="112"/>
      <c r="H1884" s="113"/>
      <c r="I1884" s="113"/>
      <c r="J1884" s="288"/>
      <c r="K1884" s="297"/>
      <c r="L1884" s="289"/>
      <c r="M1884" s="113"/>
      <c r="N1884" s="113"/>
      <c r="O1884" s="123"/>
      <c r="P1884" s="123"/>
      <c r="Q1884" s="123"/>
      <c r="R1884" s="58">
        <v>36</v>
      </c>
      <c r="S1884" s="171"/>
    </row>
    <row r="1885" spans="1:19" s="35" customFormat="1" ht="14.25" customHeight="1" x14ac:dyDescent="0.25">
      <c r="A1885" s="81"/>
      <c r="B1885" s="80"/>
      <c r="C1885" s="172"/>
      <c r="D1885" s="169"/>
      <c r="E1885" s="169"/>
      <c r="F1885" s="81"/>
      <c r="G1885" s="80" t="s">
        <v>65</v>
      </c>
      <c r="H1885" s="81"/>
      <c r="I1885" s="81">
        <v>4</v>
      </c>
      <c r="J1885" s="16">
        <v>4</v>
      </c>
      <c r="K1885" s="293">
        <v>8.8000000000000007</v>
      </c>
      <c r="L1885" s="283" t="s">
        <v>146</v>
      </c>
      <c r="M1885" s="84" t="s">
        <v>22</v>
      </c>
      <c r="N1885" s="81">
        <v>3</v>
      </c>
      <c r="O1885" s="91">
        <v>8.8000000000000007</v>
      </c>
      <c r="P1885" s="77"/>
      <c r="Q1885" s="77" t="s">
        <v>887</v>
      </c>
      <c r="R1885" s="77"/>
      <c r="S1885" s="173"/>
    </row>
    <row r="1886" spans="1:19" s="35" customFormat="1" ht="14.25" customHeight="1" x14ac:dyDescent="0.25">
      <c r="A1886" s="81"/>
      <c r="B1886" s="80"/>
      <c r="C1886" s="172"/>
      <c r="D1886" s="169"/>
      <c r="E1886" s="169"/>
      <c r="F1886" s="81"/>
      <c r="G1886" s="80" t="s">
        <v>67</v>
      </c>
      <c r="H1886" s="81"/>
      <c r="I1886" s="81">
        <v>2</v>
      </c>
      <c r="J1886" s="16">
        <v>2</v>
      </c>
      <c r="K1886" s="293">
        <v>7</v>
      </c>
      <c r="L1886" s="283" t="s">
        <v>307</v>
      </c>
      <c r="M1886" s="81" t="s">
        <v>69</v>
      </c>
      <c r="N1886" s="81">
        <v>2</v>
      </c>
      <c r="O1886" s="91">
        <v>7</v>
      </c>
      <c r="P1886" s="77"/>
      <c r="Q1886" s="77" t="s">
        <v>887</v>
      </c>
      <c r="R1886" s="77"/>
      <c r="S1886" s="173"/>
    </row>
    <row r="1887" spans="1:19" s="35" customFormat="1" ht="14.25" customHeight="1" x14ac:dyDescent="0.25">
      <c r="A1887" s="81"/>
      <c r="B1887" s="80"/>
      <c r="C1887" s="172"/>
      <c r="D1887" s="169"/>
      <c r="E1887" s="169"/>
      <c r="F1887" s="81"/>
      <c r="G1887" s="80" t="s">
        <v>137</v>
      </c>
      <c r="H1887" s="81"/>
      <c r="I1887" s="81">
        <v>3</v>
      </c>
      <c r="J1887" s="16">
        <v>3</v>
      </c>
      <c r="K1887" s="293">
        <v>7.4</v>
      </c>
      <c r="L1887" s="283" t="s">
        <v>30</v>
      </c>
      <c r="M1887" s="81" t="s">
        <v>31</v>
      </c>
      <c r="N1887" s="81">
        <v>2</v>
      </c>
      <c r="O1887" s="91">
        <v>7.4</v>
      </c>
      <c r="P1887" s="77"/>
      <c r="Q1887" s="77" t="s">
        <v>887</v>
      </c>
      <c r="R1887" s="77"/>
      <c r="S1887" s="173"/>
    </row>
    <row r="1888" spans="1:19" s="35" customFormat="1" ht="14.25" customHeight="1" x14ac:dyDescent="0.25">
      <c r="A1888" s="81"/>
      <c r="B1888" s="80"/>
      <c r="C1888" s="172"/>
      <c r="D1888" s="169"/>
      <c r="E1888" s="169"/>
      <c r="F1888" s="81"/>
      <c r="G1888" s="80" t="s">
        <v>138</v>
      </c>
      <c r="H1888" s="81"/>
      <c r="I1888" s="81">
        <v>3</v>
      </c>
      <c r="J1888" s="16">
        <v>3</v>
      </c>
      <c r="K1888" s="293">
        <v>6.8</v>
      </c>
      <c r="L1888" s="283" t="s">
        <v>32</v>
      </c>
      <c r="M1888" s="81" t="s">
        <v>33</v>
      </c>
      <c r="N1888" s="81">
        <v>2</v>
      </c>
      <c r="O1888" s="91">
        <v>6.8</v>
      </c>
      <c r="P1888" s="77"/>
      <c r="Q1888" s="77" t="s">
        <v>887</v>
      </c>
      <c r="R1888" s="77"/>
      <c r="S1888" s="173"/>
    </row>
    <row r="1889" spans="1:19" s="35" customFormat="1" ht="14.25" customHeight="1" x14ac:dyDescent="0.25">
      <c r="A1889" s="81"/>
      <c r="B1889" s="80"/>
      <c r="C1889" s="172"/>
      <c r="D1889" s="169"/>
      <c r="E1889" s="169"/>
      <c r="F1889" s="81"/>
      <c r="G1889" s="80" t="s">
        <v>130</v>
      </c>
      <c r="H1889" s="81"/>
      <c r="I1889" s="81">
        <v>3</v>
      </c>
      <c r="J1889" s="16">
        <v>3</v>
      </c>
      <c r="K1889" s="293">
        <v>7.4</v>
      </c>
      <c r="L1889" s="283" t="s">
        <v>34</v>
      </c>
      <c r="M1889" s="81" t="s">
        <v>35</v>
      </c>
      <c r="N1889" s="81">
        <v>2</v>
      </c>
      <c r="O1889" s="91">
        <v>7.4</v>
      </c>
      <c r="P1889" s="77"/>
      <c r="Q1889" s="77" t="s">
        <v>887</v>
      </c>
      <c r="R1889" s="77"/>
      <c r="S1889" s="173"/>
    </row>
    <row r="1890" spans="1:19" s="35" customFormat="1" ht="14.25" customHeight="1" x14ac:dyDescent="0.25">
      <c r="A1890" s="81"/>
      <c r="B1890" s="80"/>
      <c r="C1890" s="172"/>
      <c r="D1890" s="169"/>
      <c r="E1890" s="169"/>
      <c r="F1890" s="81"/>
      <c r="G1890" s="80" t="s">
        <v>72</v>
      </c>
      <c r="H1890" s="81"/>
      <c r="I1890" s="81">
        <v>3</v>
      </c>
      <c r="J1890" s="16">
        <v>3</v>
      </c>
      <c r="K1890" s="293">
        <v>8</v>
      </c>
      <c r="L1890" s="283" t="s">
        <v>36</v>
      </c>
      <c r="M1890" s="81" t="s">
        <v>37</v>
      </c>
      <c r="N1890" s="81">
        <v>3</v>
      </c>
      <c r="O1890" s="91"/>
      <c r="P1890" s="77"/>
      <c r="Q1890" s="77" t="s">
        <v>887</v>
      </c>
      <c r="R1890" s="77"/>
      <c r="S1890" s="173"/>
    </row>
    <row r="1891" spans="1:19" s="35" customFormat="1" ht="14.25" customHeight="1" x14ac:dyDescent="0.25">
      <c r="A1891" s="81"/>
      <c r="B1891" s="80"/>
      <c r="C1891" s="172"/>
      <c r="D1891" s="169"/>
      <c r="E1891" s="169"/>
      <c r="F1891" s="81"/>
      <c r="G1891" s="34" t="s">
        <v>313</v>
      </c>
      <c r="H1891" s="16"/>
      <c r="I1891" s="16">
        <v>2</v>
      </c>
      <c r="J1891" s="16">
        <v>2</v>
      </c>
      <c r="K1891" s="293">
        <v>7.8</v>
      </c>
      <c r="L1891" s="283" t="s">
        <v>46</v>
      </c>
      <c r="M1891" s="81" t="s">
        <v>47</v>
      </c>
      <c r="N1891" s="81">
        <v>2</v>
      </c>
      <c r="O1891" s="91">
        <v>7.8</v>
      </c>
      <c r="P1891" s="77"/>
      <c r="Q1891" s="77" t="s">
        <v>887</v>
      </c>
      <c r="R1891" s="77"/>
      <c r="S1891" s="173"/>
    </row>
    <row r="1892" spans="1:19" s="35" customFormat="1" ht="14.25" customHeight="1" x14ac:dyDescent="0.25">
      <c r="A1892" s="81"/>
      <c r="B1892" s="80"/>
      <c r="C1892" s="172"/>
      <c r="D1892" s="169"/>
      <c r="E1892" s="169"/>
      <c r="F1892" s="81"/>
      <c r="G1892" s="34" t="s">
        <v>316</v>
      </c>
      <c r="H1892" s="16"/>
      <c r="I1892" s="16">
        <v>3</v>
      </c>
      <c r="J1892" s="16">
        <v>3</v>
      </c>
      <c r="K1892" s="293">
        <v>7.7</v>
      </c>
      <c r="L1892" s="283" t="s">
        <v>316</v>
      </c>
      <c r="M1892" s="81" t="s">
        <v>78</v>
      </c>
      <c r="N1892" s="81">
        <v>3</v>
      </c>
      <c r="O1892" s="91">
        <v>7.7</v>
      </c>
      <c r="P1892" s="77"/>
      <c r="Q1892" s="77" t="s">
        <v>887</v>
      </c>
      <c r="R1892" s="77"/>
      <c r="S1892" s="173"/>
    </row>
    <row r="1893" spans="1:19" s="35" customFormat="1" ht="14.25" customHeight="1" x14ac:dyDescent="0.25">
      <c r="A1893" s="81"/>
      <c r="B1893" s="80"/>
      <c r="C1893" s="172"/>
      <c r="D1893" s="169"/>
      <c r="E1893" s="169"/>
      <c r="F1893" s="81"/>
      <c r="G1893" s="80" t="s">
        <v>264</v>
      </c>
      <c r="H1893" s="16"/>
      <c r="I1893" s="16">
        <v>3</v>
      </c>
      <c r="J1893" s="16">
        <v>3</v>
      </c>
      <c r="K1893" s="293">
        <v>6.1</v>
      </c>
      <c r="L1893" s="283" t="s">
        <v>56</v>
      </c>
      <c r="M1893" s="81" t="s">
        <v>57</v>
      </c>
      <c r="N1893" s="81">
        <v>3</v>
      </c>
      <c r="O1893" s="91">
        <v>6.1</v>
      </c>
      <c r="P1893" s="77"/>
      <c r="Q1893" s="77" t="s">
        <v>887</v>
      </c>
      <c r="R1893" s="77"/>
      <c r="S1893" s="173"/>
    </row>
    <row r="1894" spans="1:19" s="35" customFormat="1" ht="14.25" customHeight="1" x14ac:dyDescent="0.25">
      <c r="A1894" s="81"/>
      <c r="B1894" s="80"/>
      <c r="C1894" s="172"/>
      <c r="D1894" s="169"/>
      <c r="E1894" s="169"/>
      <c r="F1894" s="81"/>
      <c r="G1894" s="34" t="s">
        <v>186</v>
      </c>
      <c r="H1894" s="16"/>
      <c r="I1894" s="16">
        <v>3</v>
      </c>
      <c r="J1894" s="16"/>
      <c r="K1894" s="293">
        <v>7.2</v>
      </c>
      <c r="L1894" s="283" t="s">
        <v>2042</v>
      </c>
      <c r="M1894" s="81" t="s">
        <v>51</v>
      </c>
      <c r="N1894" s="81">
        <v>2</v>
      </c>
      <c r="O1894" s="77"/>
      <c r="P1894" s="77"/>
      <c r="Q1894" s="77"/>
      <c r="R1894" s="77"/>
      <c r="S1894" s="77" t="s">
        <v>888</v>
      </c>
    </row>
    <row r="1895" spans="1:19" s="35" customFormat="1" ht="14.25" customHeight="1" x14ac:dyDescent="0.25">
      <c r="A1895" s="81"/>
      <c r="B1895" s="80"/>
      <c r="C1895" s="172"/>
      <c r="D1895" s="169"/>
      <c r="E1895" s="169"/>
      <c r="F1895" s="81"/>
      <c r="G1895" s="34" t="s">
        <v>982</v>
      </c>
      <c r="H1895" s="16"/>
      <c r="I1895" s="16">
        <v>3</v>
      </c>
      <c r="J1895" s="16"/>
      <c r="K1895" s="293">
        <v>7</v>
      </c>
      <c r="L1895" s="283" t="s">
        <v>317</v>
      </c>
      <c r="M1895" s="81" t="s">
        <v>84</v>
      </c>
      <c r="N1895" s="81">
        <v>3</v>
      </c>
      <c r="O1895" s="77"/>
      <c r="P1895" s="77"/>
      <c r="Q1895" s="77"/>
      <c r="R1895" s="77"/>
      <c r="S1895" s="77" t="s">
        <v>888</v>
      </c>
    </row>
    <row r="1896" spans="1:19" s="35" customFormat="1" ht="14.25" customHeight="1" x14ac:dyDescent="0.25">
      <c r="A1896" s="81"/>
      <c r="B1896" s="80"/>
      <c r="C1896" s="172"/>
      <c r="D1896" s="169"/>
      <c r="E1896" s="169"/>
      <c r="F1896" s="81"/>
      <c r="G1896" s="34" t="s">
        <v>132</v>
      </c>
      <c r="H1896" s="16"/>
      <c r="I1896" s="16">
        <v>3</v>
      </c>
      <c r="J1896" s="16">
        <v>3</v>
      </c>
      <c r="K1896" s="293">
        <v>8.4</v>
      </c>
      <c r="L1896" s="283" t="s">
        <v>43</v>
      </c>
      <c r="M1896" s="81" t="s">
        <v>44</v>
      </c>
      <c r="N1896" s="81">
        <v>2</v>
      </c>
      <c r="O1896" s="91">
        <v>8.4</v>
      </c>
      <c r="P1896" s="77"/>
      <c r="Q1896" s="77" t="s">
        <v>887</v>
      </c>
      <c r="R1896" s="77"/>
      <c r="S1896" s="173"/>
    </row>
    <row r="1897" spans="1:19" s="35" customFormat="1" ht="14.25" customHeight="1" x14ac:dyDescent="0.25">
      <c r="A1897" s="81"/>
      <c r="B1897" s="80"/>
      <c r="C1897" s="172"/>
      <c r="D1897" s="169"/>
      <c r="E1897" s="169"/>
      <c r="F1897" s="81"/>
      <c r="G1897" s="80" t="s">
        <v>86</v>
      </c>
      <c r="H1897" s="16"/>
      <c r="I1897" s="16">
        <v>3</v>
      </c>
      <c r="J1897" s="16">
        <v>3</v>
      </c>
      <c r="K1897" s="293">
        <v>7.7</v>
      </c>
      <c r="L1897" s="283" t="s">
        <v>86</v>
      </c>
      <c r="M1897" s="81" t="s">
        <v>87</v>
      </c>
      <c r="N1897" s="81">
        <v>3</v>
      </c>
      <c r="O1897" s="91">
        <v>7.7</v>
      </c>
      <c r="P1897" s="77"/>
      <c r="Q1897" s="77" t="s">
        <v>887</v>
      </c>
      <c r="R1897" s="77"/>
      <c r="S1897" s="173"/>
    </row>
    <row r="1898" spans="1:19" s="35" customFormat="1" ht="14.25" customHeight="1" x14ac:dyDescent="0.25">
      <c r="A1898" s="81"/>
      <c r="B1898" s="80"/>
      <c r="C1898" s="172"/>
      <c r="D1898" s="169"/>
      <c r="E1898" s="169"/>
      <c r="F1898" s="81"/>
      <c r="G1898" s="80" t="s">
        <v>139</v>
      </c>
      <c r="H1898" s="16"/>
      <c r="I1898" s="16">
        <v>3</v>
      </c>
      <c r="J1898" s="16">
        <v>3</v>
      </c>
      <c r="K1898" s="293">
        <v>6.3</v>
      </c>
      <c r="L1898" s="283" t="s">
        <v>139</v>
      </c>
      <c r="M1898" s="81" t="s">
        <v>149</v>
      </c>
      <c r="N1898" s="81">
        <v>3</v>
      </c>
      <c r="O1898" s="91">
        <v>6.3</v>
      </c>
      <c r="P1898" s="77"/>
      <c r="Q1898" s="77" t="s">
        <v>887</v>
      </c>
      <c r="R1898" s="77"/>
      <c r="S1898" s="173"/>
    </row>
    <row r="1899" spans="1:19" s="35" customFormat="1" ht="14.25" customHeight="1" x14ac:dyDescent="0.25">
      <c r="A1899" s="81"/>
      <c r="B1899" s="80"/>
      <c r="C1899" s="172"/>
      <c r="D1899" s="169"/>
      <c r="E1899" s="169"/>
      <c r="F1899" s="81"/>
      <c r="G1899" s="80" t="s">
        <v>928</v>
      </c>
      <c r="H1899" s="16"/>
      <c r="I1899" s="16">
        <v>3</v>
      </c>
      <c r="J1899" s="16"/>
      <c r="K1899" s="293">
        <v>6.3</v>
      </c>
      <c r="L1899" s="283" t="s">
        <v>150</v>
      </c>
      <c r="M1899" s="81" t="s">
        <v>110</v>
      </c>
      <c r="N1899" s="81">
        <v>3</v>
      </c>
      <c r="O1899" s="77"/>
      <c r="P1899" s="77"/>
      <c r="Q1899" s="77"/>
      <c r="R1899" s="77"/>
      <c r="S1899" s="77" t="s">
        <v>888</v>
      </c>
    </row>
    <row r="1900" spans="1:19" s="35" customFormat="1" ht="14.25" customHeight="1" x14ac:dyDescent="0.25">
      <c r="A1900" s="81"/>
      <c r="B1900" s="80"/>
      <c r="C1900" s="172"/>
      <c r="D1900" s="169"/>
      <c r="E1900" s="169"/>
      <c r="F1900" s="81"/>
      <c r="G1900" s="80" t="s">
        <v>187</v>
      </c>
      <c r="H1900" s="16"/>
      <c r="I1900" s="16">
        <v>3</v>
      </c>
      <c r="J1900" s="16">
        <v>3</v>
      </c>
      <c r="K1900" s="293">
        <v>7.2</v>
      </c>
      <c r="L1900" s="283" t="s">
        <v>151</v>
      </c>
      <c r="M1900" s="81" t="s">
        <v>152</v>
      </c>
      <c r="N1900" s="81">
        <v>3</v>
      </c>
      <c r="O1900" s="91">
        <v>7.2</v>
      </c>
      <c r="P1900" s="77"/>
      <c r="Q1900" s="77" t="s">
        <v>887</v>
      </c>
      <c r="R1900" s="77"/>
      <c r="S1900" s="173"/>
    </row>
    <row r="1901" spans="1:19" s="35" customFormat="1" ht="14.25" customHeight="1" x14ac:dyDescent="0.25">
      <c r="A1901" s="81"/>
      <c r="B1901" s="80"/>
      <c r="C1901" s="172"/>
      <c r="D1901" s="169"/>
      <c r="E1901" s="169"/>
      <c r="F1901" s="81"/>
      <c r="G1901" s="34" t="s">
        <v>1413</v>
      </c>
      <c r="H1901" s="16"/>
      <c r="I1901" s="16">
        <v>3</v>
      </c>
      <c r="J1901" s="16"/>
      <c r="K1901" s="293">
        <v>6.4</v>
      </c>
      <c r="L1901" s="283" t="s">
        <v>321</v>
      </c>
      <c r="M1901" s="81" t="s">
        <v>129</v>
      </c>
      <c r="N1901" s="81">
        <v>3</v>
      </c>
      <c r="O1901" s="77"/>
      <c r="P1901" s="77"/>
      <c r="Q1901" s="77"/>
      <c r="R1901" s="77"/>
      <c r="S1901" s="77" t="s">
        <v>888</v>
      </c>
    </row>
    <row r="1902" spans="1:19" s="35" customFormat="1" ht="14.25" customHeight="1" x14ac:dyDescent="0.25">
      <c r="A1902" s="81"/>
      <c r="B1902" s="80"/>
      <c r="C1902" s="172"/>
      <c r="D1902" s="169"/>
      <c r="E1902" s="169"/>
      <c r="F1902" s="81"/>
      <c r="G1902" s="34" t="s">
        <v>2054</v>
      </c>
      <c r="H1902" s="16"/>
      <c r="I1902" s="16">
        <v>3</v>
      </c>
      <c r="J1902" s="16"/>
      <c r="K1902" s="293">
        <v>7.7</v>
      </c>
      <c r="L1902" s="283" t="s">
        <v>2044</v>
      </c>
      <c r="M1902" s="81" t="s">
        <v>322</v>
      </c>
      <c r="N1902" s="81">
        <v>3</v>
      </c>
      <c r="O1902" s="77"/>
      <c r="P1902" s="77"/>
      <c r="Q1902" s="77"/>
      <c r="R1902" s="77"/>
      <c r="S1902" s="77" t="s">
        <v>888</v>
      </c>
    </row>
    <row r="1903" spans="1:19" s="35" customFormat="1" ht="14.25" customHeight="1" x14ac:dyDescent="0.25">
      <c r="A1903" s="81"/>
      <c r="B1903" s="80"/>
      <c r="C1903" s="172"/>
      <c r="D1903" s="169"/>
      <c r="E1903" s="169"/>
      <c r="F1903" s="81"/>
      <c r="G1903" s="34" t="s">
        <v>263</v>
      </c>
      <c r="H1903" s="16"/>
      <c r="I1903" s="16">
        <v>3</v>
      </c>
      <c r="J1903" s="16"/>
      <c r="K1903" s="293">
        <v>6.7</v>
      </c>
      <c r="L1903" s="283" t="s">
        <v>2045</v>
      </c>
      <c r="M1903" s="81" t="s">
        <v>153</v>
      </c>
      <c r="N1903" s="81">
        <v>3</v>
      </c>
      <c r="O1903" s="77"/>
      <c r="P1903" s="77"/>
      <c r="Q1903" s="77"/>
      <c r="R1903" s="77"/>
      <c r="S1903" s="77" t="s">
        <v>888</v>
      </c>
    </row>
    <row r="1904" spans="1:19" s="35" customFormat="1" ht="14.25" customHeight="1" x14ac:dyDescent="0.25">
      <c r="A1904" s="81"/>
      <c r="B1904" s="80"/>
      <c r="C1904" s="172"/>
      <c r="D1904" s="169"/>
      <c r="E1904" s="169"/>
      <c r="F1904" s="81"/>
      <c r="G1904" s="34" t="s">
        <v>252</v>
      </c>
      <c r="H1904" s="16"/>
      <c r="I1904" s="16">
        <v>3</v>
      </c>
      <c r="J1904" s="16"/>
      <c r="K1904" s="293">
        <v>6.4</v>
      </c>
      <c r="L1904" s="283" t="s">
        <v>2046</v>
      </c>
      <c r="M1904" s="81" t="s">
        <v>226</v>
      </c>
      <c r="N1904" s="81">
        <v>3</v>
      </c>
      <c r="O1904" s="77"/>
      <c r="P1904" s="77"/>
      <c r="Q1904" s="77"/>
      <c r="R1904" s="77"/>
      <c r="S1904" s="77" t="s">
        <v>888</v>
      </c>
    </row>
    <row r="1905" spans="1:19" s="35" customFormat="1" ht="14.25" customHeight="1" x14ac:dyDescent="0.25">
      <c r="A1905" s="81"/>
      <c r="B1905" s="80"/>
      <c r="C1905" s="172"/>
      <c r="D1905" s="169"/>
      <c r="E1905" s="169"/>
      <c r="F1905" s="81"/>
      <c r="G1905" s="34" t="s">
        <v>652</v>
      </c>
      <c r="H1905" s="16"/>
      <c r="I1905" s="16">
        <v>3</v>
      </c>
      <c r="J1905" s="16"/>
      <c r="K1905" s="293">
        <v>6.4</v>
      </c>
      <c r="L1905" s="283" t="s">
        <v>144</v>
      </c>
      <c r="M1905" s="81" t="s">
        <v>156</v>
      </c>
      <c r="N1905" s="81">
        <v>3</v>
      </c>
      <c r="O1905" s="77"/>
      <c r="P1905" s="77"/>
      <c r="Q1905" s="77"/>
      <c r="R1905" s="77"/>
      <c r="S1905" s="77" t="s">
        <v>888</v>
      </c>
    </row>
    <row r="1906" spans="1:19" s="35" customFormat="1" ht="14.25" customHeight="1" x14ac:dyDescent="0.25">
      <c r="A1906" s="81"/>
      <c r="B1906" s="80"/>
      <c r="C1906" s="172"/>
      <c r="D1906" s="169"/>
      <c r="E1906" s="169"/>
      <c r="F1906" s="81"/>
      <c r="G1906" s="34" t="s">
        <v>1358</v>
      </c>
      <c r="H1906" s="16"/>
      <c r="I1906" s="16">
        <v>3</v>
      </c>
      <c r="J1906" s="16"/>
      <c r="K1906" s="293">
        <v>7.2</v>
      </c>
      <c r="L1906" s="283" t="s">
        <v>219</v>
      </c>
      <c r="M1906" s="81" t="s">
        <v>220</v>
      </c>
      <c r="N1906" s="81">
        <v>3</v>
      </c>
      <c r="O1906" s="77"/>
      <c r="P1906" s="77"/>
      <c r="Q1906" s="77"/>
      <c r="R1906" s="77"/>
      <c r="S1906" s="77" t="s">
        <v>888</v>
      </c>
    </row>
    <row r="1907" spans="1:19" s="35" customFormat="1" ht="14.25" customHeight="1" x14ac:dyDescent="0.25">
      <c r="A1907" s="81"/>
      <c r="B1907" s="80"/>
      <c r="C1907" s="172"/>
      <c r="D1907" s="169"/>
      <c r="E1907" s="169"/>
      <c r="F1907" s="81"/>
      <c r="G1907" s="34" t="s">
        <v>262</v>
      </c>
      <c r="H1907" s="16"/>
      <c r="I1907" s="16">
        <v>3</v>
      </c>
      <c r="J1907" s="16">
        <v>3</v>
      </c>
      <c r="K1907" s="293">
        <v>7</v>
      </c>
      <c r="L1907" s="283" t="s">
        <v>102</v>
      </c>
      <c r="M1907" s="81" t="s">
        <v>103</v>
      </c>
      <c r="N1907" s="81">
        <v>3</v>
      </c>
      <c r="O1907" s="91">
        <v>7</v>
      </c>
      <c r="P1907" s="77"/>
      <c r="Q1907" s="77" t="s">
        <v>887</v>
      </c>
      <c r="R1907" s="77"/>
      <c r="S1907" s="173"/>
    </row>
    <row r="1908" spans="1:19" s="35" customFormat="1" ht="14.25" customHeight="1" x14ac:dyDescent="0.25">
      <c r="A1908" s="113">
        <v>134</v>
      </c>
      <c r="B1908" s="112" t="s">
        <v>1486</v>
      </c>
      <c r="C1908" s="303">
        <v>38765</v>
      </c>
      <c r="D1908" s="170" t="s">
        <v>1487</v>
      </c>
      <c r="E1908" s="111" t="s">
        <v>2022</v>
      </c>
      <c r="F1908" s="126" t="s">
        <v>180</v>
      </c>
      <c r="G1908" s="112"/>
      <c r="H1908" s="113"/>
      <c r="I1908" s="113"/>
      <c r="J1908" s="288"/>
      <c r="K1908" s="297"/>
      <c r="L1908" s="289"/>
      <c r="M1908" s="113"/>
      <c r="N1908" s="113"/>
      <c r="O1908" s="123"/>
      <c r="P1908" s="123"/>
      <c r="Q1908" s="123"/>
      <c r="R1908" s="58">
        <v>15</v>
      </c>
      <c r="S1908" s="171"/>
    </row>
    <row r="1909" spans="1:19" s="35" customFormat="1" ht="14.25" customHeight="1" x14ac:dyDescent="0.25">
      <c r="A1909" s="81"/>
      <c r="B1909" s="80"/>
      <c r="C1909" s="172"/>
      <c r="D1909" s="169"/>
      <c r="E1909" s="169"/>
      <c r="F1909" s="81"/>
      <c r="G1909" s="34" t="s">
        <v>186</v>
      </c>
      <c r="H1909" s="16"/>
      <c r="I1909" s="16">
        <v>3</v>
      </c>
      <c r="J1909" s="16">
        <v>3</v>
      </c>
      <c r="K1909" s="293">
        <v>7.4</v>
      </c>
      <c r="L1909" s="283" t="s">
        <v>30</v>
      </c>
      <c r="M1909" s="81" t="s">
        <v>31</v>
      </c>
      <c r="N1909" s="81">
        <v>2</v>
      </c>
      <c r="O1909" s="91">
        <v>7.4</v>
      </c>
      <c r="P1909" s="77"/>
      <c r="Q1909" s="77" t="s">
        <v>887</v>
      </c>
      <c r="R1909" s="77"/>
      <c r="S1909" s="173"/>
    </row>
    <row r="1910" spans="1:19" s="35" customFormat="1" ht="14.25" customHeight="1" x14ac:dyDescent="0.25">
      <c r="A1910" s="81"/>
      <c r="B1910" s="80"/>
      <c r="C1910" s="172"/>
      <c r="D1910" s="169"/>
      <c r="E1910" s="169"/>
      <c r="F1910" s="81"/>
      <c r="G1910" s="34" t="s">
        <v>313</v>
      </c>
      <c r="H1910" s="16"/>
      <c r="I1910" s="16">
        <v>2</v>
      </c>
      <c r="J1910" s="16">
        <v>2</v>
      </c>
      <c r="K1910" s="293" t="s">
        <v>131</v>
      </c>
      <c r="L1910" s="283" t="s">
        <v>46</v>
      </c>
      <c r="M1910" s="81" t="s">
        <v>47</v>
      </c>
      <c r="N1910" s="81">
        <v>2</v>
      </c>
      <c r="O1910" s="91" t="s">
        <v>131</v>
      </c>
      <c r="P1910" s="77"/>
      <c r="Q1910" s="77" t="s">
        <v>887</v>
      </c>
      <c r="R1910" s="77"/>
      <c r="S1910" s="173"/>
    </row>
    <row r="1911" spans="1:19" s="35" customFormat="1" ht="14.25" customHeight="1" x14ac:dyDescent="0.25">
      <c r="A1911" s="81"/>
      <c r="B1911" s="80"/>
      <c r="C1911" s="172"/>
      <c r="D1911" s="169"/>
      <c r="E1911" s="169"/>
      <c r="F1911" s="81"/>
      <c r="G1911" s="34" t="s">
        <v>982</v>
      </c>
      <c r="H1911" s="16"/>
      <c r="I1911" s="16">
        <v>3</v>
      </c>
      <c r="J1911" s="16"/>
      <c r="K1911" s="293">
        <v>8</v>
      </c>
      <c r="L1911" s="283" t="s">
        <v>317</v>
      </c>
      <c r="M1911" s="81" t="s">
        <v>84</v>
      </c>
      <c r="N1911" s="81">
        <v>3</v>
      </c>
      <c r="O1911" s="77"/>
      <c r="P1911" s="77"/>
      <c r="Q1911" s="77"/>
      <c r="R1911" s="77"/>
      <c r="S1911" s="77" t="s">
        <v>888</v>
      </c>
    </row>
    <row r="1912" spans="1:19" s="35" customFormat="1" ht="14.25" customHeight="1" x14ac:dyDescent="0.25">
      <c r="A1912" s="81"/>
      <c r="B1912" s="80"/>
      <c r="C1912" s="172"/>
      <c r="D1912" s="169"/>
      <c r="E1912" s="169"/>
      <c r="F1912" s="81"/>
      <c r="G1912" s="80" t="s">
        <v>132</v>
      </c>
      <c r="H1912" s="81"/>
      <c r="I1912" s="81">
        <v>3</v>
      </c>
      <c r="J1912" s="16">
        <v>3</v>
      </c>
      <c r="K1912" s="293">
        <v>8.4</v>
      </c>
      <c r="L1912" s="283" t="s">
        <v>43</v>
      </c>
      <c r="M1912" s="81" t="s">
        <v>44</v>
      </c>
      <c r="N1912" s="81">
        <v>2</v>
      </c>
      <c r="O1912" s="91">
        <v>8.4</v>
      </c>
      <c r="P1912" s="77"/>
      <c r="Q1912" s="77" t="s">
        <v>887</v>
      </c>
      <c r="R1912" s="77"/>
      <c r="S1912" s="173"/>
    </row>
    <row r="1913" spans="1:19" s="35" customFormat="1" ht="14.25" customHeight="1" x14ac:dyDescent="0.25">
      <c r="A1913" s="81"/>
      <c r="B1913" s="80"/>
      <c r="C1913" s="172"/>
      <c r="D1913" s="169"/>
      <c r="E1913" s="169"/>
      <c r="F1913" s="81"/>
      <c r="G1913" s="80" t="s">
        <v>139</v>
      </c>
      <c r="H1913" s="16"/>
      <c r="I1913" s="16">
        <v>3</v>
      </c>
      <c r="J1913" s="16">
        <v>3</v>
      </c>
      <c r="K1913" s="293">
        <v>7.3</v>
      </c>
      <c r="L1913" s="283" t="s">
        <v>139</v>
      </c>
      <c r="M1913" s="81" t="s">
        <v>149</v>
      </c>
      <c r="N1913" s="81">
        <v>3</v>
      </c>
      <c r="O1913" s="91">
        <v>7.3</v>
      </c>
      <c r="P1913" s="77"/>
      <c r="Q1913" s="77" t="s">
        <v>887</v>
      </c>
      <c r="R1913" s="77"/>
      <c r="S1913" s="173"/>
    </row>
    <row r="1914" spans="1:19" s="35" customFormat="1" ht="14.25" customHeight="1" x14ac:dyDescent="0.25">
      <c r="A1914" s="81"/>
      <c r="B1914" s="80"/>
      <c r="C1914" s="172"/>
      <c r="D1914" s="169"/>
      <c r="E1914" s="169"/>
      <c r="F1914" s="81"/>
      <c r="G1914" s="80" t="s">
        <v>187</v>
      </c>
      <c r="H1914" s="16"/>
      <c r="I1914" s="16">
        <v>3</v>
      </c>
      <c r="J1914" s="16">
        <v>3</v>
      </c>
      <c r="K1914" s="293">
        <v>7</v>
      </c>
      <c r="L1914" s="283" t="s">
        <v>151</v>
      </c>
      <c r="M1914" s="81" t="s">
        <v>152</v>
      </c>
      <c r="N1914" s="81">
        <v>3</v>
      </c>
      <c r="O1914" s="91">
        <v>7</v>
      </c>
      <c r="P1914" s="77"/>
      <c r="Q1914" s="77" t="s">
        <v>887</v>
      </c>
      <c r="R1914" s="77"/>
      <c r="S1914" s="173"/>
    </row>
    <row r="1915" spans="1:19" s="35" customFormat="1" ht="14.25" customHeight="1" x14ac:dyDescent="0.25">
      <c r="A1915" s="81"/>
      <c r="B1915" s="80"/>
      <c r="C1915" s="172"/>
      <c r="D1915" s="169"/>
      <c r="E1915" s="169"/>
      <c r="F1915" s="81"/>
      <c r="G1915" s="34" t="s">
        <v>252</v>
      </c>
      <c r="H1915" s="16"/>
      <c r="I1915" s="16">
        <v>3</v>
      </c>
      <c r="J1915" s="16"/>
      <c r="K1915" s="293">
        <v>8.1</v>
      </c>
      <c r="L1915" s="283" t="s">
        <v>2046</v>
      </c>
      <c r="M1915" s="81" t="s">
        <v>226</v>
      </c>
      <c r="N1915" s="81">
        <v>3</v>
      </c>
      <c r="O1915" s="77"/>
      <c r="P1915" s="77"/>
      <c r="Q1915" s="77"/>
      <c r="R1915" s="77"/>
      <c r="S1915" s="77" t="s">
        <v>888</v>
      </c>
    </row>
    <row r="1916" spans="1:19" s="35" customFormat="1" ht="14.25" customHeight="1" x14ac:dyDescent="0.25">
      <c r="A1916" s="81"/>
      <c r="B1916" s="80"/>
      <c r="C1916" s="172"/>
      <c r="D1916" s="169"/>
      <c r="E1916" s="169"/>
      <c r="F1916" s="81"/>
      <c r="G1916" s="34" t="s">
        <v>262</v>
      </c>
      <c r="H1916" s="16"/>
      <c r="I1916" s="16">
        <v>3</v>
      </c>
      <c r="J1916" s="16">
        <v>3</v>
      </c>
      <c r="K1916" s="293">
        <v>7.2</v>
      </c>
      <c r="L1916" s="283" t="s">
        <v>102</v>
      </c>
      <c r="M1916" s="81" t="s">
        <v>103</v>
      </c>
      <c r="N1916" s="81">
        <v>3</v>
      </c>
      <c r="O1916" s="91">
        <v>7.2</v>
      </c>
      <c r="P1916" s="77"/>
      <c r="Q1916" s="77" t="s">
        <v>887</v>
      </c>
      <c r="R1916" s="77"/>
      <c r="S1916" s="173"/>
    </row>
    <row r="1917" spans="1:19" s="35" customFormat="1" ht="14.25" customHeight="1" x14ac:dyDescent="0.25">
      <c r="A1917" s="113">
        <v>135</v>
      </c>
      <c r="B1917" s="112" t="s">
        <v>1488</v>
      </c>
      <c r="C1917" s="303">
        <v>38261</v>
      </c>
      <c r="D1917" s="170" t="s">
        <v>1489</v>
      </c>
      <c r="E1917" s="111" t="s">
        <v>2023</v>
      </c>
      <c r="F1917" s="126" t="s">
        <v>180</v>
      </c>
      <c r="G1917" s="112"/>
      <c r="H1917" s="113"/>
      <c r="I1917" s="113"/>
      <c r="J1917" s="288"/>
      <c r="K1917" s="297"/>
      <c r="L1917" s="289"/>
      <c r="M1917" s="113"/>
      <c r="N1917" s="113"/>
      <c r="O1917" s="123"/>
      <c r="P1917" s="123"/>
      <c r="Q1917" s="123"/>
      <c r="R1917" s="58">
        <v>30</v>
      </c>
      <c r="S1917" s="171"/>
    </row>
    <row r="1918" spans="1:19" s="35" customFormat="1" ht="14.25" customHeight="1" x14ac:dyDescent="0.25">
      <c r="A1918" s="81"/>
      <c r="B1918" s="80"/>
      <c r="C1918" s="172"/>
      <c r="D1918" s="169"/>
      <c r="E1918" s="169"/>
      <c r="F1918" s="81"/>
      <c r="G1918" s="80" t="s">
        <v>65</v>
      </c>
      <c r="H1918" s="81"/>
      <c r="I1918" s="81">
        <v>4</v>
      </c>
      <c r="J1918" s="16">
        <v>4</v>
      </c>
      <c r="K1918" s="293">
        <v>8.5</v>
      </c>
      <c r="L1918" s="283" t="s">
        <v>146</v>
      </c>
      <c r="M1918" s="81" t="s">
        <v>22</v>
      </c>
      <c r="N1918" s="81">
        <v>3</v>
      </c>
      <c r="O1918" s="91">
        <v>8.5</v>
      </c>
      <c r="P1918" s="77"/>
      <c r="Q1918" s="77" t="s">
        <v>887</v>
      </c>
      <c r="R1918" s="77"/>
      <c r="S1918" s="173"/>
    </row>
    <row r="1919" spans="1:19" s="35" customFormat="1" ht="14.25" customHeight="1" x14ac:dyDescent="0.25">
      <c r="A1919" s="81"/>
      <c r="B1919" s="80"/>
      <c r="C1919" s="172"/>
      <c r="D1919" s="169"/>
      <c r="E1919" s="169"/>
      <c r="F1919" s="81"/>
      <c r="G1919" s="80" t="s">
        <v>67</v>
      </c>
      <c r="H1919" s="81"/>
      <c r="I1919" s="81">
        <v>2</v>
      </c>
      <c r="J1919" s="16">
        <v>2</v>
      </c>
      <c r="K1919" s="293">
        <v>7.7</v>
      </c>
      <c r="L1919" s="283" t="s">
        <v>307</v>
      </c>
      <c r="M1919" s="81" t="s">
        <v>69</v>
      </c>
      <c r="N1919" s="81">
        <v>2</v>
      </c>
      <c r="O1919" s="91">
        <v>7.7</v>
      </c>
      <c r="P1919" s="77"/>
      <c r="Q1919" s="77" t="s">
        <v>887</v>
      </c>
      <c r="R1919" s="77"/>
      <c r="S1919" s="173"/>
    </row>
    <row r="1920" spans="1:19" s="35" customFormat="1" ht="14.25" customHeight="1" x14ac:dyDescent="0.25">
      <c r="A1920" s="81"/>
      <c r="B1920" s="80"/>
      <c r="C1920" s="172"/>
      <c r="D1920" s="169"/>
      <c r="E1920" s="169"/>
      <c r="F1920" s="81"/>
      <c r="G1920" s="80" t="s">
        <v>137</v>
      </c>
      <c r="H1920" s="81"/>
      <c r="I1920" s="81">
        <v>3</v>
      </c>
      <c r="J1920" s="16">
        <v>3</v>
      </c>
      <c r="K1920" s="293">
        <v>7.5</v>
      </c>
      <c r="L1920" s="283" t="s">
        <v>30</v>
      </c>
      <c r="M1920" s="81" t="s">
        <v>31</v>
      </c>
      <c r="N1920" s="81">
        <v>2</v>
      </c>
      <c r="O1920" s="91">
        <v>7.5</v>
      </c>
      <c r="P1920" s="77"/>
      <c r="Q1920" s="77" t="s">
        <v>887</v>
      </c>
      <c r="R1920" s="77"/>
      <c r="S1920" s="173"/>
    </row>
    <row r="1921" spans="1:19" s="35" customFormat="1" ht="14.25" customHeight="1" x14ac:dyDescent="0.25">
      <c r="A1921" s="81"/>
      <c r="B1921" s="80"/>
      <c r="C1921" s="172"/>
      <c r="D1921" s="169"/>
      <c r="E1921" s="169"/>
      <c r="F1921" s="81"/>
      <c r="G1921" s="80" t="s">
        <v>138</v>
      </c>
      <c r="H1921" s="81"/>
      <c r="I1921" s="81">
        <v>3</v>
      </c>
      <c r="J1921" s="16">
        <v>3</v>
      </c>
      <c r="K1921" s="293">
        <v>6.6</v>
      </c>
      <c r="L1921" s="283" t="s">
        <v>32</v>
      </c>
      <c r="M1921" s="81" t="s">
        <v>33</v>
      </c>
      <c r="N1921" s="81">
        <v>2</v>
      </c>
      <c r="O1921" s="91">
        <v>6.6</v>
      </c>
      <c r="P1921" s="77"/>
      <c r="Q1921" s="77" t="s">
        <v>887</v>
      </c>
      <c r="R1921" s="77"/>
      <c r="S1921" s="173"/>
    </row>
    <row r="1922" spans="1:19" s="35" customFormat="1" ht="14.25" customHeight="1" x14ac:dyDescent="0.25">
      <c r="A1922" s="81"/>
      <c r="B1922" s="80"/>
      <c r="C1922" s="172"/>
      <c r="D1922" s="169"/>
      <c r="E1922" s="169"/>
      <c r="F1922" s="81"/>
      <c r="G1922" s="80" t="s">
        <v>130</v>
      </c>
      <c r="H1922" s="81"/>
      <c r="I1922" s="81">
        <v>3</v>
      </c>
      <c r="J1922" s="16">
        <v>3</v>
      </c>
      <c r="K1922" s="293">
        <v>6.5</v>
      </c>
      <c r="L1922" s="283" t="s">
        <v>34</v>
      </c>
      <c r="M1922" s="81" t="s">
        <v>35</v>
      </c>
      <c r="N1922" s="81">
        <v>2</v>
      </c>
      <c r="O1922" s="91">
        <v>6.5</v>
      </c>
      <c r="P1922" s="77"/>
      <c r="Q1922" s="77" t="s">
        <v>887</v>
      </c>
      <c r="R1922" s="77"/>
      <c r="S1922" s="173"/>
    </row>
    <row r="1923" spans="1:19" s="35" customFormat="1" ht="14.25" customHeight="1" x14ac:dyDescent="0.25">
      <c r="A1923" s="81"/>
      <c r="B1923" s="80"/>
      <c r="C1923" s="172"/>
      <c r="D1923" s="169"/>
      <c r="E1923" s="169"/>
      <c r="F1923" s="81"/>
      <c r="G1923" s="80" t="s">
        <v>72</v>
      </c>
      <c r="H1923" s="81"/>
      <c r="I1923" s="81">
        <v>3</v>
      </c>
      <c r="J1923" s="16">
        <v>3</v>
      </c>
      <c r="K1923" s="293">
        <v>10</v>
      </c>
      <c r="L1923" s="283" t="s">
        <v>36</v>
      </c>
      <c r="M1923" s="81" t="s">
        <v>37</v>
      </c>
      <c r="N1923" s="81">
        <v>3</v>
      </c>
      <c r="O1923" s="91"/>
      <c r="P1923" s="77"/>
      <c r="Q1923" s="77" t="s">
        <v>887</v>
      </c>
      <c r="R1923" s="77"/>
      <c r="S1923" s="173"/>
    </row>
    <row r="1924" spans="1:19" s="35" customFormat="1" ht="14.25" customHeight="1" x14ac:dyDescent="0.25">
      <c r="A1924" s="81"/>
      <c r="B1924" s="80"/>
      <c r="C1924" s="172"/>
      <c r="D1924" s="169"/>
      <c r="E1924" s="169"/>
      <c r="F1924" s="81"/>
      <c r="G1924" s="34" t="s">
        <v>313</v>
      </c>
      <c r="H1924" s="16"/>
      <c r="I1924" s="16">
        <v>2</v>
      </c>
      <c r="J1924" s="16">
        <v>2</v>
      </c>
      <c r="K1924" s="293">
        <v>6.6</v>
      </c>
      <c r="L1924" s="283" t="s">
        <v>46</v>
      </c>
      <c r="M1924" s="81" t="s">
        <v>47</v>
      </c>
      <c r="N1924" s="81">
        <v>2</v>
      </c>
      <c r="O1924" s="91">
        <v>6.6</v>
      </c>
      <c r="P1924" s="77"/>
      <c r="Q1924" s="77" t="s">
        <v>887</v>
      </c>
      <c r="R1924" s="77"/>
      <c r="S1924" s="173"/>
    </row>
    <row r="1925" spans="1:19" s="35" customFormat="1" ht="14.25" customHeight="1" x14ac:dyDescent="0.25">
      <c r="A1925" s="81"/>
      <c r="B1925" s="80"/>
      <c r="C1925" s="172"/>
      <c r="D1925" s="169"/>
      <c r="E1925" s="169"/>
      <c r="F1925" s="81"/>
      <c r="G1925" s="34" t="s">
        <v>316</v>
      </c>
      <c r="H1925" s="16"/>
      <c r="I1925" s="16">
        <v>3</v>
      </c>
      <c r="J1925" s="16">
        <v>3</v>
      </c>
      <c r="K1925" s="293">
        <v>7.7</v>
      </c>
      <c r="L1925" s="283" t="s">
        <v>316</v>
      </c>
      <c r="M1925" s="81" t="s">
        <v>78</v>
      </c>
      <c r="N1925" s="81">
        <v>3</v>
      </c>
      <c r="O1925" s="91">
        <v>7.7</v>
      </c>
      <c r="P1925" s="77"/>
      <c r="Q1925" s="77" t="s">
        <v>887</v>
      </c>
      <c r="R1925" s="77"/>
      <c r="S1925" s="173"/>
    </row>
    <row r="1926" spans="1:19" s="35" customFormat="1" ht="14.25" customHeight="1" x14ac:dyDescent="0.25">
      <c r="A1926" s="81"/>
      <c r="B1926" s="80"/>
      <c r="C1926" s="172"/>
      <c r="D1926" s="169"/>
      <c r="E1926" s="169"/>
      <c r="F1926" s="81"/>
      <c r="G1926" s="80" t="s">
        <v>264</v>
      </c>
      <c r="H1926" s="16"/>
      <c r="I1926" s="16">
        <v>3</v>
      </c>
      <c r="J1926" s="16">
        <v>3</v>
      </c>
      <c r="K1926" s="293">
        <v>5.6</v>
      </c>
      <c r="L1926" s="283" t="s">
        <v>56</v>
      </c>
      <c r="M1926" s="81" t="s">
        <v>57</v>
      </c>
      <c r="N1926" s="81">
        <v>3</v>
      </c>
      <c r="O1926" s="91">
        <v>5.6</v>
      </c>
      <c r="P1926" s="77"/>
      <c r="Q1926" s="77" t="s">
        <v>887</v>
      </c>
      <c r="R1926" s="77"/>
      <c r="S1926" s="173"/>
    </row>
    <row r="1927" spans="1:19" s="35" customFormat="1" ht="14.25" customHeight="1" x14ac:dyDescent="0.25">
      <c r="A1927" s="81"/>
      <c r="B1927" s="80"/>
      <c r="C1927" s="172"/>
      <c r="D1927" s="169"/>
      <c r="E1927" s="169"/>
      <c r="F1927" s="81"/>
      <c r="G1927" s="34" t="s">
        <v>186</v>
      </c>
      <c r="H1927" s="16"/>
      <c r="I1927" s="16">
        <v>3</v>
      </c>
      <c r="J1927" s="16"/>
      <c r="K1927" s="293">
        <v>6.7</v>
      </c>
      <c r="L1927" s="283" t="s">
        <v>2042</v>
      </c>
      <c r="M1927" s="81" t="s">
        <v>51</v>
      </c>
      <c r="N1927" s="81">
        <v>2</v>
      </c>
      <c r="O1927" s="77"/>
      <c r="P1927" s="77"/>
      <c r="Q1927" s="77"/>
      <c r="R1927" s="77"/>
      <c r="S1927" s="77" t="s">
        <v>888</v>
      </c>
    </row>
    <row r="1928" spans="1:19" s="35" customFormat="1" ht="14.25" customHeight="1" x14ac:dyDescent="0.25">
      <c r="A1928" s="81"/>
      <c r="B1928" s="80"/>
      <c r="C1928" s="172"/>
      <c r="D1928" s="169"/>
      <c r="E1928" s="169"/>
      <c r="F1928" s="81"/>
      <c r="G1928" s="34" t="s">
        <v>982</v>
      </c>
      <c r="H1928" s="16"/>
      <c r="I1928" s="16">
        <v>3</v>
      </c>
      <c r="J1928" s="16"/>
      <c r="K1928" s="293">
        <v>8.1999999999999993</v>
      </c>
      <c r="L1928" s="283" t="s">
        <v>317</v>
      </c>
      <c r="M1928" s="81" t="s">
        <v>84</v>
      </c>
      <c r="N1928" s="81">
        <v>3</v>
      </c>
      <c r="O1928" s="77"/>
      <c r="P1928" s="77"/>
      <c r="Q1928" s="77"/>
      <c r="R1928" s="77"/>
      <c r="S1928" s="77" t="s">
        <v>888</v>
      </c>
    </row>
    <row r="1929" spans="1:19" s="35" customFormat="1" ht="14.25" customHeight="1" x14ac:dyDescent="0.25">
      <c r="A1929" s="81"/>
      <c r="B1929" s="80"/>
      <c r="C1929" s="172"/>
      <c r="D1929" s="169"/>
      <c r="E1929" s="169"/>
      <c r="F1929" s="81"/>
      <c r="G1929" s="34" t="s">
        <v>132</v>
      </c>
      <c r="H1929" s="16"/>
      <c r="I1929" s="16">
        <v>3</v>
      </c>
      <c r="J1929" s="16">
        <v>3</v>
      </c>
      <c r="K1929" s="293">
        <v>8.5</v>
      </c>
      <c r="L1929" s="283" t="s">
        <v>43</v>
      </c>
      <c r="M1929" s="81" t="s">
        <v>44</v>
      </c>
      <c r="N1929" s="81">
        <v>2</v>
      </c>
      <c r="O1929" s="91">
        <v>8.5</v>
      </c>
      <c r="P1929" s="77"/>
      <c r="Q1929" s="77" t="s">
        <v>887</v>
      </c>
      <c r="R1929" s="77"/>
      <c r="S1929" s="173"/>
    </row>
    <row r="1930" spans="1:19" s="35" customFormat="1" ht="14.25" customHeight="1" x14ac:dyDescent="0.25">
      <c r="A1930" s="81"/>
      <c r="B1930" s="80"/>
      <c r="C1930" s="172"/>
      <c r="D1930" s="169"/>
      <c r="E1930" s="169"/>
      <c r="F1930" s="81"/>
      <c r="G1930" s="80" t="s">
        <v>86</v>
      </c>
      <c r="H1930" s="16"/>
      <c r="I1930" s="16">
        <v>3</v>
      </c>
      <c r="J1930" s="16">
        <v>3</v>
      </c>
      <c r="K1930" s="293">
        <v>7.7</v>
      </c>
      <c r="L1930" s="283" t="s">
        <v>86</v>
      </c>
      <c r="M1930" s="81" t="s">
        <v>87</v>
      </c>
      <c r="N1930" s="81">
        <v>3</v>
      </c>
      <c r="O1930" s="91">
        <v>7.7</v>
      </c>
      <c r="P1930" s="77"/>
      <c r="Q1930" s="77" t="s">
        <v>887</v>
      </c>
      <c r="R1930" s="77"/>
      <c r="S1930" s="173"/>
    </row>
    <row r="1931" spans="1:19" s="35" customFormat="1" ht="14.25" customHeight="1" x14ac:dyDescent="0.25">
      <c r="A1931" s="81"/>
      <c r="B1931" s="80"/>
      <c r="C1931" s="172"/>
      <c r="D1931" s="169"/>
      <c r="E1931" s="169"/>
      <c r="F1931" s="81"/>
      <c r="G1931" s="80" t="s">
        <v>139</v>
      </c>
      <c r="H1931" s="16"/>
      <c r="I1931" s="16">
        <v>3</v>
      </c>
      <c r="J1931" s="16">
        <v>3</v>
      </c>
      <c r="K1931" s="293">
        <v>7.5</v>
      </c>
      <c r="L1931" s="283" t="s">
        <v>139</v>
      </c>
      <c r="M1931" s="81" t="s">
        <v>149</v>
      </c>
      <c r="N1931" s="81">
        <v>3</v>
      </c>
      <c r="O1931" s="91">
        <v>7.5</v>
      </c>
      <c r="P1931" s="77"/>
      <c r="Q1931" s="77" t="s">
        <v>887</v>
      </c>
      <c r="R1931" s="77"/>
      <c r="S1931" s="173"/>
    </row>
    <row r="1932" spans="1:19" s="35" customFormat="1" ht="14.25" customHeight="1" x14ac:dyDescent="0.25">
      <c r="A1932" s="81"/>
      <c r="B1932" s="80"/>
      <c r="C1932" s="172"/>
      <c r="D1932" s="169"/>
      <c r="E1932" s="169"/>
      <c r="F1932" s="81"/>
      <c r="G1932" s="80" t="s">
        <v>928</v>
      </c>
      <c r="H1932" s="16"/>
      <c r="I1932" s="16">
        <v>3</v>
      </c>
      <c r="J1932" s="16"/>
      <c r="K1932" s="293">
        <v>6.6</v>
      </c>
      <c r="L1932" s="283" t="s">
        <v>150</v>
      </c>
      <c r="M1932" s="81" t="s">
        <v>110</v>
      </c>
      <c r="N1932" s="81">
        <v>3</v>
      </c>
      <c r="O1932" s="77"/>
      <c r="P1932" s="77"/>
      <c r="Q1932" s="77"/>
      <c r="R1932" s="77"/>
      <c r="S1932" s="77" t="s">
        <v>888</v>
      </c>
    </row>
    <row r="1933" spans="1:19" s="35" customFormat="1" ht="14.25" customHeight="1" x14ac:dyDescent="0.25">
      <c r="A1933" s="81"/>
      <c r="B1933" s="80"/>
      <c r="C1933" s="172"/>
      <c r="D1933" s="169"/>
      <c r="E1933" s="169"/>
      <c r="F1933" s="81"/>
      <c r="G1933" s="80" t="s">
        <v>187</v>
      </c>
      <c r="H1933" s="16"/>
      <c r="I1933" s="16">
        <v>3</v>
      </c>
      <c r="J1933" s="16"/>
      <c r="K1933" s="293">
        <v>8.8000000000000007</v>
      </c>
      <c r="L1933" s="283" t="s">
        <v>151</v>
      </c>
      <c r="M1933" s="81" t="s">
        <v>152</v>
      </c>
      <c r="N1933" s="81">
        <v>3</v>
      </c>
      <c r="O1933" s="77"/>
      <c r="P1933" s="77"/>
      <c r="Q1933" s="77"/>
      <c r="R1933" s="77"/>
      <c r="S1933" s="77" t="s">
        <v>888</v>
      </c>
    </row>
    <row r="1934" spans="1:19" s="35" customFormat="1" ht="14.25" customHeight="1" x14ac:dyDescent="0.25">
      <c r="A1934" s="81"/>
      <c r="B1934" s="80"/>
      <c r="C1934" s="172"/>
      <c r="D1934" s="169"/>
      <c r="E1934" s="169"/>
      <c r="F1934" s="81"/>
      <c r="G1934" s="34" t="s">
        <v>1413</v>
      </c>
      <c r="H1934" s="16"/>
      <c r="I1934" s="16">
        <v>3</v>
      </c>
      <c r="J1934" s="16"/>
      <c r="K1934" s="299">
        <v>6.9</v>
      </c>
      <c r="L1934" s="283" t="s">
        <v>321</v>
      </c>
      <c r="M1934" s="81" t="s">
        <v>129</v>
      </c>
      <c r="N1934" s="81">
        <v>3</v>
      </c>
      <c r="O1934" s="77"/>
      <c r="P1934" s="77"/>
      <c r="Q1934" s="77"/>
      <c r="R1934" s="77"/>
      <c r="S1934" s="77" t="s">
        <v>888</v>
      </c>
    </row>
    <row r="1935" spans="1:19" s="35" customFormat="1" ht="14.25" customHeight="1" x14ac:dyDescent="0.25">
      <c r="A1935" s="81"/>
      <c r="B1935" s="80"/>
      <c r="C1935" s="172"/>
      <c r="D1935" s="169"/>
      <c r="E1935" s="169"/>
      <c r="F1935" s="81"/>
      <c r="G1935" s="34" t="s">
        <v>263</v>
      </c>
      <c r="H1935" s="16"/>
      <c r="I1935" s="16">
        <v>3</v>
      </c>
      <c r="J1935" s="16"/>
      <c r="K1935" s="299">
        <v>8.4</v>
      </c>
      <c r="L1935" s="283" t="s">
        <v>2045</v>
      </c>
      <c r="M1935" s="81" t="s">
        <v>153</v>
      </c>
      <c r="N1935" s="81">
        <v>3</v>
      </c>
      <c r="O1935" s="77"/>
      <c r="P1935" s="77"/>
      <c r="Q1935" s="77"/>
      <c r="R1935" s="77"/>
      <c r="S1935" s="77" t="s">
        <v>888</v>
      </c>
    </row>
    <row r="1936" spans="1:19" s="35" customFormat="1" ht="14.25" customHeight="1" x14ac:dyDescent="0.25">
      <c r="A1936" s="81"/>
      <c r="B1936" s="80"/>
      <c r="C1936" s="172"/>
      <c r="D1936" s="169"/>
      <c r="E1936" s="169"/>
      <c r="F1936" s="81"/>
      <c r="G1936" s="34" t="s">
        <v>252</v>
      </c>
      <c r="H1936" s="16"/>
      <c r="I1936" s="16">
        <v>3</v>
      </c>
      <c r="J1936" s="16"/>
      <c r="K1936" s="299">
        <v>8.1</v>
      </c>
      <c r="L1936" s="283" t="s">
        <v>2046</v>
      </c>
      <c r="M1936" s="81" t="s">
        <v>226</v>
      </c>
      <c r="N1936" s="81">
        <v>3</v>
      </c>
      <c r="O1936" s="77"/>
      <c r="P1936" s="77"/>
      <c r="Q1936" s="77"/>
      <c r="R1936" s="77"/>
      <c r="S1936" s="77" t="s">
        <v>888</v>
      </c>
    </row>
    <row r="1937" spans="1:19" s="35" customFormat="1" ht="14.25" customHeight="1" x14ac:dyDescent="0.25">
      <c r="A1937" s="81"/>
      <c r="B1937" s="80"/>
      <c r="C1937" s="172"/>
      <c r="D1937" s="169"/>
      <c r="E1937" s="169"/>
      <c r="F1937" s="81"/>
      <c r="G1937" s="34" t="s">
        <v>652</v>
      </c>
      <c r="H1937" s="16"/>
      <c r="I1937" s="16">
        <v>3</v>
      </c>
      <c r="J1937" s="16"/>
      <c r="K1937" s="299">
        <v>7</v>
      </c>
      <c r="L1937" s="283" t="s">
        <v>144</v>
      </c>
      <c r="M1937" s="81" t="s">
        <v>156</v>
      </c>
      <c r="N1937" s="81">
        <v>3</v>
      </c>
      <c r="O1937" s="77"/>
      <c r="P1937" s="77"/>
      <c r="Q1937" s="77"/>
      <c r="R1937" s="77"/>
      <c r="S1937" s="77" t="s">
        <v>888</v>
      </c>
    </row>
    <row r="1938" spans="1:19" s="35" customFormat="1" ht="14.25" customHeight="1" x14ac:dyDescent="0.25">
      <c r="A1938" s="113">
        <v>136</v>
      </c>
      <c r="B1938" s="112" t="s">
        <v>1490</v>
      </c>
      <c r="C1938" s="303">
        <v>38738</v>
      </c>
      <c r="D1938" s="170" t="s">
        <v>1491</v>
      </c>
      <c r="E1938" s="111" t="s">
        <v>2024</v>
      </c>
      <c r="F1938" s="126" t="s">
        <v>180</v>
      </c>
      <c r="G1938" s="59"/>
      <c r="H1938" s="58"/>
      <c r="I1938" s="58"/>
      <c r="J1938" s="285"/>
      <c r="K1938" s="300"/>
      <c r="L1938" s="289"/>
      <c r="M1938" s="113"/>
      <c r="N1938" s="113"/>
      <c r="O1938" s="123"/>
      <c r="P1938" s="123"/>
      <c r="Q1938" s="123"/>
      <c r="R1938" s="58">
        <v>15</v>
      </c>
      <c r="S1938" s="171"/>
    </row>
    <row r="1939" spans="1:19" s="35" customFormat="1" ht="14.25" customHeight="1" x14ac:dyDescent="0.25">
      <c r="A1939" s="81"/>
      <c r="B1939" s="80"/>
      <c r="C1939" s="172"/>
      <c r="D1939" s="169"/>
      <c r="E1939" s="169"/>
      <c r="F1939" s="81"/>
      <c r="G1939" s="80" t="s">
        <v>186</v>
      </c>
      <c r="H1939" s="81"/>
      <c r="I1939" s="81">
        <v>3</v>
      </c>
      <c r="J1939" s="16">
        <v>3</v>
      </c>
      <c r="K1939" s="299">
        <v>8.6</v>
      </c>
      <c r="L1939" s="283" t="s">
        <v>30</v>
      </c>
      <c r="M1939" s="81" t="s">
        <v>31</v>
      </c>
      <c r="N1939" s="81">
        <v>2</v>
      </c>
      <c r="O1939" s="91">
        <v>8.6</v>
      </c>
      <c r="P1939" s="77"/>
      <c r="Q1939" s="77" t="s">
        <v>887</v>
      </c>
      <c r="R1939" s="77"/>
      <c r="S1939" s="173"/>
    </row>
    <row r="1940" spans="1:19" s="35" customFormat="1" ht="14.25" customHeight="1" x14ac:dyDescent="0.25">
      <c r="A1940" s="81"/>
      <c r="B1940" s="80"/>
      <c r="C1940" s="172"/>
      <c r="D1940" s="169"/>
      <c r="E1940" s="169"/>
      <c r="F1940" s="81"/>
      <c r="G1940" s="283" t="s">
        <v>313</v>
      </c>
      <c r="H1940" s="77"/>
      <c r="I1940" s="77">
        <v>2</v>
      </c>
      <c r="J1940" s="16">
        <v>2</v>
      </c>
      <c r="K1940" s="299" t="s">
        <v>131</v>
      </c>
      <c r="L1940" s="283" t="s">
        <v>46</v>
      </c>
      <c r="M1940" s="81" t="s">
        <v>47</v>
      </c>
      <c r="N1940" s="81">
        <v>2</v>
      </c>
      <c r="O1940" s="91" t="s">
        <v>131</v>
      </c>
      <c r="P1940" s="77"/>
      <c r="Q1940" s="77" t="s">
        <v>887</v>
      </c>
      <c r="R1940" s="77"/>
      <c r="S1940" s="173"/>
    </row>
    <row r="1941" spans="1:19" s="35" customFormat="1" ht="14.25" customHeight="1" x14ac:dyDescent="0.25">
      <c r="A1941" s="81"/>
      <c r="B1941" s="80"/>
      <c r="C1941" s="172"/>
      <c r="D1941" s="169"/>
      <c r="E1941" s="169"/>
      <c r="F1941" s="81"/>
      <c r="G1941" s="80" t="s">
        <v>982</v>
      </c>
      <c r="H1941" s="81"/>
      <c r="I1941" s="81">
        <v>3</v>
      </c>
      <c r="J1941" s="16"/>
      <c r="K1941" s="299">
        <v>8.3000000000000007</v>
      </c>
      <c r="L1941" s="283" t="s">
        <v>317</v>
      </c>
      <c r="M1941" s="81" t="s">
        <v>84</v>
      </c>
      <c r="N1941" s="81">
        <v>3</v>
      </c>
      <c r="O1941" s="77"/>
      <c r="P1941" s="77"/>
      <c r="Q1941" s="77"/>
      <c r="R1941" s="77"/>
      <c r="S1941" s="77" t="s">
        <v>888</v>
      </c>
    </row>
    <row r="1942" spans="1:19" s="35" customFormat="1" ht="14.25" customHeight="1" x14ac:dyDescent="0.25">
      <c r="A1942" s="81"/>
      <c r="B1942" s="80"/>
      <c r="C1942" s="172"/>
      <c r="D1942" s="169"/>
      <c r="E1942" s="169"/>
      <c r="F1942" s="81"/>
      <c r="G1942" s="80" t="s">
        <v>132</v>
      </c>
      <c r="H1942" s="81"/>
      <c r="I1942" s="81">
        <v>3</v>
      </c>
      <c r="J1942" s="16">
        <v>3</v>
      </c>
      <c r="K1942" s="293">
        <v>8.4</v>
      </c>
      <c r="L1942" s="283" t="s">
        <v>43</v>
      </c>
      <c r="M1942" s="81" t="s">
        <v>44</v>
      </c>
      <c r="N1942" s="81">
        <v>2</v>
      </c>
      <c r="O1942" s="91">
        <v>8.4</v>
      </c>
      <c r="P1942" s="77"/>
      <c r="Q1942" s="77" t="s">
        <v>887</v>
      </c>
      <c r="R1942" s="77"/>
      <c r="S1942" s="173"/>
    </row>
    <row r="1943" spans="1:19" s="35" customFormat="1" ht="14.25" customHeight="1" x14ac:dyDescent="0.25">
      <c r="A1943" s="81"/>
      <c r="B1943" s="80"/>
      <c r="C1943" s="172"/>
      <c r="D1943" s="169"/>
      <c r="E1943" s="169"/>
      <c r="F1943" s="81"/>
      <c r="G1943" s="80" t="s">
        <v>139</v>
      </c>
      <c r="H1943" s="81"/>
      <c r="I1943" s="81">
        <v>3</v>
      </c>
      <c r="J1943" s="16">
        <v>3</v>
      </c>
      <c r="K1943" s="299">
        <v>7.5</v>
      </c>
      <c r="L1943" s="283" t="s">
        <v>139</v>
      </c>
      <c r="M1943" s="81" t="s">
        <v>149</v>
      </c>
      <c r="N1943" s="81">
        <v>3</v>
      </c>
      <c r="O1943" s="91">
        <v>7.5</v>
      </c>
      <c r="P1943" s="77"/>
      <c r="Q1943" s="77" t="s">
        <v>887</v>
      </c>
      <c r="R1943" s="77"/>
      <c r="S1943" s="173"/>
    </row>
    <row r="1944" spans="1:19" s="35" customFormat="1" ht="14.25" customHeight="1" x14ac:dyDescent="0.25">
      <c r="A1944" s="81"/>
      <c r="B1944" s="80"/>
      <c r="C1944" s="172"/>
      <c r="D1944" s="169"/>
      <c r="E1944" s="169"/>
      <c r="F1944" s="81"/>
      <c r="G1944" s="80" t="s">
        <v>187</v>
      </c>
      <c r="H1944" s="81"/>
      <c r="I1944" s="81">
        <v>3</v>
      </c>
      <c r="J1944" s="16">
        <v>3</v>
      </c>
      <c r="K1944" s="299">
        <v>8</v>
      </c>
      <c r="L1944" s="283" t="s">
        <v>151</v>
      </c>
      <c r="M1944" s="81" t="s">
        <v>152</v>
      </c>
      <c r="N1944" s="81">
        <v>3</v>
      </c>
      <c r="O1944" s="91">
        <v>8</v>
      </c>
      <c r="P1944" s="77"/>
      <c r="Q1944" s="77" t="s">
        <v>887</v>
      </c>
      <c r="R1944" s="77"/>
      <c r="S1944" s="173"/>
    </row>
    <row r="1945" spans="1:19" s="35" customFormat="1" ht="14.25" customHeight="1" x14ac:dyDescent="0.25">
      <c r="A1945" s="81"/>
      <c r="B1945" s="80"/>
      <c r="C1945" s="172"/>
      <c r="D1945" s="169"/>
      <c r="E1945" s="169"/>
      <c r="F1945" s="81"/>
      <c r="G1945" s="80" t="s">
        <v>1492</v>
      </c>
      <c r="H1945" s="81"/>
      <c r="I1945" s="81">
        <v>3</v>
      </c>
      <c r="J1945" s="16"/>
      <c r="K1945" s="299">
        <v>8.4</v>
      </c>
      <c r="L1945" s="283" t="s">
        <v>2046</v>
      </c>
      <c r="M1945" s="81" t="s">
        <v>226</v>
      </c>
      <c r="N1945" s="81">
        <v>3</v>
      </c>
      <c r="O1945" s="77"/>
      <c r="P1945" s="77"/>
      <c r="Q1945" s="77"/>
      <c r="R1945" s="77"/>
      <c r="S1945" s="77" t="s">
        <v>888</v>
      </c>
    </row>
    <row r="1946" spans="1:19" s="35" customFormat="1" ht="14.25" customHeight="1" x14ac:dyDescent="0.25">
      <c r="A1946" s="81"/>
      <c r="B1946" s="80"/>
      <c r="C1946" s="172"/>
      <c r="D1946" s="169"/>
      <c r="E1946" s="169"/>
      <c r="F1946" s="81"/>
      <c r="G1946" s="80" t="s">
        <v>262</v>
      </c>
      <c r="H1946" s="81"/>
      <c r="I1946" s="81">
        <v>3</v>
      </c>
      <c r="J1946" s="16">
        <v>3</v>
      </c>
      <c r="K1946" s="299">
        <v>7</v>
      </c>
      <c r="L1946" s="283" t="s">
        <v>102</v>
      </c>
      <c r="M1946" s="81" t="s">
        <v>103</v>
      </c>
      <c r="N1946" s="81">
        <v>3</v>
      </c>
      <c r="O1946" s="91">
        <v>7</v>
      </c>
      <c r="P1946" s="77"/>
      <c r="Q1946" s="77" t="s">
        <v>887</v>
      </c>
      <c r="R1946" s="77"/>
      <c r="S1946" s="173"/>
    </row>
    <row r="1947" spans="1:19" s="35" customFormat="1" ht="14.25" customHeight="1" x14ac:dyDescent="0.25">
      <c r="A1947" s="113">
        <v>137</v>
      </c>
      <c r="B1947" s="112" t="s">
        <v>1493</v>
      </c>
      <c r="C1947" s="303">
        <v>38600</v>
      </c>
      <c r="D1947" s="170" t="s">
        <v>1494</v>
      </c>
      <c r="E1947" s="111" t="s">
        <v>2025</v>
      </c>
      <c r="F1947" s="58" t="s">
        <v>189</v>
      </c>
      <c r="G1947" s="125"/>
      <c r="H1947" s="126"/>
      <c r="I1947" s="126"/>
      <c r="J1947" s="290"/>
      <c r="K1947" s="300"/>
      <c r="L1947" s="289"/>
      <c r="M1947" s="113"/>
      <c r="N1947" s="113"/>
      <c r="O1947" s="123"/>
      <c r="P1947" s="123"/>
      <c r="Q1947" s="123"/>
      <c r="R1947" s="58">
        <v>39</v>
      </c>
      <c r="S1947" s="171"/>
    </row>
    <row r="1948" spans="1:19" s="35" customFormat="1" ht="14.25" customHeight="1" x14ac:dyDescent="0.25">
      <c r="A1948" s="81"/>
      <c r="B1948" s="80"/>
      <c r="C1948" s="172"/>
      <c r="D1948" s="169"/>
      <c r="E1948" s="169"/>
      <c r="F1948" s="16"/>
      <c r="G1948" s="80" t="s">
        <v>355</v>
      </c>
      <c r="H1948" s="81"/>
      <c r="I1948" s="81">
        <v>4</v>
      </c>
      <c r="J1948" s="16">
        <v>4</v>
      </c>
      <c r="K1948" s="299">
        <v>9.8000000000000007</v>
      </c>
      <c r="L1948" s="283" t="s">
        <v>146</v>
      </c>
      <c r="M1948" s="81" t="s">
        <v>22</v>
      </c>
      <c r="N1948" s="81">
        <v>3</v>
      </c>
      <c r="O1948" s="91">
        <v>9.8000000000000007</v>
      </c>
      <c r="P1948" s="77"/>
      <c r="Q1948" s="77" t="s">
        <v>887</v>
      </c>
      <c r="R1948" s="77"/>
      <c r="S1948" s="173"/>
    </row>
    <row r="1949" spans="1:19" s="35" customFormat="1" ht="14.25" customHeight="1" x14ac:dyDescent="0.25">
      <c r="A1949" s="81"/>
      <c r="B1949" s="80"/>
      <c r="C1949" s="172"/>
      <c r="D1949" s="169"/>
      <c r="E1949" s="169"/>
      <c r="F1949" s="16"/>
      <c r="G1949" s="80" t="s">
        <v>295</v>
      </c>
      <c r="H1949" s="81"/>
      <c r="I1949" s="81">
        <v>2</v>
      </c>
      <c r="J1949" s="16">
        <v>2</v>
      </c>
      <c r="K1949" s="299">
        <v>8.5</v>
      </c>
      <c r="L1949" s="283" t="s">
        <v>307</v>
      </c>
      <c r="M1949" s="81" t="s">
        <v>69</v>
      </c>
      <c r="N1949" s="81">
        <v>2</v>
      </c>
      <c r="O1949" s="91">
        <v>8.5</v>
      </c>
      <c r="P1949" s="77"/>
      <c r="Q1949" s="77" t="s">
        <v>887</v>
      </c>
      <c r="R1949" s="77"/>
      <c r="S1949" s="173"/>
    </row>
    <row r="1950" spans="1:19" s="35" customFormat="1" ht="14.25" customHeight="1" x14ac:dyDescent="0.25">
      <c r="A1950" s="81"/>
      <c r="B1950" s="80"/>
      <c r="C1950" s="172"/>
      <c r="D1950" s="169"/>
      <c r="E1950" s="169"/>
      <c r="F1950" s="16"/>
      <c r="G1950" s="80" t="s">
        <v>137</v>
      </c>
      <c r="H1950" s="81"/>
      <c r="I1950" s="81">
        <v>3</v>
      </c>
      <c r="J1950" s="16">
        <v>3</v>
      </c>
      <c r="K1950" s="293">
        <v>6.9</v>
      </c>
      <c r="L1950" s="283" t="s">
        <v>30</v>
      </c>
      <c r="M1950" s="81" t="s">
        <v>31</v>
      </c>
      <c r="N1950" s="81">
        <v>2</v>
      </c>
      <c r="O1950" s="91">
        <v>6.9</v>
      </c>
      <c r="P1950" s="77"/>
      <c r="Q1950" s="77" t="s">
        <v>887</v>
      </c>
      <c r="R1950" s="77"/>
      <c r="S1950" s="173"/>
    </row>
    <row r="1951" spans="1:19" s="35" customFormat="1" ht="14.25" customHeight="1" x14ac:dyDescent="0.25">
      <c r="A1951" s="81"/>
      <c r="B1951" s="80"/>
      <c r="C1951" s="172"/>
      <c r="D1951" s="169"/>
      <c r="E1951" s="169"/>
      <c r="F1951" s="16"/>
      <c r="G1951" s="80" t="s">
        <v>138</v>
      </c>
      <c r="H1951" s="81"/>
      <c r="I1951" s="81">
        <v>3</v>
      </c>
      <c r="J1951" s="16">
        <v>3</v>
      </c>
      <c r="K1951" s="293">
        <v>7</v>
      </c>
      <c r="L1951" s="283" t="s">
        <v>32</v>
      </c>
      <c r="M1951" s="81" t="s">
        <v>33</v>
      </c>
      <c r="N1951" s="81">
        <v>2</v>
      </c>
      <c r="O1951" s="91">
        <v>7</v>
      </c>
      <c r="P1951" s="77"/>
      <c r="Q1951" s="77" t="s">
        <v>887</v>
      </c>
      <c r="R1951" s="77"/>
      <c r="S1951" s="173"/>
    </row>
    <row r="1952" spans="1:19" s="35" customFormat="1" ht="14.25" customHeight="1" x14ac:dyDescent="0.25">
      <c r="A1952" s="81"/>
      <c r="B1952" s="80"/>
      <c r="C1952" s="172"/>
      <c r="D1952" s="169"/>
      <c r="E1952" s="169"/>
      <c r="F1952" s="16"/>
      <c r="G1952" s="80" t="s">
        <v>130</v>
      </c>
      <c r="H1952" s="81"/>
      <c r="I1952" s="81">
        <v>3</v>
      </c>
      <c r="J1952" s="16">
        <v>3</v>
      </c>
      <c r="K1952" s="293">
        <v>6.8</v>
      </c>
      <c r="L1952" s="283" t="s">
        <v>34</v>
      </c>
      <c r="M1952" s="81" t="s">
        <v>35</v>
      </c>
      <c r="N1952" s="81">
        <v>2</v>
      </c>
      <c r="O1952" s="91">
        <v>6.8</v>
      </c>
      <c r="P1952" s="77"/>
      <c r="Q1952" s="77" t="s">
        <v>887</v>
      </c>
      <c r="R1952" s="77"/>
      <c r="S1952" s="173"/>
    </row>
    <row r="1953" spans="1:19" s="35" customFormat="1" ht="14.25" customHeight="1" x14ac:dyDescent="0.25">
      <c r="A1953" s="81"/>
      <c r="B1953" s="80"/>
      <c r="C1953" s="172"/>
      <c r="D1953" s="169"/>
      <c r="E1953" s="169"/>
      <c r="F1953" s="16"/>
      <c r="G1953" s="34" t="s">
        <v>297</v>
      </c>
      <c r="H1953" s="81"/>
      <c r="I1953" s="16">
        <v>3</v>
      </c>
      <c r="J1953" s="16">
        <v>3</v>
      </c>
      <c r="K1953" s="299">
        <v>9.8000000000000007</v>
      </c>
      <c r="L1953" s="283" t="s">
        <v>36</v>
      </c>
      <c r="M1953" s="81" t="s">
        <v>37</v>
      </c>
      <c r="N1953" s="81">
        <v>3</v>
      </c>
      <c r="O1953" s="91"/>
      <c r="P1953" s="77"/>
      <c r="Q1953" s="77" t="s">
        <v>887</v>
      </c>
      <c r="R1953" s="77"/>
      <c r="S1953" s="173"/>
    </row>
    <row r="1954" spans="1:19" s="35" customFormat="1" ht="14.25" customHeight="1" x14ac:dyDescent="0.25">
      <c r="A1954" s="81"/>
      <c r="B1954" s="80"/>
      <c r="C1954" s="172"/>
      <c r="D1954" s="169"/>
      <c r="E1954" s="169"/>
      <c r="F1954" s="16"/>
      <c r="G1954" s="80" t="s">
        <v>1306</v>
      </c>
      <c r="H1954" s="81"/>
      <c r="I1954" s="81">
        <v>2</v>
      </c>
      <c r="J1954" s="16">
        <v>2</v>
      </c>
      <c r="K1954" s="299">
        <v>8.9</v>
      </c>
      <c r="L1954" s="283" t="s">
        <v>46</v>
      </c>
      <c r="M1954" s="81" t="s">
        <v>47</v>
      </c>
      <c r="N1954" s="81">
        <v>2</v>
      </c>
      <c r="O1954" s="91">
        <v>8.9</v>
      </c>
      <c r="P1954" s="77"/>
      <c r="Q1954" s="77" t="s">
        <v>887</v>
      </c>
      <c r="R1954" s="77"/>
      <c r="S1954" s="173"/>
    </row>
    <row r="1955" spans="1:19" s="35" customFormat="1" ht="14.25" customHeight="1" x14ac:dyDescent="0.25">
      <c r="A1955" s="81"/>
      <c r="B1955" s="80"/>
      <c r="C1955" s="172"/>
      <c r="D1955" s="169"/>
      <c r="E1955" s="169"/>
      <c r="F1955" s="16"/>
      <c r="G1955" s="80" t="s">
        <v>735</v>
      </c>
      <c r="H1955" s="81"/>
      <c r="I1955" s="81">
        <v>3</v>
      </c>
      <c r="J1955" s="16">
        <v>3</v>
      </c>
      <c r="K1955" s="299">
        <v>7.2</v>
      </c>
      <c r="L1955" s="283" t="s">
        <v>316</v>
      </c>
      <c r="M1955" s="81" t="s">
        <v>78</v>
      </c>
      <c r="N1955" s="81">
        <v>3</v>
      </c>
      <c r="O1955" s="91">
        <v>7.2</v>
      </c>
      <c r="P1955" s="77"/>
      <c r="Q1955" s="77" t="s">
        <v>887</v>
      </c>
      <c r="R1955" s="77"/>
      <c r="S1955" s="173"/>
    </row>
    <row r="1956" spans="1:19" s="35" customFormat="1" ht="14.25" customHeight="1" x14ac:dyDescent="0.25">
      <c r="A1956" s="81"/>
      <c r="B1956" s="80"/>
      <c r="C1956" s="172"/>
      <c r="D1956" s="169"/>
      <c r="E1956" s="169"/>
      <c r="F1956" s="16"/>
      <c r="G1956" s="80" t="s">
        <v>2070</v>
      </c>
      <c r="H1956" s="81"/>
      <c r="I1956" s="16">
        <v>3</v>
      </c>
      <c r="J1956" s="16">
        <v>3</v>
      </c>
      <c r="K1956" s="299">
        <v>8.5</v>
      </c>
      <c r="L1956" s="283" t="s">
        <v>2057</v>
      </c>
      <c r="M1956" s="81" t="s">
        <v>142</v>
      </c>
      <c r="N1956" s="81">
        <v>3</v>
      </c>
      <c r="O1956" s="91">
        <v>8.5</v>
      </c>
      <c r="P1956" s="77"/>
      <c r="Q1956" s="77" t="s">
        <v>887</v>
      </c>
      <c r="R1956" s="77"/>
      <c r="S1956" s="173"/>
    </row>
    <row r="1957" spans="1:19" s="35" customFormat="1" ht="14.25" customHeight="1" x14ac:dyDescent="0.25">
      <c r="A1957" s="81"/>
      <c r="B1957" s="80"/>
      <c r="C1957" s="172"/>
      <c r="D1957" s="169"/>
      <c r="E1957" s="169"/>
      <c r="F1957" s="16"/>
      <c r="G1957" s="80" t="s">
        <v>358</v>
      </c>
      <c r="H1957" s="81"/>
      <c r="I1957" s="81">
        <v>3</v>
      </c>
      <c r="J1957" s="16">
        <v>3</v>
      </c>
      <c r="K1957" s="293">
        <v>8.6999999999999993</v>
      </c>
      <c r="L1957" s="283" t="s">
        <v>43</v>
      </c>
      <c r="M1957" s="81" t="s">
        <v>44</v>
      </c>
      <c r="N1957" s="81">
        <v>2</v>
      </c>
      <c r="O1957" s="91">
        <v>8.6999999999999993</v>
      </c>
      <c r="P1957" s="77"/>
      <c r="Q1957" s="77" t="s">
        <v>887</v>
      </c>
      <c r="R1957" s="77"/>
      <c r="S1957" s="173"/>
    </row>
    <row r="1958" spans="1:19" s="35" customFormat="1" ht="14.25" customHeight="1" x14ac:dyDescent="0.25">
      <c r="A1958" s="81"/>
      <c r="B1958" s="80"/>
      <c r="C1958" s="172"/>
      <c r="D1958" s="169"/>
      <c r="E1958" s="169"/>
      <c r="F1958" s="16"/>
      <c r="G1958" s="80" t="s">
        <v>86</v>
      </c>
      <c r="H1958" s="81"/>
      <c r="I1958" s="81">
        <v>3</v>
      </c>
      <c r="J1958" s="16">
        <v>3</v>
      </c>
      <c r="K1958" s="299">
        <v>7.2</v>
      </c>
      <c r="L1958" s="283" t="s">
        <v>86</v>
      </c>
      <c r="M1958" s="81" t="s">
        <v>87</v>
      </c>
      <c r="N1958" s="81">
        <v>3</v>
      </c>
      <c r="O1958" s="91">
        <v>7.2</v>
      </c>
      <c r="P1958" s="77"/>
      <c r="Q1958" s="77" t="s">
        <v>887</v>
      </c>
      <c r="R1958" s="77"/>
      <c r="S1958" s="173"/>
    </row>
    <row r="1959" spans="1:19" s="35" customFormat="1" ht="14.25" customHeight="1" x14ac:dyDescent="0.25">
      <c r="A1959" s="81"/>
      <c r="B1959" s="80"/>
      <c r="C1959" s="172"/>
      <c r="D1959" s="169"/>
      <c r="E1959" s="169"/>
      <c r="F1959" s="16"/>
      <c r="G1959" s="80" t="s">
        <v>139</v>
      </c>
      <c r="H1959" s="81"/>
      <c r="I1959" s="81">
        <v>3</v>
      </c>
      <c r="J1959" s="16">
        <v>3</v>
      </c>
      <c r="K1959" s="299">
        <v>6.5</v>
      </c>
      <c r="L1959" s="283" t="s">
        <v>139</v>
      </c>
      <c r="M1959" s="81" t="s">
        <v>149</v>
      </c>
      <c r="N1959" s="81">
        <v>3</v>
      </c>
      <c r="O1959" s="91">
        <v>6.5</v>
      </c>
      <c r="P1959" s="77"/>
      <c r="Q1959" s="77" t="s">
        <v>887</v>
      </c>
      <c r="R1959" s="77"/>
      <c r="S1959" s="173"/>
    </row>
    <row r="1960" spans="1:19" s="35" customFormat="1" ht="14.25" customHeight="1" x14ac:dyDescent="0.25">
      <c r="A1960" s="81"/>
      <c r="B1960" s="80"/>
      <c r="C1960" s="172"/>
      <c r="D1960" s="169"/>
      <c r="E1960" s="169"/>
      <c r="F1960" s="16"/>
      <c r="G1960" s="80" t="s">
        <v>436</v>
      </c>
      <c r="H1960" s="81"/>
      <c r="I1960" s="81">
        <v>3</v>
      </c>
      <c r="J1960" s="16">
        <v>3</v>
      </c>
      <c r="K1960" s="299">
        <v>8.6</v>
      </c>
      <c r="L1960" s="283" t="s">
        <v>151</v>
      </c>
      <c r="M1960" s="81" t="s">
        <v>152</v>
      </c>
      <c r="N1960" s="81">
        <v>3</v>
      </c>
      <c r="O1960" s="91">
        <v>8.6</v>
      </c>
      <c r="P1960" s="77"/>
      <c r="Q1960" s="77" t="s">
        <v>887</v>
      </c>
      <c r="R1960" s="77"/>
      <c r="S1960" s="173"/>
    </row>
    <row r="1961" spans="1:19" s="35" customFormat="1" ht="14.25" customHeight="1" x14ac:dyDescent="0.25">
      <c r="A1961" s="81"/>
      <c r="B1961" s="80"/>
      <c r="C1961" s="172"/>
      <c r="D1961" s="169"/>
      <c r="E1961" s="169"/>
      <c r="F1961" s="16"/>
      <c r="G1961" s="80" t="s">
        <v>154</v>
      </c>
      <c r="H1961" s="81"/>
      <c r="I1961" s="81">
        <v>3</v>
      </c>
      <c r="J1961" s="16">
        <v>3</v>
      </c>
      <c r="K1961" s="299">
        <v>6.7</v>
      </c>
      <c r="L1961" s="283" t="s">
        <v>154</v>
      </c>
      <c r="M1961" s="81" t="s">
        <v>155</v>
      </c>
      <c r="N1961" s="81">
        <v>3</v>
      </c>
      <c r="O1961" s="91">
        <v>6.7</v>
      </c>
      <c r="P1961" s="77"/>
      <c r="Q1961" s="77" t="s">
        <v>887</v>
      </c>
      <c r="R1961" s="77"/>
      <c r="S1961" s="173"/>
    </row>
    <row r="1962" spans="1:19" s="35" customFormat="1" ht="14.25" customHeight="1" x14ac:dyDescent="0.25">
      <c r="A1962" s="81"/>
      <c r="B1962" s="80"/>
      <c r="C1962" s="172"/>
      <c r="D1962" s="169"/>
      <c r="E1962" s="169"/>
      <c r="F1962" s="16"/>
      <c r="G1962" s="80" t="s">
        <v>736</v>
      </c>
      <c r="H1962" s="81"/>
      <c r="I1962" s="81">
        <v>3</v>
      </c>
      <c r="J1962" s="16"/>
      <c r="K1962" s="299">
        <v>6.2</v>
      </c>
      <c r="L1962" s="283" t="s">
        <v>144</v>
      </c>
      <c r="M1962" s="81" t="s">
        <v>156</v>
      </c>
      <c r="N1962" s="81">
        <v>3</v>
      </c>
      <c r="O1962" s="77"/>
      <c r="P1962" s="77"/>
      <c r="Q1962" s="77"/>
      <c r="R1962" s="77"/>
      <c r="S1962" s="77" t="s">
        <v>888</v>
      </c>
    </row>
    <row r="1963" spans="1:19" s="35" customFormat="1" ht="14.25" customHeight="1" x14ac:dyDescent="0.25">
      <c r="A1963" s="81"/>
      <c r="B1963" s="80"/>
      <c r="C1963" s="172"/>
      <c r="D1963" s="169"/>
      <c r="E1963" s="169"/>
      <c r="F1963" s="16"/>
      <c r="G1963" s="80" t="s">
        <v>424</v>
      </c>
      <c r="H1963" s="81"/>
      <c r="I1963" s="81">
        <v>3</v>
      </c>
      <c r="J1963" s="16">
        <v>3</v>
      </c>
      <c r="K1963" s="299">
        <v>7.9</v>
      </c>
      <c r="L1963" s="283" t="s">
        <v>102</v>
      </c>
      <c r="M1963" s="81" t="s">
        <v>103</v>
      </c>
      <c r="N1963" s="81">
        <v>3</v>
      </c>
      <c r="O1963" s="91">
        <v>7.9</v>
      </c>
      <c r="P1963" s="77"/>
      <c r="Q1963" s="77" t="s">
        <v>887</v>
      </c>
      <c r="R1963" s="77"/>
      <c r="S1963" s="173"/>
    </row>
    <row r="1964" spans="1:19" s="35" customFormat="1" ht="14.25" customHeight="1" x14ac:dyDescent="0.25">
      <c r="A1964" s="81"/>
      <c r="B1964" s="80"/>
      <c r="C1964" s="172"/>
      <c r="D1964" s="169"/>
      <c r="E1964" s="169"/>
      <c r="F1964" s="16"/>
      <c r="G1964" s="80" t="s">
        <v>1455</v>
      </c>
      <c r="H1964" s="81"/>
      <c r="I1964" s="81">
        <v>3</v>
      </c>
      <c r="J1964" s="16"/>
      <c r="K1964" s="299">
        <v>7</v>
      </c>
      <c r="L1964" s="283" t="s">
        <v>325</v>
      </c>
      <c r="M1964" s="81" t="s">
        <v>91</v>
      </c>
      <c r="N1964" s="81">
        <v>3</v>
      </c>
      <c r="O1964" s="77"/>
      <c r="P1964" s="77"/>
      <c r="Q1964" s="77"/>
      <c r="R1964" s="77"/>
      <c r="S1964" s="77" t="s">
        <v>888</v>
      </c>
    </row>
    <row r="1965" spans="1:19" s="35" customFormat="1" ht="14.25" customHeight="1" x14ac:dyDescent="0.25">
      <c r="A1965" s="113">
        <v>138</v>
      </c>
      <c r="B1965" s="112" t="s">
        <v>1495</v>
      </c>
      <c r="C1965" s="303">
        <v>38617</v>
      </c>
      <c r="D1965" s="170" t="s">
        <v>1496</v>
      </c>
      <c r="E1965" s="111" t="s">
        <v>2026</v>
      </c>
      <c r="F1965" s="58" t="s">
        <v>2079</v>
      </c>
      <c r="G1965" s="112"/>
      <c r="H1965" s="113"/>
      <c r="I1965" s="113"/>
      <c r="J1965" s="288"/>
      <c r="K1965" s="297"/>
      <c r="L1965" s="289"/>
      <c r="M1965" s="113"/>
      <c r="N1965" s="113"/>
      <c r="O1965" s="123"/>
      <c r="P1965" s="123"/>
      <c r="Q1965" s="123"/>
      <c r="R1965" s="58">
        <v>31</v>
      </c>
      <c r="S1965" s="171"/>
    </row>
    <row r="1966" spans="1:19" s="35" customFormat="1" ht="14.25" customHeight="1" x14ac:dyDescent="0.25">
      <c r="A1966" s="16"/>
      <c r="B1966" s="80"/>
      <c r="C1966" s="172"/>
      <c r="D1966" s="169"/>
      <c r="E1966" s="169"/>
      <c r="F1966" s="16"/>
      <c r="G1966" s="80" t="s">
        <v>166</v>
      </c>
      <c r="H1966" s="81"/>
      <c r="I1966" s="81">
        <v>4</v>
      </c>
      <c r="J1966" s="16">
        <v>4</v>
      </c>
      <c r="K1966" s="299">
        <v>7.4</v>
      </c>
      <c r="L1966" s="283" t="s">
        <v>146</v>
      </c>
      <c r="M1966" s="81" t="s">
        <v>22</v>
      </c>
      <c r="N1966" s="81">
        <v>3</v>
      </c>
      <c r="O1966" s="91">
        <v>7.4</v>
      </c>
      <c r="P1966" s="77"/>
      <c r="Q1966" s="77" t="s">
        <v>887</v>
      </c>
      <c r="R1966" s="77"/>
      <c r="S1966" s="173"/>
    </row>
    <row r="1967" spans="1:19" s="35" customFormat="1" ht="14.25" customHeight="1" x14ac:dyDescent="0.25">
      <c r="A1967" s="16"/>
      <c r="B1967" s="80"/>
      <c r="C1967" s="172"/>
      <c r="D1967" s="169"/>
      <c r="E1967" s="169"/>
      <c r="F1967" s="16"/>
      <c r="G1967" s="80" t="s">
        <v>67</v>
      </c>
      <c r="H1967" s="81"/>
      <c r="I1967" s="81">
        <v>2</v>
      </c>
      <c r="J1967" s="16">
        <v>2</v>
      </c>
      <c r="K1967" s="299">
        <v>8.4</v>
      </c>
      <c r="L1967" s="283" t="s">
        <v>307</v>
      </c>
      <c r="M1967" s="81" t="s">
        <v>69</v>
      </c>
      <c r="N1967" s="81">
        <v>2</v>
      </c>
      <c r="O1967" s="91">
        <v>8.4</v>
      </c>
      <c r="P1967" s="77"/>
      <c r="Q1967" s="77" t="s">
        <v>887</v>
      </c>
      <c r="R1967" s="77"/>
      <c r="S1967" s="173"/>
    </row>
    <row r="1968" spans="1:19" s="35" customFormat="1" ht="14.25" customHeight="1" x14ac:dyDescent="0.25">
      <c r="A1968" s="56"/>
      <c r="B1968" s="104"/>
      <c r="C1968" s="174"/>
      <c r="D1968" s="175"/>
      <c r="E1968" s="175"/>
      <c r="F1968" s="56"/>
      <c r="G1968" s="104"/>
      <c r="H1968" s="105"/>
      <c r="I1968" s="56"/>
      <c r="J1968" s="284"/>
      <c r="K1968" s="298"/>
      <c r="L1968" s="283" t="s">
        <v>30</v>
      </c>
      <c r="M1968" s="81" t="s">
        <v>31</v>
      </c>
      <c r="N1968" s="81">
        <v>2</v>
      </c>
      <c r="O1968" s="91">
        <v>6</v>
      </c>
      <c r="P1968" s="77"/>
      <c r="Q1968" s="77" t="s">
        <v>887</v>
      </c>
      <c r="R1968" s="77"/>
      <c r="S1968" s="173"/>
    </row>
    <row r="1969" spans="1:19" s="35" customFormat="1" ht="14.25" customHeight="1" x14ac:dyDescent="0.25">
      <c r="A1969" s="65"/>
      <c r="B1969" s="151"/>
      <c r="C1969" s="178"/>
      <c r="D1969" s="189"/>
      <c r="E1969" s="189"/>
      <c r="F1969" s="65"/>
      <c r="G1969" s="151" t="s">
        <v>255</v>
      </c>
      <c r="H1969" s="152"/>
      <c r="I1969" s="65">
        <v>6</v>
      </c>
      <c r="J1969" s="16">
        <v>6</v>
      </c>
      <c r="K1969" s="301">
        <v>6</v>
      </c>
      <c r="L1969" s="283" t="s">
        <v>32</v>
      </c>
      <c r="M1969" s="81" t="s">
        <v>33</v>
      </c>
      <c r="N1969" s="81">
        <v>2</v>
      </c>
      <c r="O1969" s="91">
        <v>6</v>
      </c>
      <c r="P1969" s="77"/>
      <c r="Q1969" s="77" t="s">
        <v>887</v>
      </c>
      <c r="R1969" s="77"/>
      <c r="S1969" s="173"/>
    </row>
    <row r="1970" spans="1:19" s="35" customFormat="1" ht="14.25" customHeight="1" x14ac:dyDescent="0.25">
      <c r="A1970" s="63"/>
      <c r="B1970" s="137"/>
      <c r="C1970" s="176"/>
      <c r="D1970" s="177"/>
      <c r="E1970" s="177"/>
      <c r="F1970" s="63"/>
      <c r="G1970" s="137"/>
      <c r="H1970" s="138"/>
      <c r="I1970" s="63"/>
      <c r="J1970" s="294"/>
      <c r="K1970" s="302"/>
      <c r="L1970" s="283" t="s">
        <v>34</v>
      </c>
      <c r="M1970" s="81" t="s">
        <v>35</v>
      </c>
      <c r="N1970" s="81">
        <v>2</v>
      </c>
      <c r="O1970" s="91">
        <v>6</v>
      </c>
      <c r="P1970" s="77"/>
      <c r="Q1970" s="77" t="s">
        <v>887</v>
      </c>
      <c r="R1970" s="77"/>
      <c r="S1970" s="173"/>
    </row>
    <row r="1971" spans="1:19" s="35" customFormat="1" ht="14.25" customHeight="1" x14ac:dyDescent="0.25">
      <c r="A1971" s="16"/>
      <c r="B1971" s="80"/>
      <c r="C1971" s="172"/>
      <c r="D1971" s="169"/>
      <c r="E1971" s="169"/>
      <c r="F1971" s="16"/>
      <c r="G1971" s="34" t="s">
        <v>72</v>
      </c>
      <c r="H1971" s="81"/>
      <c r="I1971" s="16">
        <v>3</v>
      </c>
      <c r="J1971" s="16">
        <v>3</v>
      </c>
      <c r="K1971" s="299">
        <v>6.3</v>
      </c>
      <c r="L1971" s="283" t="s">
        <v>36</v>
      </c>
      <c r="M1971" s="81" t="s">
        <v>37</v>
      </c>
      <c r="N1971" s="81">
        <v>3</v>
      </c>
      <c r="O1971" s="91"/>
      <c r="P1971" s="77"/>
      <c r="Q1971" s="77" t="s">
        <v>887</v>
      </c>
      <c r="R1971" s="77"/>
      <c r="S1971" s="173"/>
    </row>
    <row r="1972" spans="1:19" s="35" customFormat="1" ht="14.25" customHeight="1" x14ac:dyDescent="0.25">
      <c r="A1972" s="16"/>
      <c r="B1972" s="80"/>
      <c r="C1972" s="172"/>
      <c r="D1972" s="169"/>
      <c r="E1972" s="169"/>
      <c r="F1972" s="16"/>
      <c r="G1972" s="80" t="s">
        <v>313</v>
      </c>
      <c r="H1972" s="81"/>
      <c r="I1972" s="81">
        <v>2</v>
      </c>
      <c r="J1972" s="16">
        <v>2</v>
      </c>
      <c r="K1972" s="299">
        <v>7.5</v>
      </c>
      <c r="L1972" s="283" t="s">
        <v>46</v>
      </c>
      <c r="M1972" s="81" t="s">
        <v>47</v>
      </c>
      <c r="N1972" s="81">
        <v>2</v>
      </c>
      <c r="O1972" s="91">
        <v>7.5</v>
      </c>
      <c r="P1972" s="77"/>
      <c r="Q1972" s="77" t="s">
        <v>887</v>
      </c>
      <c r="R1972" s="77"/>
      <c r="S1972" s="173"/>
    </row>
    <row r="1973" spans="1:19" s="35" customFormat="1" ht="14.25" customHeight="1" x14ac:dyDescent="0.25">
      <c r="A1973" s="16"/>
      <c r="B1973" s="80"/>
      <c r="C1973" s="172"/>
      <c r="D1973" s="169"/>
      <c r="E1973" s="169"/>
      <c r="F1973" s="16"/>
      <c r="G1973" s="80" t="s">
        <v>315</v>
      </c>
      <c r="H1973" s="81"/>
      <c r="I1973" s="81">
        <v>3</v>
      </c>
      <c r="J1973" s="16">
        <v>3</v>
      </c>
      <c r="K1973" s="299">
        <v>8.5</v>
      </c>
      <c r="L1973" s="283" t="s">
        <v>315</v>
      </c>
      <c r="M1973" s="81" t="s">
        <v>53</v>
      </c>
      <c r="N1973" s="81">
        <v>3</v>
      </c>
      <c r="O1973" s="91">
        <v>8.5</v>
      </c>
      <c r="P1973" s="77"/>
      <c r="Q1973" s="77" t="s">
        <v>887</v>
      </c>
      <c r="R1973" s="77"/>
      <c r="S1973" s="173"/>
    </row>
    <row r="1974" spans="1:19" s="35" customFormat="1" ht="14.25" customHeight="1" x14ac:dyDescent="0.25">
      <c r="A1974" s="16"/>
      <c r="B1974" s="80"/>
      <c r="C1974" s="172"/>
      <c r="D1974" s="169"/>
      <c r="E1974" s="169"/>
      <c r="F1974" s="16"/>
      <c r="G1974" s="80" t="s">
        <v>316</v>
      </c>
      <c r="H1974" s="81"/>
      <c r="I1974" s="81">
        <v>3</v>
      </c>
      <c r="J1974" s="16">
        <v>3</v>
      </c>
      <c r="K1974" s="299">
        <v>8.3000000000000007</v>
      </c>
      <c r="L1974" s="283" t="s">
        <v>316</v>
      </c>
      <c r="M1974" s="81" t="s">
        <v>78</v>
      </c>
      <c r="N1974" s="81">
        <v>3</v>
      </c>
      <c r="O1974" s="91">
        <v>8.3000000000000007</v>
      </c>
      <c r="P1974" s="77"/>
      <c r="Q1974" s="77" t="s">
        <v>887</v>
      </c>
      <c r="R1974" s="77"/>
      <c r="S1974" s="173"/>
    </row>
    <row r="1975" spans="1:19" s="35" customFormat="1" ht="14.25" customHeight="1" x14ac:dyDescent="0.25">
      <c r="A1975" s="16"/>
      <c r="B1975" s="80"/>
      <c r="C1975" s="172"/>
      <c r="D1975" s="169"/>
      <c r="E1975" s="169"/>
      <c r="F1975" s="16"/>
      <c r="G1975" s="80" t="s">
        <v>1497</v>
      </c>
      <c r="H1975" s="81"/>
      <c r="I1975" s="81">
        <v>3</v>
      </c>
      <c r="J1975" s="16"/>
      <c r="K1975" s="299">
        <v>6.5</v>
      </c>
      <c r="L1975" s="283" t="s">
        <v>2041</v>
      </c>
      <c r="M1975" s="81" t="s">
        <v>49</v>
      </c>
      <c r="N1975" s="81">
        <v>2</v>
      </c>
      <c r="O1975" s="77"/>
      <c r="P1975" s="77"/>
      <c r="Q1975" s="77"/>
      <c r="R1975" s="77"/>
      <c r="S1975" s="77" t="s">
        <v>888</v>
      </c>
    </row>
    <row r="1976" spans="1:19" s="35" customFormat="1" ht="14.25" customHeight="1" x14ac:dyDescent="0.25">
      <c r="A1976" s="16"/>
      <c r="B1976" s="80"/>
      <c r="C1976" s="172"/>
      <c r="D1976" s="169"/>
      <c r="E1976" s="169"/>
      <c r="F1976" s="16"/>
      <c r="G1976" s="80" t="s">
        <v>139</v>
      </c>
      <c r="H1976" s="81"/>
      <c r="I1976" s="81">
        <v>3</v>
      </c>
      <c r="J1976" s="16">
        <v>3</v>
      </c>
      <c r="K1976" s="299">
        <v>7.4</v>
      </c>
      <c r="L1976" s="283" t="s">
        <v>139</v>
      </c>
      <c r="M1976" s="81" t="s">
        <v>149</v>
      </c>
      <c r="N1976" s="81">
        <v>3</v>
      </c>
      <c r="O1976" s="91">
        <v>7.4</v>
      </c>
      <c r="P1976" s="77"/>
      <c r="Q1976" s="77" t="s">
        <v>887</v>
      </c>
      <c r="R1976" s="77"/>
      <c r="S1976" s="173"/>
    </row>
    <row r="1977" spans="1:19" s="35" customFormat="1" ht="14.25" customHeight="1" x14ac:dyDescent="0.25">
      <c r="A1977" s="16"/>
      <c r="B1977" s="80"/>
      <c r="C1977" s="172"/>
      <c r="D1977" s="169"/>
      <c r="E1977" s="169"/>
      <c r="F1977" s="16"/>
      <c r="G1977" s="80" t="s">
        <v>187</v>
      </c>
      <c r="H1977" s="81"/>
      <c r="I1977" s="81">
        <v>3</v>
      </c>
      <c r="J1977" s="16">
        <v>3</v>
      </c>
      <c r="K1977" s="299">
        <v>7.6</v>
      </c>
      <c r="L1977" s="283" t="s">
        <v>151</v>
      </c>
      <c r="M1977" s="81" t="s">
        <v>152</v>
      </c>
      <c r="N1977" s="81">
        <v>3</v>
      </c>
      <c r="O1977" s="91">
        <v>7.6</v>
      </c>
      <c r="P1977" s="77"/>
      <c r="Q1977" s="77" t="s">
        <v>887</v>
      </c>
      <c r="R1977" s="77"/>
      <c r="S1977" s="173"/>
    </row>
    <row r="1978" spans="1:19" s="35" customFormat="1" ht="14.25" customHeight="1" x14ac:dyDescent="0.25">
      <c r="A1978" s="16"/>
      <c r="B1978" s="80"/>
      <c r="C1978" s="172"/>
      <c r="D1978" s="169"/>
      <c r="E1978" s="169"/>
      <c r="F1978" s="16"/>
      <c r="G1978" s="80" t="s">
        <v>154</v>
      </c>
      <c r="H1978" s="81"/>
      <c r="I1978" s="81">
        <v>3</v>
      </c>
      <c r="J1978" s="16">
        <v>3</v>
      </c>
      <c r="K1978" s="299">
        <v>8.1999999999999993</v>
      </c>
      <c r="L1978" s="283" t="s">
        <v>154</v>
      </c>
      <c r="M1978" s="81" t="s">
        <v>155</v>
      </c>
      <c r="N1978" s="81">
        <v>3</v>
      </c>
      <c r="O1978" s="91">
        <v>8.1999999999999993</v>
      </c>
      <c r="P1978" s="77"/>
      <c r="Q1978" s="77" t="s">
        <v>887</v>
      </c>
      <c r="R1978" s="77"/>
      <c r="S1978" s="173"/>
    </row>
    <row r="1979" spans="1:19" s="35" customFormat="1" ht="14.25" customHeight="1" x14ac:dyDescent="0.25">
      <c r="A1979" s="113">
        <v>139</v>
      </c>
      <c r="B1979" s="112" t="s">
        <v>1498</v>
      </c>
      <c r="C1979" s="303">
        <v>38513</v>
      </c>
      <c r="D1979" s="170" t="s">
        <v>1499</v>
      </c>
      <c r="E1979" s="111" t="s">
        <v>2027</v>
      </c>
      <c r="F1979" s="58" t="s">
        <v>189</v>
      </c>
      <c r="G1979" s="112"/>
      <c r="H1979" s="113"/>
      <c r="I1979" s="113"/>
      <c r="J1979" s="288"/>
      <c r="K1979" s="297"/>
      <c r="L1979" s="289"/>
      <c r="M1979" s="113"/>
      <c r="N1979" s="113"/>
      <c r="O1979" s="123"/>
      <c r="P1979" s="123"/>
      <c r="Q1979" s="123"/>
      <c r="R1979" s="58">
        <v>39</v>
      </c>
      <c r="S1979" s="171"/>
    </row>
    <row r="1980" spans="1:19" s="35" customFormat="1" ht="14.25" customHeight="1" x14ac:dyDescent="0.25">
      <c r="A1980" s="16"/>
      <c r="B1980" s="80"/>
      <c r="C1980" s="172"/>
      <c r="D1980" s="169"/>
      <c r="E1980" s="169"/>
      <c r="F1980" s="16"/>
      <c r="G1980" s="80" t="s">
        <v>355</v>
      </c>
      <c r="H1980" s="81"/>
      <c r="I1980" s="81">
        <v>4</v>
      </c>
      <c r="J1980" s="16">
        <v>4</v>
      </c>
      <c r="K1980" s="299">
        <v>9.8000000000000007</v>
      </c>
      <c r="L1980" s="283" t="s">
        <v>146</v>
      </c>
      <c r="M1980" s="81" t="s">
        <v>22</v>
      </c>
      <c r="N1980" s="81">
        <v>3</v>
      </c>
      <c r="O1980" s="91">
        <v>9.8000000000000007</v>
      </c>
      <c r="P1980" s="77"/>
      <c r="Q1980" s="77" t="s">
        <v>887</v>
      </c>
      <c r="R1980" s="77"/>
      <c r="S1980" s="173"/>
    </row>
    <row r="1981" spans="1:19" s="35" customFormat="1" ht="14.25" customHeight="1" x14ac:dyDescent="0.25">
      <c r="A1981" s="16"/>
      <c r="B1981" s="80"/>
      <c r="C1981" s="172"/>
      <c r="D1981" s="169"/>
      <c r="E1981" s="169"/>
      <c r="F1981" s="16"/>
      <c r="G1981" s="80" t="s">
        <v>295</v>
      </c>
      <c r="H1981" s="81"/>
      <c r="I1981" s="81">
        <v>2</v>
      </c>
      <c r="J1981" s="16">
        <v>2</v>
      </c>
      <c r="K1981" s="299">
        <v>6.6</v>
      </c>
      <c r="L1981" s="283" t="s">
        <v>307</v>
      </c>
      <c r="M1981" s="81" t="s">
        <v>69</v>
      </c>
      <c r="N1981" s="81">
        <v>2</v>
      </c>
      <c r="O1981" s="91">
        <v>6.6</v>
      </c>
      <c r="P1981" s="77"/>
      <c r="Q1981" s="77" t="s">
        <v>887</v>
      </c>
      <c r="R1981" s="77"/>
      <c r="S1981" s="173"/>
    </row>
    <row r="1982" spans="1:19" s="35" customFormat="1" ht="14.25" customHeight="1" x14ac:dyDescent="0.25">
      <c r="A1982" s="16"/>
      <c r="B1982" s="80"/>
      <c r="C1982" s="172"/>
      <c r="D1982" s="169"/>
      <c r="E1982" s="169"/>
      <c r="F1982" s="16"/>
      <c r="G1982" s="80" t="s">
        <v>137</v>
      </c>
      <c r="H1982" s="81"/>
      <c r="I1982" s="81">
        <v>3</v>
      </c>
      <c r="J1982" s="16">
        <v>3</v>
      </c>
      <c r="K1982" s="299">
        <v>8</v>
      </c>
      <c r="L1982" s="283" t="s">
        <v>30</v>
      </c>
      <c r="M1982" s="81" t="s">
        <v>31</v>
      </c>
      <c r="N1982" s="81">
        <v>2</v>
      </c>
      <c r="O1982" s="91">
        <v>8</v>
      </c>
      <c r="P1982" s="77"/>
      <c r="Q1982" s="77" t="s">
        <v>887</v>
      </c>
      <c r="R1982" s="77"/>
      <c r="S1982" s="173"/>
    </row>
    <row r="1983" spans="1:19" s="35" customFormat="1" ht="14.25" customHeight="1" x14ac:dyDescent="0.25">
      <c r="A1983" s="16"/>
      <c r="B1983" s="80"/>
      <c r="C1983" s="172"/>
      <c r="D1983" s="169"/>
      <c r="E1983" s="169"/>
      <c r="F1983" s="16"/>
      <c r="G1983" s="80" t="s">
        <v>138</v>
      </c>
      <c r="H1983" s="81"/>
      <c r="I1983" s="81">
        <v>3</v>
      </c>
      <c r="J1983" s="16">
        <v>3</v>
      </c>
      <c r="K1983" s="299">
        <v>7.6</v>
      </c>
      <c r="L1983" s="283" t="s">
        <v>32</v>
      </c>
      <c r="M1983" s="81" t="s">
        <v>33</v>
      </c>
      <c r="N1983" s="81">
        <v>2</v>
      </c>
      <c r="O1983" s="91">
        <v>7.6</v>
      </c>
      <c r="P1983" s="77"/>
      <c r="Q1983" s="77" t="s">
        <v>887</v>
      </c>
      <c r="R1983" s="77"/>
      <c r="S1983" s="173"/>
    </row>
    <row r="1984" spans="1:19" s="35" customFormat="1" ht="14.25" customHeight="1" x14ac:dyDescent="0.25">
      <c r="A1984" s="16"/>
      <c r="B1984" s="80"/>
      <c r="C1984" s="172"/>
      <c r="D1984" s="169"/>
      <c r="E1984" s="169"/>
      <c r="F1984" s="16"/>
      <c r="G1984" s="80" t="s">
        <v>130</v>
      </c>
      <c r="H1984" s="81"/>
      <c r="I1984" s="81">
        <v>3</v>
      </c>
      <c r="J1984" s="16">
        <v>3</v>
      </c>
      <c r="K1984" s="299">
        <v>7.2</v>
      </c>
      <c r="L1984" s="283" t="s">
        <v>34</v>
      </c>
      <c r="M1984" s="81" t="s">
        <v>35</v>
      </c>
      <c r="N1984" s="81">
        <v>2</v>
      </c>
      <c r="O1984" s="91">
        <v>7.2</v>
      </c>
      <c r="P1984" s="77"/>
      <c r="Q1984" s="77" t="s">
        <v>887</v>
      </c>
      <c r="R1984" s="77"/>
      <c r="S1984" s="173"/>
    </row>
    <row r="1985" spans="1:19" s="35" customFormat="1" ht="14.25" customHeight="1" x14ac:dyDescent="0.25">
      <c r="A1985" s="16"/>
      <c r="B1985" s="80"/>
      <c r="C1985" s="172"/>
      <c r="D1985" s="169"/>
      <c r="E1985" s="169"/>
      <c r="F1985" s="16"/>
      <c r="G1985" s="34" t="s">
        <v>297</v>
      </c>
      <c r="H1985" s="81"/>
      <c r="I1985" s="16">
        <v>3</v>
      </c>
      <c r="J1985" s="16">
        <v>3</v>
      </c>
      <c r="K1985" s="299">
        <v>10</v>
      </c>
      <c r="L1985" s="283" t="s">
        <v>36</v>
      </c>
      <c r="M1985" s="81" t="s">
        <v>37</v>
      </c>
      <c r="N1985" s="81">
        <v>3</v>
      </c>
      <c r="O1985" s="91"/>
      <c r="P1985" s="77"/>
      <c r="Q1985" s="77" t="s">
        <v>887</v>
      </c>
      <c r="R1985" s="77"/>
      <c r="S1985" s="173"/>
    </row>
    <row r="1986" spans="1:19" s="35" customFormat="1" ht="14.25" customHeight="1" x14ac:dyDescent="0.25">
      <c r="A1986" s="16"/>
      <c r="B1986" s="80"/>
      <c r="C1986" s="172"/>
      <c r="D1986" s="169"/>
      <c r="E1986" s="169"/>
      <c r="F1986" s="16"/>
      <c r="G1986" s="80" t="s">
        <v>1306</v>
      </c>
      <c r="H1986" s="81"/>
      <c r="I1986" s="81">
        <v>2</v>
      </c>
      <c r="J1986" s="16">
        <v>2</v>
      </c>
      <c r="K1986" s="299">
        <v>8.3000000000000007</v>
      </c>
      <c r="L1986" s="283" t="s">
        <v>46</v>
      </c>
      <c r="M1986" s="81" t="s">
        <v>47</v>
      </c>
      <c r="N1986" s="81">
        <v>2</v>
      </c>
      <c r="O1986" s="91">
        <v>8.3000000000000007</v>
      </c>
      <c r="P1986" s="77"/>
      <c r="Q1986" s="77" t="s">
        <v>887</v>
      </c>
      <c r="R1986" s="77"/>
      <c r="S1986" s="173"/>
    </row>
    <row r="1987" spans="1:19" s="35" customFormat="1" ht="14.25" customHeight="1" x14ac:dyDescent="0.25">
      <c r="A1987" s="16"/>
      <c r="B1987" s="80"/>
      <c r="C1987" s="172"/>
      <c r="D1987" s="169"/>
      <c r="E1987" s="169"/>
      <c r="F1987" s="16"/>
      <c r="G1987" s="80" t="s">
        <v>735</v>
      </c>
      <c r="H1987" s="81"/>
      <c r="I1987" s="81">
        <v>3</v>
      </c>
      <c r="J1987" s="16">
        <v>3</v>
      </c>
      <c r="K1987" s="299">
        <v>7</v>
      </c>
      <c r="L1987" s="283" t="s">
        <v>316</v>
      </c>
      <c r="M1987" s="81" t="s">
        <v>78</v>
      </c>
      <c r="N1987" s="81">
        <v>3</v>
      </c>
      <c r="O1987" s="91">
        <v>7</v>
      </c>
      <c r="P1987" s="77"/>
      <c r="Q1987" s="77" t="s">
        <v>887</v>
      </c>
      <c r="R1987" s="77"/>
      <c r="S1987" s="173"/>
    </row>
    <row r="1988" spans="1:19" s="35" customFormat="1" ht="14.25" customHeight="1" x14ac:dyDescent="0.25">
      <c r="A1988" s="16"/>
      <c r="B1988" s="80"/>
      <c r="C1988" s="172"/>
      <c r="D1988" s="169"/>
      <c r="E1988" s="169"/>
      <c r="F1988" s="16"/>
      <c r="G1988" s="80" t="s">
        <v>2070</v>
      </c>
      <c r="H1988" s="81"/>
      <c r="I1988" s="16">
        <v>3</v>
      </c>
      <c r="J1988" s="16">
        <v>3</v>
      </c>
      <c r="K1988" s="299">
        <v>8</v>
      </c>
      <c r="L1988" s="283" t="s">
        <v>2057</v>
      </c>
      <c r="M1988" s="81" t="s">
        <v>142</v>
      </c>
      <c r="N1988" s="81">
        <v>3</v>
      </c>
      <c r="O1988" s="91">
        <v>8</v>
      </c>
      <c r="P1988" s="77"/>
      <c r="Q1988" s="77" t="s">
        <v>887</v>
      </c>
      <c r="R1988" s="77"/>
      <c r="S1988" s="173"/>
    </row>
    <row r="1989" spans="1:19" s="35" customFormat="1" ht="14.25" customHeight="1" x14ac:dyDescent="0.25">
      <c r="A1989" s="16"/>
      <c r="B1989" s="80"/>
      <c r="C1989" s="172"/>
      <c r="D1989" s="169"/>
      <c r="E1989" s="169"/>
      <c r="F1989" s="16"/>
      <c r="G1989" s="80" t="s">
        <v>358</v>
      </c>
      <c r="H1989" s="81"/>
      <c r="I1989" s="81">
        <v>3</v>
      </c>
      <c r="J1989" s="16">
        <v>3</v>
      </c>
      <c r="K1989" s="293">
        <v>9</v>
      </c>
      <c r="L1989" s="283" t="s">
        <v>43</v>
      </c>
      <c r="M1989" s="81" t="s">
        <v>44</v>
      </c>
      <c r="N1989" s="81">
        <v>2</v>
      </c>
      <c r="O1989" s="91">
        <v>9</v>
      </c>
      <c r="P1989" s="77"/>
      <c r="Q1989" s="77" t="s">
        <v>887</v>
      </c>
      <c r="R1989" s="77"/>
      <c r="S1989" s="173"/>
    </row>
    <row r="1990" spans="1:19" s="35" customFormat="1" ht="14.25" customHeight="1" x14ac:dyDescent="0.25">
      <c r="A1990" s="16"/>
      <c r="B1990" s="80"/>
      <c r="C1990" s="172"/>
      <c r="D1990" s="169"/>
      <c r="E1990" s="169"/>
      <c r="F1990" s="16"/>
      <c r="G1990" s="80" t="s">
        <v>86</v>
      </c>
      <c r="H1990" s="81"/>
      <c r="I1990" s="81">
        <v>3</v>
      </c>
      <c r="J1990" s="16">
        <v>3</v>
      </c>
      <c r="K1990" s="299">
        <v>7.7</v>
      </c>
      <c r="L1990" s="283" t="s">
        <v>86</v>
      </c>
      <c r="M1990" s="81" t="s">
        <v>87</v>
      </c>
      <c r="N1990" s="81">
        <v>3</v>
      </c>
      <c r="O1990" s="91">
        <v>7.7</v>
      </c>
      <c r="P1990" s="77"/>
      <c r="Q1990" s="77" t="s">
        <v>887</v>
      </c>
      <c r="R1990" s="77"/>
      <c r="S1990" s="173"/>
    </row>
    <row r="1991" spans="1:19" s="35" customFormat="1" ht="14.25" customHeight="1" x14ac:dyDescent="0.25">
      <c r="A1991" s="16"/>
      <c r="B1991" s="80"/>
      <c r="C1991" s="172"/>
      <c r="D1991" s="169"/>
      <c r="E1991" s="169"/>
      <c r="F1991" s="16"/>
      <c r="G1991" s="80" t="s">
        <v>139</v>
      </c>
      <c r="H1991" s="81"/>
      <c r="I1991" s="81">
        <v>3</v>
      </c>
      <c r="J1991" s="16">
        <v>3</v>
      </c>
      <c r="K1991" s="299">
        <v>7.3</v>
      </c>
      <c r="L1991" s="283" t="s">
        <v>139</v>
      </c>
      <c r="M1991" s="81" t="s">
        <v>149</v>
      </c>
      <c r="N1991" s="81">
        <v>3</v>
      </c>
      <c r="O1991" s="91">
        <v>7.3</v>
      </c>
      <c r="P1991" s="77"/>
      <c r="Q1991" s="77" t="s">
        <v>887</v>
      </c>
      <c r="R1991" s="77"/>
      <c r="S1991" s="173"/>
    </row>
    <row r="1992" spans="1:19" s="35" customFormat="1" ht="14.25" customHeight="1" x14ac:dyDescent="0.25">
      <c r="A1992" s="16"/>
      <c r="B1992" s="80"/>
      <c r="C1992" s="172"/>
      <c r="D1992" s="169"/>
      <c r="E1992" s="169"/>
      <c r="F1992" s="16"/>
      <c r="G1992" s="80" t="s">
        <v>436</v>
      </c>
      <c r="H1992" s="81"/>
      <c r="I1992" s="81">
        <v>3</v>
      </c>
      <c r="J1992" s="16">
        <v>3</v>
      </c>
      <c r="K1992" s="299">
        <v>8.1999999999999993</v>
      </c>
      <c r="L1992" s="283" t="s">
        <v>151</v>
      </c>
      <c r="M1992" s="81" t="s">
        <v>152</v>
      </c>
      <c r="N1992" s="81">
        <v>3</v>
      </c>
      <c r="O1992" s="91">
        <v>8.1999999999999993</v>
      </c>
      <c r="P1992" s="77"/>
      <c r="Q1992" s="77" t="s">
        <v>887</v>
      </c>
      <c r="R1992" s="77"/>
      <c r="S1992" s="173"/>
    </row>
    <row r="1993" spans="1:19" s="35" customFormat="1" ht="14.25" customHeight="1" x14ac:dyDescent="0.25">
      <c r="A1993" s="16"/>
      <c r="B1993" s="80"/>
      <c r="C1993" s="172"/>
      <c r="D1993" s="169"/>
      <c r="E1993" s="169"/>
      <c r="F1993" s="16"/>
      <c r="G1993" s="80" t="s">
        <v>154</v>
      </c>
      <c r="H1993" s="81"/>
      <c r="I1993" s="81">
        <v>3</v>
      </c>
      <c r="J1993" s="16">
        <v>3</v>
      </c>
      <c r="K1993" s="299">
        <v>6.1</v>
      </c>
      <c r="L1993" s="283" t="s">
        <v>154</v>
      </c>
      <c r="M1993" s="81" t="s">
        <v>155</v>
      </c>
      <c r="N1993" s="81">
        <v>3</v>
      </c>
      <c r="O1993" s="91">
        <v>6.1</v>
      </c>
      <c r="P1993" s="77"/>
      <c r="Q1993" s="77" t="s">
        <v>887</v>
      </c>
      <c r="R1993" s="77"/>
      <c r="S1993" s="173"/>
    </row>
    <row r="1994" spans="1:19" s="35" customFormat="1" ht="14.25" customHeight="1" x14ac:dyDescent="0.25">
      <c r="A1994" s="16"/>
      <c r="B1994" s="80"/>
      <c r="C1994" s="172"/>
      <c r="D1994" s="169"/>
      <c r="E1994" s="169"/>
      <c r="F1994" s="16"/>
      <c r="G1994" s="80" t="s">
        <v>736</v>
      </c>
      <c r="H1994" s="81"/>
      <c r="I1994" s="81">
        <v>3</v>
      </c>
      <c r="J1994" s="16"/>
      <c r="K1994" s="299">
        <v>8.5</v>
      </c>
      <c r="L1994" s="283" t="s">
        <v>144</v>
      </c>
      <c r="M1994" s="81" t="s">
        <v>156</v>
      </c>
      <c r="N1994" s="81">
        <v>3</v>
      </c>
      <c r="O1994" s="77"/>
      <c r="P1994" s="77"/>
      <c r="Q1994" s="77"/>
      <c r="R1994" s="77"/>
      <c r="S1994" s="77" t="s">
        <v>888</v>
      </c>
    </row>
    <row r="1995" spans="1:19" s="35" customFormat="1" ht="14.25" customHeight="1" x14ac:dyDescent="0.25">
      <c r="A1995" s="16"/>
      <c r="B1995" s="80"/>
      <c r="C1995" s="172"/>
      <c r="D1995" s="169"/>
      <c r="E1995" s="169"/>
      <c r="F1995" s="16"/>
      <c r="G1995" s="80" t="s">
        <v>424</v>
      </c>
      <c r="H1995" s="81"/>
      <c r="I1995" s="81">
        <v>3</v>
      </c>
      <c r="J1995" s="16">
        <v>3</v>
      </c>
      <c r="K1995" s="299">
        <v>8.1</v>
      </c>
      <c r="L1995" s="283" t="s">
        <v>102</v>
      </c>
      <c r="M1995" s="81" t="s">
        <v>103</v>
      </c>
      <c r="N1995" s="81">
        <v>3</v>
      </c>
      <c r="O1995" s="91">
        <v>8.1</v>
      </c>
      <c r="P1995" s="77"/>
      <c r="Q1995" s="77" t="s">
        <v>887</v>
      </c>
      <c r="R1995" s="77"/>
      <c r="S1995" s="173"/>
    </row>
    <row r="1996" spans="1:19" s="35" customFormat="1" ht="14.25" customHeight="1" x14ac:dyDescent="0.25">
      <c r="A1996" s="16"/>
      <c r="B1996" s="80"/>
      <c r="C1996" s="172"/>
      <c r="D1996" s="169"/>
      <c r="E1996" s="169"/>
      <c r="F1996" s="16"/>
      <c r="G1996" s="80" t="s">
        <v>1455</v>
      </c>
      <c r="H1996" s="81"/>
      <c r="I1996" s="81">
        <v>3</v>
      </c>
      <c r="J1996" s="16"/>
      <c r="K1996" s="299">
        <v>7.6</v>
      </c>
      <c r="L1996" s="283" t="s">
        <v>325</v>
      </c>
      <c r="M1996" s="81" t="s">
        <v>91</v>
      </c>
      <c r="N1996" s="81">
        <v>3</v>
      </c>
      <c r="O1996" s="77"/>
      <c r="P1996" s="77"/>
      <c r="Q1996" s="77"/>
      <c r="R1996" s="77"/>
      <c r="S1996" s="77" t="s">
        <v>888</v>
      </c>
    </row>
    <row r="1997" spans="1:19" s="35" customFormat="1" ht="14.25" customHeight="1" x14ac:dyDescent="0.25">
      <c r="A1997" s="113">
        <v>140</v>
      </c>
      <c r="B1997" s="112" t="s">
        <v>1500</v>
      </c>
      <c r="C1997" s="303">
        <v>38594</v>
      </c>
      <c r="D1997" s="170" t="s">
        <v>1501</v>
      </c>
      <c r="E1997" s="111" t="s">
        <v>2028</v>
      </c>
      <c r="F1997" s="113" t="s">
        <v>180</v>
      </c>
      <c r="G1997" s="112"/>
      <c r="H1997" s="113"/>
      <c r="I1997" s="113"/>
      <c r="J1997" s="288"/>
      <c r="K1997" s="297"/>
      <c r="L1997" s="289"/>
      <c r="M1997" s="113"/>
      <c r="N1997" s="113"/>
      <c r="O1997" s="123"/>
      <c r="P1997" s="123"/>
      <c r="Q1997" s="123"/>
      <c r="R1997" s="58">
        <v>18</v>
      </c>
      <c r="S1997" s="171"/>
    </row>
    <row r="1998" spans="1:19" s="35" customFormat="1" ht="14.25" customHeight="1" x14ac:dyDescent="0.25">
      <c r="A1998" s="16"/>
      <c r="B1998" s="80"/>
      <c r="C1998" s="172"/>
      <c r="D1998" s="169"/>
      <c r="E1998" s="169"/>
      <c r="F1998" s="81"/>
      <c r="G1998" s="34" t="s">
        <v>355</v>
      </c>
      <c r="H1998" s="16"/>
      <c r="I1998" s="16">
        <v>4</v>
      </c>
      <c r="J1998" s="16">
        <v>4</v>
      </c>
      <c r="K1998" s="293">
        <v>8.6999999999999993</v>
      </c>
      <c r="L1998" s="283" t="s">
        <v>146</v>
      </c>
      <c r="M1998" s="81" t="s">
        <v>22</v>
      </c>
      <c r="N1998" s="81">
        <v>3</v>
      </c>
      <c r="O1998" s="91">
        <v>8.6999999999999993</v>
      </c>
      <c r="P1998" s="77"/>
      <c r="Q1998" s="77" t="s">
        <v>887</v>
      </c>
      <c r="R1998" s="77"/>
      <c r="S1998" s="173"/>
    </row>
    <row r="1999" spans="1:19" s="35" customFormat="1" ht="14.25" customHeight="1" x14ac:dyDescent="0.25">
      <c r="A1999" s="16"/>
      <c r="B1999" s="80"/>
      <c r="C1999" s="172"/>
      <c r="D1999" s="169"/>
      <c r="E1999" s="169"/>
      <c r="F1999" s="81"/>
      <c r="G1999" s="80" t="s">
        <v>295</v>
      </c>
      <c r="H1999" s="16"/>
      <c r="I1999" s="16">
        <v>2</v>
      </c>
      <c r="J1999" s="16">
        <v>2</v>
      </c>
      <c r="K1999" s="293">
        <v>10</v>
      </c>
      <c r="L1999" s="283" t="s">
        <v>307</v>
      </c>
      <c r="M1999" s="81" t="s">
        <v>69</v>
      </c>
      <c r="N1999" s="81">
        <v>2</v>
      </c>
      <c r="O1999" s="91">
        <v>10</v>
      </c>
      <c r="P1999" s="77"/>
      <c r="Q1999" s="77" t="s">
        <v>887</v>
      </c>
      <c r="R1999" s="77"/>
      <c r="S1999" s="173"/>
    </row>
    <row r="2000" spans="1:19" s="35" customFormat="1" ht="14.25" customHeight="1" x14ac:dyDescent="0.25">
      <c r="A2000" s="16"/>
      <c r="B2000" s="80"/>
      <c r="C2000" s="172"/>
      <c r="D2000" s="169"/>
      <c r="E2000" s="169"/>
      <c r="F2000" s="81"/>
      <c r="G2000" s="80" t="s">
        <v>137</v>
      </c>
      <c r="H2000" s="16"/>
      <c r="I2000" s="16">
        <v>3</v>
      </c>
      <c r="J2000" s="16">
        <v>3</v>
      </c>
      <c r="K2000" s="293">
        <v>7.1</v>
      </c>
      <c r="L2000" s="283" t="s">
        <v>30</v>
      </c>
      <c r="M2000" s="81" t="s">
        <v>31</v>
      </c>
      <c r="N2000" s="81">
        <v>2</v>
      </c>
      <c r="O2000" s="91">
        <v>7.1</v>
      </c>
      <c r="P2000" s="77"/>
      <c r="Q2000" s="77" t="s">
        <v>887</v>
      </c>
      <c r="R2000" s="77"/>
      <c r="S2000" s="173"/>
    </row>
    <row r="2001" spans="1:19" s="35" customFormat="1" ht="14.25" customHeight="1" x14ac:dyDescent="0.25">
      <c r="A2001" s="16"/>
      <c r="B2001" s="80"/>
      <c r="C2001" s="172"/>
      <c r="D2001" s="169"/>
      <c r="E2001" s="169"/>
      <c r="F2001" s="81"/>
      <c r="G2001" s="80" t="s">
        <v>138</v>
      </c>
      <c r="H2001" s="16"/>
      <c r="I2001" s="16">
        <v>3</v>
      </c>
      <c r="J2001" s="16">
        <v>3</v>
      </c>
      <c r="K2001" s="293">
        <v>8.3000000000000007</v>
      </c>
      <c r="L2001" s="283" t="s">
        <v>30</v>
      </c>
      <c r="M2001" s="81" t="s">
        <v>31</v>
      </c>
      <c r="N2001" s="81">
        <v>2</v>
      </c>
      <c r="O2001" s="91">
        <v>8.3000000000000007</v>
      </c>
      <c r="P2001" s="77"/>
      <c r="Q2001" s="77" t="s">
        <v>887</v>
      </c>
      <c r="R2001" s="77"/>
      <c r="S2001" s="173"/>
    </row>
    <row r="2002" spans="1:19" s="35" customFormat="1" ht="14.25" customHeight="1" x14ac:dyDescent="0.25">
      <c r="A2002" s="16"/>
      <c r="B2002" s="80"/>
      <c r="C2002" s="172"/>
      <c r="D2002" s="169"/>
      <c r="E2002" s="169"/>
      <c r="F2002" s="81"/>
      <c r="G2002" s="80" t="s">
        <v>130</v>
      </c>
      <c r="H2002" s="16"/>
      <c r="I2002" s="16">
        <v>3</v>
      </c>
      <c r="J2002" s="16">
        <v>3</v>
      </c>
      <c r="K2002" s="293">
        <v>8.3000000000000007</v>
      </c>
      <c r="L2002" s="283" t="s">
        <v>32</v>
      </c>
      <c r="M2002" s="81" t="s">
        <v>33</v>
      </c>
      <c r="N2002" s="81">
        <v>2</v>
      </c>
      <c r="O2002" s="91">
        <v>8.3000000000000007</v>
      </c>
      <c r="P2002" s="77"/>
      <c r="Q2002" s="77" t="s">
        <v>887</v>
      </c>
      <c r="R2002" s="77"/>
      <c r="S2002" s="173"/>
    </row>
    <row r="2003" spans="1:19" s="35" customFormat="1" ht="14.25" customHeight="1" x14ac:dyDescent="0.25">
      <c r="A2003" s="16"/>
      <c r="B2003" s="80"/>
      <c r="C2003" s="172"/>
      <c r="D2003" s="169"/>
      <c r="E2003" s="169"/>
      <c r="F2003" s="81"/>
      <c r="G2003" s="34" t="s">
        <v>297</v>
      </c>
      <c r="H2003" s="16"/>
      <c r="I2003" s="16">
        <v>3</v>
      </c>
      <c r="J2003" s="16">
        <v>3</v>
      </c>
      <c r="K2003" s="293">
        <v>10</v>
      </c>
      <c r="L2003" s="283" t="s">
        <v>36</v>
      </c>
      <c r="M2003" s="81" t="s">
        <v>37</v>
      </c>
      <c r="N2003" s="81">
        <v>3</v>
      </c>
      <c r="O2003" s="91"/>
      <c r="P2003" s="77"/>
      <c r="Q2003" s="77" t="s">
        <v>887</v>
      </c>
      <c r="R2003" s="77"/>
      <c r="S2003" s="173"/>
    </row>
    <row r="2004" spans="1:19" s="35" customFormat="1" ht="14.25" customHeight="1" x14ac:dyDescent="0.25">
      <c r="A2004" s="16"/>
      <c r="B2004" s="80"/>
      <c r="C2004" s="172"/>
      <c r="D2004" s="169"/>
      <c r="E2004" s="169"/>
      <c r="F2004" s="81"/>
      <c r="G2004" s="80" t="s">
        <v>313</v>
      </c>
      <c r="H2004" s="16"/>
      <c r="I2004" s="16">
        <v>2</v>
      </c>
      <c r="J2004" s="16">
        <v>2</v>
      </c>
      <c r="K2004" s="293">
        <v>7.6</v>
      </c>
      <c r="L2004" s="283" t="s">
        <v>46</v>
      </c>
      <c r="M2004" s="81" t="s">
        <v>47</v>
      </c>
      <c r="N2004" s="81">
        <v>2</v>
      </c>
      <c r="O2004" s="91">
        <v>7.6</v>
      </c>
      <c r="P2004" s="77"/>
      <c r="Q2004" s="77" t="s">
        <v>887</v>
      </c>
      <c r="R2004" s="77"/>
      <c r="S2004" s="173"/>
    </row>
    <row r="2005" spans="1:19" s="35" customFormat="1" ht="14.25" customHeight="1" x14ac:dyDescent="0.25">
      <c r="A2005" s="16"/>
      <c r="B2005" s="80"/>
      <c r="C2005" s="172"/>
      <c r="D2005" s="169"/>
      <c r="E2005" s="169"/>
      <c r="F2005" s="81"/>
      <c r="G2005" s="34" t="s">
        <v>186</v>
      </c>
      <c r="H2005" s="16"/>
      <c r="I2005" s="16">
        <v>3</v>
      </c>
      <c r="J2005" s="16"/>
      <c r="K2005" s="293">
        <v>8.1</v>
      </c>
      <c r="L2005" s="283" t="s">
        <v>2041</v>
      </c>
      <c r="M2005" s="81" t="s">
        <v>49</v>
      </c>
      <c r="N2005" s="81">
        <v>2</v>
      </c>
      <c r="O2005" s="77"/>
      <c r="P2005" s="77"/>
      <c r="Q2005" s="77"/>
      <c r="R2005" s="77"/>
      <c r="S2005" s="77" t="s">
        <v>888</v>
      </c>
    </row>
    <row r="2006" spans="1:19" s="35" customFormat="1" ht="14.25" customHeight="1" x14ac:dyDescent="0.25">
      <c r="A2006" s="16"/>
      <c r="B2006" s="80"/>
      <c r="C2006" s="172"/>
      <c r="D2006" s="169"/>
      <c r="E2006" s="169"/>
      <c r="F2006" s="81"/>
      <c r="G2006" s="34" t="s">
        <v>599</v>
      </c>
      <c r="H2006" s="16"/>
      <c r="I2006" s="16">
        <v>3</v>
      </c>
      <c r="J2006" s="16">
        <v>3</v>
      </c>
      <c r="K2006" s="293">
        <v>7.6</v>
      </c>
      <c r="L2006" s="283" t="s">
        <v>43</v>
      </c>
      <c r="M2006" s="81" t="s">
        <v>44</v>
      </c>
      <c r="N2006" s="81">
        <v>2</v>
      </c>
      <c r="O2006" s="91">
        <v>7.6</v>
      </c>
      <c r="P2006" s="77"/>
      <c r="Q2006" s="77" t="s">
        <v>887</v>
      </c>
      <c r="R2006" s="77"/>
      <c r="S2006" s="173"/>
    </row>
    <row r="2007" spans="1:19" s="35" customFormat="1" ht="14.25" customHeight="1" x14ac:dyDescent="0.25">
      <c r="A2007" s="113">
        <v>141</v>
      </c>
      <c r="B2007" s="112" t="s">
        <v>1502</v>
      </c>
      <c r="C2007" s="303">
        <v>37408</v>
      </c>
      <c r="D2007" s="170" t="s">
        <v>1503</v>
      </c>
      <c r="E2007" s="111" t="s">
        <v>2029</v>
      </c>
      <c r="F2007" s="126" t="s">
        <v>189</v>
      </c>
      <c r="G2007" s="112"/>
      <c r="H2007" s="113"/>
      <c r="I2007" s="113"/>
      <c r="J2007" s="288"/>
      <c r="K2007" s="297"/>
      <c r="L2007" s="289"/>
      <c r="M2007" s="113"/>
      <c r="N2007" s="113"/>
      <c r="O2007" s="113"/>
      <c r="P2007" s="113"/>
      <c r="Q2007" s="113"/>
      <c r="R2007" s="58">
        <v>30</v>
      </c>
      <c r="S2007" s="181"/>
    </row>
    <row r="2008" spans="1:19" s="35" customFormat="1" ht="14.25" customHeight="1" x14ac:dyDescent="0.25">
      <c r="A2008" s="81"/>
      <c r="B2008" s="80"/>
      <c r="C2008" s="172"/>
      <c r="D2008" s="169"/>
      <c r="E2008" s="169"/>
      <c r="F2008" s="81"/>
      <c r="G2008" s="80" t="s">
        <v>355</v>
      </c>
      <c r="H2008" s="81"/>
      <c r="I2008" s="81">
        <v>4</v>
      </c>
      <c r="J2008" s="16">
        <v>4</v>
      </c>
      <c r="K2008" s="293">
        <v>8.8000000000000007</v>
      </c>
      <c r="L2008" s="283" t="s">
        <v>146</v>
      </c>
      <c r="M2008" s="84" t="s">
        <v>22</v>
      </c>
      <c r="N2008" s="81">
        <v>3</v>
      </c>
      <c r="O2008" s="91">
        <v>8.8000000000000007</v>
      </c>
      <c r="P2008" s="77"/>
      <c r="Q2008" s="77" t="s">
        <v>887</v>
      </c>
      <c r="R2008" s="77"/>
      <c r="S2008" s="173"/>
    </row>
    <row r="2009" spans="1:19" s="35" customFormat="1" ht="14.25" customHeight="1" x14ac:dyDescent="0.25">
      <c r="A2009" s="81"/>
      <c r="B2009" s="80"/>
      <c r="C2009" s="172"/>
      <c r="D2009" s="169"/>
      <c r="E2009" s="169"/>
      <c r="F2009" s="81"/>
      <c r="G2009" s="80" t="s">
        <v>295</v>
      </c>
      <c r="H2009" s="81"/>
      <c r="I2009" s="81">
        <v>2</v>
      </c>
      <c r="J2009" s="16">
        <v>2</v>
      </c>
      <c r="K2009" s="293">
        <v>6.2</v>
      </c>
      <c r="L2009" s="283" t="s">
        <v>307</v>
      </c>
      <c r="M2009" s="81" t="s">
        <v>69</v>
      </c>
      <c r="N2009" s="81">
        <v>2</v>
      </c>
      <c r="O2009" s="91">
        <v>6.2</v>
      </c>
      <c r="P2009" s="77"/>
      <c r="Q2009" s="77" t="s">
        <v>887</v>
      </c>
      <c r="R2009" s="77"/>
      <c r="S2009" s="173"/>
    </row>
    <row r="2010" spans="1:19" s="35" customFormat="1" ht="14.25" customHeight="1" x14ac:dyDescent="0.25">
      <c r="A2010" s="81"/>
      <c r="B2010" s="80"/>
      <c r="C2010" s="172"/>
      <c r="D2010" s="169"/>
      <c r="E2010" s="169"/>
      <c r="F2010" s="81"/>
      <c r="G2010" s="80" t="s">
        <v>137</v>
      </c>
      <c r="H2010" s="81"/>
      <c r="I2010" s="81">
        <v>3</v>
      </c>
      <c r="J2010" s="16">
        <v>3</v>
      </c>
      <c r="K2010" s="293">
        <v>7.5</v>
      </c>
      <c r="L2010" s="283" t="s">
        <v>30</v>
      </c>
      <c r="M2010" s="81" t="s">
        <v>31</v>
      </c>
      <c r="N2010" s="81">
        <v>2</v>
      </c>
      <c r="O2010" s="91">
        <v>7.5</v>
      </c>
      <c r="P2010" s="77"/>
      <c r="Q2010" s="77" t="s">
        <v>887</v>
      </c>
      <c r="R2010" s="77"/>
      <c r="S2010" s="173"/>
    </row>
    <row r="2011" spans="1:19" s="35" customFormat="1" ht="14.25" customHeight="1" x14ac:dyDescent="0.25">
      <c r="A2011" s="81"/>
      <c r="B2011" s="80"/>
      <c r="C2011" s="172"/>
      <c r="D2011" s="169"/>
      <c r="E2011" s="169"/>
      <c r="F2011" s="81"/>
      <c r="G2011" s="80" t="s">
        <v>138</v>
      </c>
      <c r="H2011" s="81"/>
      <c r="I2011" s="81">
        <v>3</v>
      </c>
      <c r="J2011" s="16">
        <v>3</v>
      </c>
      <c r="K2011" s="293">
        <v>6.2</v>
      </c>
      <c r="L2011" s="283" t="s">
        <v>32</v>
      </c>
      <c r="M2011" s="81" t="s">
        <v>33</v>
      </c>
      <c r="N2011" s="81">
        <v>2</v>
      </c>
      <c r="O2011" s="91">
        <v>6.2</v>
      </c>
      <c r="P2011" s="77"/>
      <c r="Q2011" s="77" t="s">
        <v>887</v>
      </c>
      <c r="R2011" s="77"/>
      <c r="S2011" s="173"/>
    </row>
    <row r="2012" spans="1:19" s="35" customFormat="1" ht="14.25" customHeight="1" x14ac:dyDescent="0.25">
      <c r="A2012" s="81"/>
      <c r="B2012" s="80"/>
      <c r="C2012" s="172"/>
      <c r="D2012" s="169"/>
      <c r="E2012" s="169"/>
      <c r="F2012" s="81"/>
      <c r="G2012" s="34" t="s">
        <v>130</v>
      </c>
      <c r="H2012" s="81"/>
      <c r="I2012" s="81">
        <v>3</v>
      </c>
      <c r="J2012" s="16">
        <v>3</v>
      </c>
      <c r="K2012" s="293">
        <v>7.4</v>
      </c>
      <c r="L2012" s="283" t="s">
        <v>34</v>
      </c>
      <c r="M2012" s="81" t="s">
        <v>35</v>
      </c>
      <c r="N2012" s="81">
        <v>2</v>
      </c>
      <c r="O2012" s="91">
        <v>7.4</v>
      </c>
      <c r="P2012" s="77"/>
      <c r="Q2012" s="77" t="s">
        <v>887</v>
      </c>
      <c r="R2012" s="77"/>
      <c r="S2012" s="173"/>
    </row>
    <row r="2013" spans="1:19" s="35" customFormat="1" ht="14.25" customHeight="1" x14ac:dyDescent="0.25">
      <c r="A2013" s="81"/>
      <c r="B2013" s="80"/>
      <c r="C2013" s="172"/>
      <c r="D2013" s="169"/>
      <c r="E2013" s="169"/>
      <c r="F2013" s="81"/>
      <c r="G2013" s="80" t="s">
        <v>297</v>
      </c>
      <c r="H2013" s="81"/>
      <c r="I2013" s="81">
        <v>3</v>
      </c>
      <c r="J2013" s="16">
        <v>3</v>
      </c>
      <c r="K2013" s="293">
        <v>7.7</v>
      </c>
      <c r="L2013" s="283" t="s">
        <v>36</v>
      </c>
      <c r="M2013" s="81" t="s">
        <v>37</v>
      </c>
      <c r="N2013" s="81">
        <v>3</v>
      </c>
      <c r="O2013" s="91"/>
      <c r="P2013" s="77"/>
      <c r="Q2013" s="77" t="s">
        <v>887</v>
      </c>
      <c r="R2013" s="77"/>
      <c r="S2013" s="173"/>
    </row>
    <row r="2014" spans="1:19" s="35" customFormat="1" ht="14.25" customHeight="1" x14ac:dyDescent="0.25">
      <c r="A2014" s="81"/>
      <c r="B2014" s="80"/>
      <c r="C2014" s="172"/>
      <c r="D2014" s="169"/>
      <c r="E2014" s="169"/>
      <c r="F2014" s="81"/>
      <c r="G2014" s="80" t="s">
        <v>1306</v>
      </c>
      <c r="H2014" s="16"/>
      <c r="I2014" s="16">
        <v>2</v>
      </c>
      <c r="J2014" s="16">
        <v>2</v>
      </c>
      <c r="K2014" s="293">
        <v>5.9</v>
      </c>
      <c r="L2014" s="283" t="s">
        <v>46</v>
      </c>
      <c r="M2014" s="81" t="s">
        <v>47</v>
      </c>
      <c r="N2014" s="81">
        <v>2</v>
      </c>
      <c r="O2014" s="91">
        <v>5.9</v>
      </c>
      <c r="P2014" s="77"/>
      <c r="Q2014" s="77" t="s">
        <v>887</v>
      </c>
      <c r="R2014" s="77"/>
      <c r="S2014" s="173"/>
    </row>
    <row r="2015" spans="1:19" s="35" customFormat="1" ht="14.25" customHeight="1" x14ac:dyDescent="0.25">
      <c r="A2015" s="81"/>
      <c r="B2015" s="80"/>
      <c r="C2015" s="172"/>
      <c r="D2015" s="169"/>
      <c r="E2015" s="169"/>
      <c r="F2015" s="81"/>
      <c r="G2015" s="80" t="s">
        <v>316</v>
      </c>
      <c r="H2015" s="16"/>
      <c r="I2015" s="16">
        <v>3</v>
      </c>
      <c r="J2015" s="16">
        <v>3</v>
      </c>
      <c r="K2015" s="293">
        <v>7</v>
      </c>
      <c r="L2015" s="283" t="s">
        <v>316</v>
      </c>
      <c r="M2015" s="81" t="s">
        <v>78</v>
      </c>
      <c r="N2015" s="81">
        <v>3</v>
      </c>
      <c r="O2015" s="91">
        <v>7</v>
      </c>
      <c r="P2015" s="77"/>
      <c r="Q2015" s="77" t="s">
        <v>887</v>
      </c>
      <c r="R2015" s="77"/>
      <c r="S2015" s="173"/>
    </row>
    <row r="2016" spans="1:19" s="35" customFormat="1" ht="14.25" customHeight="1" x14ac:dyDescent="0.25">
      <c r="A2016" s="81"/>
      <c r="B2016" s="80"/>
      <c r="C2016" s="172"/>
      <c r="D2016" s="169"/>
      <c r="E2016" s="169"/>
      <c r="F2016" s="81"/>
      <c r="G2016" s="80" t="s">
        <v>132</v>
      </c>
      <c r="H2016" s="81"/>
      <c r="I2016" s="81">
        <v>3</v>
      </c>
      <c r="J2016" s="16">
        <v>3</v>
      </c>
      <c r="K2016" s="293">
        <v>6.3</v>
      </c>
      <c r="L2016" s="283" t="s">
        <v>43</v>
      </c>
      <c r="M2016" s="81" t="s">
        <v>44</v>
      </c>
      <c r="N2016" s="81">
        <v>2</v>
      </c>
      <c r="O2016" s="91">
        <v>6.3</v>
      </c>
      <c r="P2016" s="77"/>
      <c r="Q2016" s="77" t="s">
        <v>887</v>
      </c>
      <c r="R2016" s="77"/>
      <c r="S2016" s="173"/>
    </row>
    <row r="2017" spans="1:19" s="35" customFormat="1" ht="14.25" customHeight="1" x14ac:dyDescent="0.25">
      <c r="A2017" s="81"/>
      <c r="B2017" s="80"/>
      <c r="C2017" s="172"/>
      <c r="D2017" s="169"/>
      <c r="E2017" s="169"/>
      <c r="F2017" s="81"/>
      <c r="G2017" s="80" t="s">
        <v>86</v>
      </c>
      <c r="H2017" s="16"/>
      <c r="I2017" s="16">
        <v>3</v>
      </c>
      <c r="J2017" s="16">
        <v>3</v>
      </c>
      <c r="K2017" s="293">
        <v>7.5</v>
      </c>
      <c r="L2017" s="283" t="s">
        <v>86</v>
      </c>
      <c r="M2017" s="81" t="s">
        <v>87</v>
      </c>
      <c r="N2017" s="81">
        <v>3</v>
      </c>
      <c r="O2017" s="91">
        <v>7.5</v>
      </c>
      <c r="P2017" s="77"/>
      <c r="Q2017" s="77" t="s">
        <v>887</v>
      </c>
      <c r="R2017" s="77"/>
      <c r="S2017" s="173"/>
    </row>
    <row r="2018" spans="1:19" s="35" customFormat="1" ht="14.25" customHeight="1" x14ac:dyDescent="0.25">
      <c r="A2018" s="81"/>
      <c r="B2018" s="80"/>
      <c r="C2018" s="172"/>
      <c r="D2018" s="169"/>
      <c r="E2018" s="169"/>
      <c r="F2018" s="81"/>
      <c r="G2018" s="80" t="s">
        <v>139</v>
      </c>
      <c r="H2018" s="16"/>
      <c r="I2018" s="16">
        <v>3</v>
      </c>
      <c r="J2018" s="16">
        <v>3</v>
      </c>
      <c r="K2018" s="293">
        <v>7.9</v>
      </c>
      <c r="L2018" s="283" t="s">
        <v>139</v>
      </c>
      <c r="M2018" s="81" t="s">
        <v>149</v>
      </c>
      <c r="N2018" s="81">
        <v>3</v>
      </c>
      <c r="O2018" s="91">
        <v>7.9</v>
      </c>
      <c r="P2018" s="77"/>
      <c r="Q2018" s="77" t="s">
        <v>887</v>
      </c>
      <c r="R2018" s="77"/>
      <c r="S2018" s="173"/>
    </row>
    <row r="2019" spans="1:19" s="35" customFormat="1" ht="14.25" customHeight="1" x14ac:dyDescent="0.25">
      <c r="A2019" s="81"/>
      <c r="B2019" s="80"/>
      <c r="C2019" s="172"/>
      <c r="D2019" s="169"/>
      <c r="E2019" s="169"/>
      <c r="F2019" s="81"/>
      <c r="G2019" s="80" t="s">
        <v>436</v>
      </c>
      <c r="H2019" s="16"/>
      <c r="I2019" s="16">
        <v>3</v>
      </c>
      <c r="J2019" s="16">
        <v>3</v>
      </c>
      <c r="K2019" s="293">
        <v>7.9</v>
      </c>
      <c r="L2019" s="283" t="s">
        <v>151</v>
      </c>
      <c r="M2019" s="81" t="s">
        <v>152</v>
      </c>
      <c r="N2019" s="81">
        <v>3</v>
      </c>
      <c r="O2019" s="91">
        <v>7.9</v>
      </c>
      <c r="P2019" s="77"/>
      <c r="Q2019" s="77" t="s">
        <v>887</v>
      </c>
      <c r="R2019" s="77"/>
      <c r="S2019" s="173"/>
    </row>
    <row r="2020" spans="1:19" s="35" customFormat="1" ht="14.25" customHeight="1" x14ac:dyDescent="0.25">
      <c r="A2020" s="113">
        <v>142</v>
      </c>
      <c r="B2020" s="112" t="s">
        <v>1504</v>
      </c>
      <c r="C2020" s="303">
        <v>38033</v>
      </c>
      <c r="D2020" s="58" t="s">
        <v>1505</v>
      </c>
      <c r="E2020" s="111" t="s">
        <v>2030</v>
      </c>
      <c r="F2020" s="126" t="s">
        <v>180</v>
      </c>
      <c r="G2020" s="112"/>
      <c r="H2020" s="113"/>
      <c r="I2020" s="113"/>
      <c r="J2020" s="288"/>
      <c r="K2020" s="297"/>
      <c r="L2020" s="289"/>
      <c r="M2020" s="113"/>
      <c r="N2020" s="113"/>
      <c r="O2020" s="113"/>
      <c r="P2020" s="113"/>
      <c r="Q2020" s="113"/>
      <c r="R2020" s="58">
        <v>33</v>
      </c>
      <c r="S2020" s="181"/>
    </row>
    <row r="2021" spans="1:19" s="35" customFormat="1" ht="14.25" customHeight="1" x14ac:dyDescent="0.25">
      <c r="A2021" s="81"/>
      <c r="B2021" s="80"/>
      <c r="C2021" s="172"/>
      <c r="D2021" s="16"/>
      <c r="E2021" s="16"/>
      <c r="F2021" s="16"/>
      <c r="G2021" s="80" t="s">
        <v>355</v>
      </c>
      <c r="H2021" s="81"/>
      <c r="I2021" s="81">
        <v>4</v>
      </c>
      <c r="J2021" s="16">
        <v>4</v>
      </c>
      <c r="K2021" s="293">
        <v>9.3000000000000007</v>
      </c>
      <c r="L2021" s="283" t="s">
        <v>146</v>
      </c>
      <c r="M2021" s="81" t="s">
        <v>22</v>
      </c>
      <c r="N2021" s="81">
        <v>3</v>
      </c>
      <c r="O2021" s="91">
        <v>9.3000000000000007</v>
      </c>
      <c r="P2021" s="77"/>
      <c r="Q2021" s="77" t="s">
        <v>887</v>
      </c>
      <c r="R2021" s="77"/>
      <c r="S2021" s="173"/>
    </row>
    <row r="2022" spans="1:19" s="35" customFormat="1" ht="14.25" customHeight="1" x14ac:dyDescent="0.25">
      <c r="A2022" s="81"/>
      <c r="B2022" s="80"/>
      <c r="C2022" s="172"/>
      <c r="D2022" s="16"/>
      <c r="E2022" s="16"/>
      <c r="F2022" s="16"/>
      <c r="G2022" s="80" t="s">
        <v>295</v>
      </c>
      <c r="H2022" s="81"/>
      <c r="I2022" s="81">
        <v>2</v>
      </c>
      <c r="J2022" s="16">
        <v>2</v>
      </c>
      <c r="K2022" s="293">
        <v>7.5</v>
      </c>
      <c r="L2022" s="283" t="s">
        <v>307</v>
      </c>
      <c r="M2022" s="81" t="s">
        <v>69</v>
      </c>
      <c r="N2022" s="81">
        <v>2</v>
      </c>
      <c r="O2022" s="91">
        <v>7.5</v>
      </c>
      <c r="P2022" s="77"/>
      <c r="Q2022" s="77" t="s">
        <v>887</v>
      </c>
      <c r="R2022" s="77"/>
      <c r="S2022" s="173"/>
    </row>
    <row r="2023" spans="1:19" s="35" customFormat="1" ht="14.25" customHeight="1" x14ac:dyDescent="0.25">
      <c r="A2023" s="81"/>
      <c r="B2023" s="80"/>
      <c r="C2023" s="172"/>
      <c r="D2023" s="16"/>
      <c r="E2023" s="16"/>
      <c r="F2023" s="16"/>
      <c r="G2023" s="80" t="s">
        <v>137</v>
      </c>
      <c r="H2023" s="81"/>
      <c r="I2023" s="16">
        <v>3</v>
      </c>
      <c r="J2023" s="16">
        <v>3</v>
      </c>
      <c r="K2023" s="293">
        <v>6.4</v>
      </c>
      <c r="L2023" s="283" t="s">
        <v>30</v>
      </c>
      <c r="M2023" s="81" t="s">
        <v>31</v>
      </c>
      <c r="N2023" s="81">
        <v>2</v>
      </c>
      <c r="O2023" s="91">
        <v>6.4</v>
      </c>
      <c r="P2023" s="77"/>
      <c r="Q2023" s="77" t="s">
        <v>887</v>
      </c>
      <c r="R2023" s="77"/>
      <c r="S2023" s="173"/>
    </row>
    <row r="2024" spans="1:19" s="35" customFormat="1" ht="14.25" customHeight="1" x14ac:dyDescent="0.25">
      <c r="A2024" s="81"/>
      <c r="B2024" s="80"/>
      <c r="C2024" s="172"/>
      <c r="D2024" s="16"/>
      <c r="E2024" s="16"/>
      <c r="F2024" s="81"/>
      <c r="G2024" s="80" t="s">
        <v>138</v>
      </c>
      <c r="H2024" s="81"/>
      <c r="I2024" s="16">
        <v>3</v>
      </c>
      <c r="J2024" s="16">
        <v>3</v>
      </c>
      <c r="K2024" s="293">
        <v>7.3</v>
      </c>
      <c r="L2024" s="283" t="s">
        <v>32</v>
      </c>
      <c r="M2024" s="81" t="s">
        <v>33</v>
      </c>
      <c r="N2024" s="81">
        <v>2</v>
      </c>
      <c r="O2024" s="91">
        <v>7.3</v>
      </c>
      <c r="P2024" s="77"/>
      <c r="Q2024" s="77" t="s">
        <v>887</v>
      </c>
      <c r="R2024" s="77"/>
      <c r="S2024" s="173"/>
    </row>
    <row r="2025" spans="1:19" s="35" customFormat="1" ht="14.25" customHeight="1" x14ac:dyDescent="0.25">
      <c r="A2025" s="81"/>
      <c r="B2025" s="80"/>
      <c r="C2025" s="172"/>
      <c r="D2025" s="16"/>
      <c r="E2025" s="16"/>
      <c r="F2025" s="16"/>
      <c r="G2025" s="80" t="s">
        <v>130</v>
      </c>
      <c r="H2025" s="81"/>
      <c r="I2025" s="16">
        <v>3</v>
      </c>
      <c r="J2025" s="16">
        <v>3</v>
      </c>
      <c r="K2025" s="293">
        <v>7.2</v>
      </c>
      <c r="L2025" s="283" t="s">
        <v>34</v>
      </c>
      <c r="M2025" s="81" t="s">
        <v>35</v>
      </c>
      <c r="N2025" s="81">
        <v>2</v>
      </c>
      <c r="O2025" s="91">
        <v>7.2</v>
      </c>
      <c r="P2025" s="77"/>
      <c r="Q2025" s="77" t="s">
        <v>887</v>
      </c>
      <c r="R2025" s="77"/>
      <c r="S2025" s="173"/>
    </row>
    <row r="2026" spans="1:19" s="35" customFormat="1" ht="14.25" customHeight="1" x14ac:dyDescent="0.25">
      <c r="A2026" s="81"/>
      <c r="B2026" s="80"/>
      <c r="C2026" s="172"/>
      <c r="D2026" s="16"/>
      <c r="E2026" s="16"/>
      <c r="F2026" s="16"/>
      <c r="G2026" s="80" t="s">
        <v>297</v>
      </c>
      <c r="H2026" s="81"/>
      <c r="I2026" s="81">
        <v>3</v>
      </c>
      <c r="J2026" s="16">
        <v>3</v>
      </c>
      <c r="K2026" s="293">
        <v>7</v>
      </c>
      <c r="L2026" s="283" t="s">
        <v>36</v>
      </c>
      <c r="M2026" s="81" t="s">
        <v>37</v>
      </c>
      <c r="N2026" s="81">
        <v>3</v>
      </c>
      <c r="O2026" s="91"/>
      <c r="P2026" s="77"/>
      <c r="Q2026" s="77" t="s">
        <v>887</v>
      </c>
      <c r="R2026" s="77"/>
      <c r="S2026" s="173"/>
    </row>
    <row r="2027" spans="1:19" s="35" customFormat="1" ht="14.25" customHeight="1" x14ac:dyDescent="0.25">
      <c r="A2027" s="81"/>
      <c r="B2027" s="80"/>
      <c r="C2027" s="172"/>
      <c r="D2027" s="16"/>
      <c r="E2027" s="16"/>
      <c r="F2027" s="16"/>
      <c r="G2027" s="80" t="s">
        <v>313</v>
      </c>
      <c r="H2027" s="16"/>
      <c r="I2027" s="16">
        <v>2</v>
      </c>
      <c r="J2027" s="16">
        <v>2</v>
      </c>
      <c r="K2027" s="293" t="s">
        <v>131</v>
      </c>
      <c r="L2027" s="283" t="s">
        <v>46</v>
      </c>
      <c r="M2027" s="81" t="s">
        <v>47</v>
      </c>
      <c r="N2027" s="81">
        <v>2</v>
      </c>
      <c r="O2027" s="91" t="s">
        <v>131</v>
      </c>
      <c r="P2027" s="77"/>
      <c r="Q2027" s="77" t="s">
        <v>887</v>
      </c>
      <c r="R2027" s="77"/>
      <c r="S2027" s="173"/>
    </row>
    <row r="2028" spans="1:19" s="35" customFormat="1" ht="14.25" customHeight="1" x14ac:dyDescent="0.25">
      <c r="A2028" s="81"/>
      <c r="B2028" s="80"/>
      <c r="C2028" s="172"/>
      <c r="D2028" s="16"/>
      <c r="E2028" s="16"/>
      <c r="F2028" s="16"/>
      <c r="G2028" s="34" t="s">
        <v>734</v>
      </c>
      <c r="H2028" s="16"/>
      <c r="I2028" s="16">
        <v>3</v>
      </c>
      <c r="J2028" s="16"/>
      <c r="K2028" s="293">
        <v>8.5</v>
      </c>
      <c r="L2028" s="283" t="s">
        <v>41</v>
      </c>
      <c r="M2028" s="81" t="s">
        <v>42</v>
      </c>
      <c r="N2028" s="81">
        <v>3</v>
      </c>
      <c r="O2028" s="77"/>
      <c r="P2028" s="77"/>
      <c r="Q2028" s="77"/>
      <c r="R2028" s="77"/>
      <c r="S2028" s="77" t="s">
        <v>888</v>
      </c>
    </row>
    <row r="2029" spans="1:19" s="35" customFormat="1" ht="14.25" customHeight="1" x14ac:dyDescent="0.25">
      <c r="A2029" s="81"/>
      <c r="B2029" s="80"/>
      <c r="C2029" s="172"/>
      <c r="D2029" s="16"/>
      <c r="E2029" s="16"/>
      <c r="F2029" s="16"/>
      <c r="G2029" s="80" t="s">
        <v>739</v>
      </c>
      <c r="H2029" s="16"/>
      <c r="I2029" s="16">
        <v>3</v>
      </c>
      <c r="J2029" s="16"/>
      <c r="K2029" s="293">
        <v>7</v>
      </c>
      <c r="L2029" s="283" t="s">
        <v>315</v>
      </c>
      <c r="M2029" s="81" t="s">
        <v>53</v>
      </c>
      <c r="N2029" s="81">
        <v>3</v>
      </c>
      <c r="O2029" s="77"/>
      <c r="P2029" s="77"/>
      <c r="Q2029" s="77"/>
      <c r="R2029" s="77"/>
      <c r="S2029" s="77" t="s">
        <v>888</v>
      </c>
    </row>
    <row r="2030" spans="1:19" s="35" customFormat="1" ht="14.25" customHeight="1" x14ac:dyDescent="0.25">
      <c r="A2030" s="81"/>
      <c r="B2030" s="80"/>
      <c r="C2030" s="172"/>
      <c r="D2030" s="16"/>
      <c r="E2030" s="16"/>
      <c r="F2030" s="16"/>
      <c r="G2030" s="34" t="s">
        <v>735</v>
      </c>
      <c r="H2030" s="16"/>
      <c r="I2030" s="16">
        <v>3</v>
      </c>
      <c r="J2030" s="16"/>
      <c r="K2030" s="293">
        <v>7.4</v>
      </c>
      <c r="L2030" s="283" t="s">
        <v>316</v>
      </c>
      <c r="M2030" s="81" t="s">
        <v>78</v>
      </c>
      <c r="N2030" s="81">
        <v>3</v>
      </c>
      <c r="O2030" s="77"/>
      <c r="P2030" s="77"/>
      <c r="Q2030" s="77"/>
      <c r="R2030" s="77"/>
      <c r="S2030" s="77" t="s">
        <v>888</v>
      </c>
    </row>
    <row r="2031" spans="1:19" s="35" customFormat="1" ht="14.25" customHeight="1" x14ac:dyDescent="0.25">
      <c r="A2031" s="81"/>
      <c r="B2031" s="80"/>
      <c r="C2031" s="172"/>
      <c r="D2031" s="16"/>
      <c r="E2031" s="16"/>
      <c r="F2031" s="16"/>
      <c r="G2031" s="80" t="s">
        <v>186</v>
      </c>
      <c r="H2031" s="16"/>
      <c r="I2031" s="16">
        <v>3</v>
      </c>
      <c r="J2031" s="16"/>
      <c r="K2031" s="293">
        <v>6.8</v>
      </c>
      <c r="L2031" s="283" t="s">
        <v>2041</v>
      </c>
      <c r="M2031" s="81" t="s">
        <v>49</v>
      </c>
      <c r="N2031" s="81">
        <v>2</v>
      </c>
      <c r="O2031" s="77"/>
      <c r="P2031" s="77"/>
      <c r="Q2031" s="77"/>
      <c r="R2031" s="77"/>
      <c r="S2031" s="77" t="s">
        <v>888</v>
      </c>
    </row>
    <row r="2032" spans="1:19" s="35" customFormat="1" ht="14.25" customHeight="1" x14ac:dyDescent="0.25">
      <c r="A2032" s="81"/>
      <c r="B2032" s="80"/>
      <c r="C2032" s="172"/>
      <c r="D2032" s="16"/>
      <c r="E2032" s="16"/>
      <c r="F2032" s="16"/>
      <c r="G2032" s="80" t="s">
        <v>739</v>
      </c>
      <c r="H2032" s="16"/>
      <c r="I2032" s="16">
        <v>3</v>
      </c>
      <c r="J2032" s="16"/>
      <c r="K2032" s="293">
        <v>7</v>
      </c>
      <c r="L2032" s="283" t="s">
        <v>133</v>
      </c>
      <c r="M2032" s="81" t="s">
        <v>134</v>
      </c>
      <c r="N2032" s="81">
        <v>3</v>
      </c>
      <c r="O2032" s="77"/>
      <c r="P2032" s="77"/>
      <c r="Q2032" s="77"/>
      <c r="R2032" s="77"/>
      <c r="S2032" s="77" t="s">
        <v>888</v>
      </c>
    </row>
    <row r="2033" spans="1:19" s="35" customFormat="1" ht="14.25" customHeight="1" x14ac:dyDescent="0.25">
      <c r="A2033" s="81"/>
      <c r="B2033" s="80"/>
      <c r="C2033" s="172"/>
      <c r="D2033" s="16"/>
      <c r="E2033" s="16"/>
      <c r="F2033" s="16"/>
      <c r="G2033" s="34" t="s">
        <v>2070</v>
      </c>
      <c r="H2033" s="16"/>
      <c r="I2033" s="16">
        <v>3</v>
      </c>
      <c r="J2033" s="16">
        <v>3</v>
      </c>
      <c r="K2033" s="293">
        <v>6.5</v>
      </c>
      <c r="L2033" s="283" t="s">
        <v>2057</v>
      </c>
      <c r="M2033" s="81" t="s">
        <v>142</v>
      </c>
      <c r="N2033" s="81">
        <v>3</v>
      </c>
      <c r="O2033" s="91">
        <v>6.5</v>
      </c>
      <c r="P2033" s="77"/>
      <c r="Q2033" s="77" t="s">
        <v>887</v>
      </c>
      <c r="R2033" s="77"/>
      <c r="S2033" s="173"/>
    </row>
    <row r="2034" spans="1:19" s="35" customFormat="1" ht="14.25" customHeight="1" x14ac:dyDescent="0.25">
      <c r="A2034" s="81"/>
      <c r="B2034" s="80"/>
      <c r="C2034" s="172"/>
      <c r="D2034" s="16"/>
      <c r="E2034" s="16"/>
      <c r="F2034" s="16"/>
      <c r="G2034" s="34" t="s">
        <v>736</v>
      </c>
      <c r="H2034" s="16"/>
      <c r="I2034" s="16">
        <v>3</v>
      </c>
      <c r="J2034" s="16"/>
      <c r="K2034" s="293">
        <v>6.2</v>
      </c>
      <c r="L2034" s="283" t="s">
        <v>107</v>
      </c>
      <c r="M2034" s="81" t="s">
        <v>108</v>
      </c>
      <c r="N2034" s="81">
        <v>3</v>
      </c>
      <c r="O2034" s="77"/>
      <c r="P2034" s="77"/>
      <c r="Q2034" s="77"/>
      <c r="R2034" s="77"/>
      <c r="S2034" s="77" t="s">
        <v>888</v>
      </c>
    </row>
    <row r="2035" spans="1:19" s="35" customFormat="1" ht="14.25" customHeight="1" x14ac:dyDescent="0.25">
      <c r="A2035" s="81"/>
      <c r="B2035" s="80"/>
      <c r="C2035" s="172"/>
      <c r="D2035" s="16"/>
      <c r="E2035" s="16"/>
      <c r="F2035" s="81"/>
      <c r="G2035" s="80" t="s">
        <v>599</v>
      </c>
      <c r="H2035" s="81"/>
      <c r="I2035" s="81">
        <v>3</v>
      </c>
      <c r="J2035" s="16">
        <v>3</v>
      </c>
      <c r="K2035" s="293">
        <v>6.3</v>
      </c>
      <c r="L2035" s="283" t="s">
        <v>43</v>
      </c>
      <c r="M2035" s="81" t="s">
        <v>44</v>
      </c>
      <c r="N2035" s="81">
        <v>2</v>
      </c>
      <c r="O2035" s="91">
        <v>6.3</v>
      </c>
      <c r="P2035" s="77"/>
      <c r="Q2035" s="77" t="s">
        <v>887</v>
      </c>
      <c r="R2035" s="77"/>
      <c r="S2035" s="173"/>
    </row>
    <row r="2036" spans="1:19" s="35" customFormat="1" ht="14.25" customHeight="1" x14ac:dyDescent="0.25">
      <c r="A2036" s="81"/>
      <c r="B2036" s="80"/>
      <c r="C2036" s="172"/>
      <c r="D2036" s="16"/>
      <c r="E2036" s="16"/>
      <c r="F2036" s="16"/>
      <c r="G2036" s="80" t="s">
        <v>86</v>
      </c>
      <c r="H2036" s="16"/>
      <c r="I2036" s="16">
        <v>3</v>
      </c>
      <c r="J2036" s="16">
        <v>3</v>
      </c>
      <c r="K2036" s="293">
        <v>7.2</v>
      </c>
      <c r="L2036" s="283" t="s">
        <v>86</v>
      </c>
      <c r="M2036" s="81" t="s">
        <v>87</v>
      </c>
      <c r="N2036" s="81">
        <v>3</v>
      </c>
      <c r="O2036" s="91">
        <v>7.2</v>
      </c>
      <c r="P2036" s="77"/>
      <c r="Q2036" s="77" t="s">
        <v>887</v>
      </c>
      <c r="R2036" s="77"/>
      <c r="S2036" s="173"/>
    </row>
    <row r="2037" spans="1:19" s="35" customFormat="1" ht="14.25" customHeight="1" x14ac:dyDescent="0.25">
      <c r="A2037" s="81"/>
      <c r="B2037" s="80"/>
      <c r="C2037" s="172"/>
      <c r="D2037" s="16"/>
      <c r="E2037" s="16"/>
      <c r="F2037" s="16"/>
      <c r="G2037" s="80" t="s">
        <v>139</v>
      </c>
      <c r="H2037" s="16"/>
      <c r="I2037" s="16">
        <v>3</v>
      </c>
      <c r="J2037" s="16">
        <v>3</v>
      </c>
      <c r="K2037" s="293">
        <v>7.4</v>
      </c>
      <c r="L2037" s="283" t="s">
        <v>139</v>
      </c>
      <c r="M2037" s="81" t="s">
        <v>149</v>
      </c>
      <c r="N2037" s="81">
        <v>3</v>
      </c>
      <c r="O2037" s="91">
        <v>7.4</v>
      </c>
      <c r="P2037" s="77"/>
      <c r="Q2037" s="77" t="s">
        <v>887</v>
      </c>
      <c r="R2037" s="77"/>
      <c r="S2037" s="173"/>
    </row>
    <row r="2038" spans="1:19" s="35" customFormat="1" ht="14.25" customHeight="1" x14ac:dyDescent="0.25">
      <c r="A2038" s="81"/>
      <c r="B2038" s="80"/>
      <c r="C2038" s="172"/>
      <c r="D2038" s="16"/>
      <c r="E2038" s="16"/>
      <c r="F2038" s="16"/>
      <c r="G2038" s="80" t="s">
        <v>950</v>
      </c>
      <c r="H2038" s="16"/>
      <c r="I2038" s="16">
        <v>3</v>
      </c>
      <c r="J2038" s="16"/>
      <c r="K2038" s="293">
        <v>6.5</v>
      </c>
      <c r="L2038" s="283" t="s">
        <v>151</v>
      </c>
      <c r="M2038" s="81" t="s">
        <v>152</v>
      </c>
      <c r="N2038" s="81">
        <v>3</v>
      </c>
      <c r="O2038" s="77"/>
      <c r="P2038" s="77"/>
      <c r="Q2038" s="77"/>
      <c r="R2038" s="77"/>
      <c r="S2038" s="77" t="s">
        <v>888</v>
      </c>
    </row>
    <row r="2039" spans="1:19" s="35" customFormat="1" ht="14.25" customHeight="1" x14ac:dyDescent="0.25">
      <c r="A2039" s="81"/>
      <c r="B2039" s="80"/>
      <c r="C2039" s="172"/>
      <c r="D2039" s="16"/>
      <c r="E2039" s="16"/>
      <c r="F2039" s="16"/>
      <c r="G2039" s="80" t="s">
        <v>154</v>
      </c>
      <c r="H2039" s="16"/>
      <c r="I2039" s="16">
        <v>3</v>
      </c>
      <c r="J2039" s="16">
        <v>3</v>
      </c>
      <c r="K2039" s="293">
        <v>7.9</v>
      </c>
      <c r="L2039" s="283" t="s">
        <v>154</v>
      </c>
      <c r="M2039" s="81" t="s">
        <v>155</v>
      </c>
      <c r="N2039" s="81">
        <v>3</v>
      </c>
      <c r="O2039" s="91">
        <v>7.9</v>
      </c>
      <c r="P2039" s="77"/>
      <c r="Q2039" s="77" t="s">
        <v>887</v>
      </c>
      <c r="R2039" s="77"/>
      <c r="S2039" s="173"/>
    </row>
    <row r="2040" spans="1:19" s="35" customFormat="1" ht="14.25" customHeight="1" x14ac:dyDescent="0.25">
      <c r="A2040" s="81"/>
      <c r="B2040" s="80"/>
      <c r="C2040" s="172"/>
      <c r="D2040" s="16"/>
      <c r="E2040" s="16"/>
      <c r="F2040" s="16"/>
      <c r="G2040" s="80" t="s">
        <v>950</v>
      </c>
      <c r="H2040" s="16"/>
      <c r="I2040" s="16">
        <v>3</v>
      </c>
      <c r="J2040" s="16"/>
      <c r="K2040" s="293">
        <v>6.5</v>
      </c>
      <c r="L2040" s="283" t="s">
        <v>219</v>
      </c>
      <c r="M2040" s="81" t="s">
        <v>220</v>
      </c>
      <c r="N2040" s="81">
        <v>3</v>
      </c>
      <c r="O2040" s="77"/>
      <c r="P2040" s="77"/>
      <c r="Q2040" s="77"/>
      <c r="R2040" s="77"/>
      <c r="S2040" s="77" t="s">
        <v>888</v>
      </c>
    </row>
    <row r="2041" spans="1:19" s="35" customFormat="1" ht="14.25" customHeight="1" x14ac:dyDescent="0.25">
      <c r="A2041" s="81"/>
      <c r="B2041" s="80"/>
      <c r="C2041" s="172"/>
      <c r="D2041" s="16"/>
      <c r="E2041" s="16"/>
      <c r="F2041" s="16"/>
      <c r="G2041" s="34" t="s">
        <v>424</v>
      </c>
      <c r="H2041" s="16"/>
      <c r="I2041" s="16">
        <v>3</v>
      </c>
      <c r="J2041" s="16">
        <v>3</v>
      </c>
      <c r="K2041" s="293">
        <v>8</v>
      </c>
      <c r="L2041" s="283" t="s">
        <v>102</v>
      </c>
      <c r="M2041" s="81" t="s">
        <v>103</v>
      </c>
      <c r="N2041" s="81">
        <v>3</v>
      </c>
      <c r="O2041" s="91">
        <v>8</v>
      </c>
      <c r="P2041" s="77"/>
      <c r="Q2041" s="77" t="s">
        <v>887</v>
      </c>
      <c r="R2041" s="77"/>
      <c r="S2041" s="173"/>
    </row>
    <row r="2042" spans="1:19" s="35" customFormat="1" ht="14.25" customHeight="1" x14ac:dyDescent="0.25">
      <c r="A2042" s="81"/>
      <c r="B2042" s="80"/>
      <c r="C2042" s="172"/>
      <c r="D2042" s="16"/>
      <c r="E2042" s="16"/>
      <c r="F2042" s="16"/>
      <c r="G2042" s="34" t="s">
        <v>481</v>
      </c>
      <c r="H2042" s="16"/>
      <c r="I2042" s="16">
        <v>3</v>
      </c>
      <c r="J2042" s="16"/>
      <c r="K2042" s="293">
        <v>7.4</v>
      </c>
      <c r="L2042" s="283" t="s">
        <v>203</v>
      </c>
      <c r="M2042" s="81" t="s">
        <v>204</v>
      </c>
      <c r="N2042" s="81">
        <v>3</v>
      </c>
      <c r="O2042" s="77"/>
      <c r="P2042" s="77"/>
      <c r="Q2042" s="77"/>
      <c r="R2042" s="77"/>
      <c r="S2042" s="77" t="s">
        <v>888</v>
      </c>
    </row>
    <row r="2043" spans="1:19" s="35" customFormat="1" ht="14.25" customHeight="1" x14ac:dyDescent="0.25">
      <c r="A2043" s="113">
        <v>143</v>
      </c>
      <c r="B2043" s="112" t="s">
        <v>1506</v>
      </c>
      <c r="C2043" s="303">
        <v>38617</v>
      </c>
      <c r="D2043" s="170" t="s">
        <v>1507</v>
      </c>
      <c r="E2043" s="111" t="s">
        <v>2031</v>
      </c>
      <c r="F2043" s="58" t="s">
        <v>189</v>
      </c>
      <c r="G2043" s="112"/>
      <c r="H2043" s="113"/>
      <c r="I2043" s="113"/>
      <c r="J2043" s="288"/>
      <c r="K2043" s="297"/>
      <c r="L2043" s="289"/>
      <c r="M2043" s="113"/>
      <c r="N2043" s="113"/>
      <c r="O2043" s="113"/>
      <c r="P2043" s="113"/>
      <c r="Q2043" s="113"/>
      <c r="R2043" s="58">
        <v>36</v>
      </c>
      <c r="S2043" s="181"/>
    </row>
    <row r="2044" spans="1:19" s="35" customFormat="1" ht="14.25" customHeight="1" x14ac:dyDescent="0.25">
      <c r="A2044" s="81"/>
      <c r="B2044" s="80"/>
      <c r="C2044" s="172"/>
      <c r="D2044" s="169"/>
      <c r="E2044" s="169"/>
      <c r="F2044" s="16"/>
      <c r="G2044" s="80" t="s">
        <v>355</v>
      </c>
      <c r="H2044" s="81"/>
      <c r="I2044" s="81">
        <v>4</v>
      </c>
      <c r="J2044" s="16">
        <v>4</v>
      </c>
      <c r="K2044" s="293">
        <v>10</v>
      </c>
      <c r="L2044" s="283" t="s">
        <v>146</v>
      </c>
      <c r="M2044" s="81" t="s">
        <v>22</v>
      </c>
      <c r="N2044" s="81">
        <v>3</v>
      </c>
      <c r="O2044" s="91">
        <v>10</v>
      </c>
      <c r="P2044" s="77"/>
      <c r="Q2044" s="77" t="s">
        <v>887</v>
      </c>
      <c r="R2044" s="77"/>
      <c r="S2044" s="173"/>
    </row>
    <row r="2045" spans="1:19" s="35" customFormat="1" ht="14.25" customHeight="1" x14ac:dyDescent="0.25">
      <c r="A2045" s="81"/>
      <c r="B2045" s="80"/>
      <c r="C2045" s="172"/>
      <c r="D2045" s="169"/>
      <c r="E2045" s="169"/>
      <c r="F2045" s="16"/>
      <c r="G2045" s="80" t="s">
        <v>295</v>
      </c>
      <c r="H2045" s="81"/>
      <c r="I2045" s="81">
        <v>2</v>
      </c>
      <c r="J2045" s="16">
        <v>2</v>
      </c>
      <c r="K2045" s="293">
        <v>9.3000000000000007</v>
      </c>
      <c r="L2045" s="283" t="s">
        <v>307</v>
      </c>
      <c r="M2045" s="81" t="s">
        <v>69</v>
      </c>
      <c r="N2045" s="81">
        <v>2</v>
      </c>
      <c r="O2045" s="91">
        <v>9.3000000000000007</v>
      </c>
      <c r="P2045" s="77"/>
      <c r="Q2045" s="77" t="s">
        <v>887</v>
      </c>
      <c r="R2045" s="77"/>
      <c r="S2045" s="173"/>
    </row>
    <row r="2046" spans="1:19" s="35" customFormat="1" ht="14.25" customHeight="1" x14ac:dyDescent="0.25">
      <c r="A2046" s="81"/>
      <c r="B2046" s="80"/>
      <c r="C2046" s="172"/>
      <c r="D2046" s="169"/>
      <c r="E2046" s="169"/>
      <c r="F2046" s="16"/>
      <c r="G2046" s="80" t="s">
        <v>137</v>
      </c>
      <c r="H2046" s="81"/>
      <c r="I2046" s="16">
        <v>3</v>
      </c>
      <c r="J2046" s="16">
        <v>3</v>
      </c>
      <c r="K2046" s="293">
        <v>6.5</v>
      </c>
      <c r="L2046" s="283" t="s">
        <v>30</v>
      </c>
      <c r="M2046" s="81" t="s">
        <v>31</v>
      </c>
      <c r="N2046" s="81">
        <v>2</v>
      </c>
      <c r="O2046" s="91">
        <v>6.5</v>
      </c>
      <c r="P2046" s="77"/>
      <c r="Q2046" s="77" t="s">
        <v>887</v>
      </c>
      <c r="R2046" s="77"/>
      <c r="S2046" s="173"/>
    </row>
    <row r="2047" spans="1:19" s="35" customFormat="1" ht="14.25" customHeight="1" x14ac:dyDescent="0.25">
      <c r="A2047" s="81"/>
      <c r="B2047" s="80"/>
      <c r="C2047" s="172"/>
      <c r="D2047" s="169"/>
      <c r="E2047" s="169"/>
      <c r="F2047" s="16"/>
      <c r="G2047" s="80" t="s">
        <v>138</v>
      </c>
      <c r="H2047" s="81"/>
      <c r="I2047" s="16">
        <v>3</v>
      </c>
      <c r="J2047" s="16">
        <v>3</v>
      </c>
      <c r="K2047" s="293">
        <v>7.5</v>
      </c>
      <c r="L2047" s="283" t="s">
        <v>32</v>
      </c>
      <c r="M2047" s="81" t="s">
        <v>33</v>
      </c>
      <c r="N2047" s="81">
        <v>2</v>
      </c>
      <c r="O2047" s="91">
        <v>7.5</v>
      </c>
      <c r="P2047" s="77"/>
      <c r="Q2047" s="77" t="s">
        <v>887</v>
      </c>
      <c r="R2047" s="77"/>
      <c r="S2047" s="173"/>
    </row>
    <row r="2048" spans="1:19" s="35" customFormat="1" ht="14.25" customHeight="1" x14ac:dyDescent="0.25">
      <c r="A2048" s="81"/>
      <c r="B2048" s="80"/>
      <c r="C2048" s="172"/>
      <c r="D2048" s="169"/>
      <c r="E2048" s="169"/>
      <c r="F2048" s="16"/>
      <c r="G2048" s="80" t="s">
        <v>130</v>
      </c>
      <c r="H2048" s="81"/>
      <c r="I2048" s="16">
        <v>3</v>
      </c>
      <c r="J2048" s="16">
        <v>3</v>
      </c>
      <c r="K2048" s="293">
        <v>7.3</v>
      </c>
      <c r="L2048" s="283" t="s">
        <v>34</v>
      </c>
      <c r="M2048" s="84" t="s">
        <v>35</v>
      </c>
      <c r="N2048" s="81">
        <v>2</v>
      </c>
      <c r="O2048" s="91">
        <v>7.3</v>
      </c>
      <c r="P2048" s="77"/>
      <c r="Q2048" s="77" t="s">
        <v>887</v>
      </c>
      <c r="R2048" s="77"/>
      <c r="S2048" s="173"/>
    </row>
    <row r="2049" spans="1:19" s="35" customFormat="1" ht="14.25" customHeight="1" x14ac:dyDescent="0.25">
      <c r="A2049" s="81"/>
      <c r="B2049" s="80"/>
      <c r="C2049" s="172"/>
      <c r="D2049" s="169"/>
      <c r="E2049" s="169"/>
      <c r="F2049" s="16"/>
      <c r="G2049" s="80" t="s">
        <v>297</v>
      </c>
      <c r="H2049" s="81"/>
      <c r="I2049" s="81">
        <v>3</v>
      </c>
      <c r="J2049" s="16">
        <v>3</v>
      </c>
      <c r="K2049" s="293">
        <v>9</v>
      </c>
      <c r="L2049" s="283" t="s">
        <v>36</v>
      </c>
      <c r="M2049" s="81" t="s">
        <v>37</v>
      </c>
      <c r="N2049" s="81">
        <v>3</v>
      </c>
      <c r="O2049" s="91"/>
      <c r="P2049" s="77"/>
      <c r="Q2049" s="77" t="s">
        <v>887</v>
      </c>
      <c r="R2049" s="77"/>
      <c r="S2049" s="173"/>
    </row>
    <row r="2050" spans="1:19" s="35" customFormat="1" ht="14.25" customHeight="1" x14ac:dyDescent="0.25">
      <c r="A2050" s="81"/>
      <c r="B2050" s="80"/>
      <c r="C2050" s="172"/>
      <c r="D2050" s="169"/>
      <c r="E2050" s="169"/>
      <c r="F2050" s="16"/>
      <c r="G2050" s="80" t="s">
        <v>313</v>
      </c>
      <c r="H2050" s="16"/>
      <c r="I2050" s="16">
        <v>2</v>
      </c>
      <c r="J2050" s="16">
        <v>2</v>
      </c>
      <c r="K2050" s="293">
        <v>6.7</v>
      </c>
      <c r="L2050" s="283" t="s">
        <v>46</v>
      </c>
      <c r="M2050" s="81" t="s">
        <v>47</v>
      </c>
      <c r="N2050" s="81">
        <v>2</v>
      </c>
      <c r="O2050" s="91">
        <v>6.7</v>
      </c>
      <c r="P2050" s="77"/>
      <c r="Q2050" s="77" t="s">
        <v>887</v>
      </c>
      <c r="R2050" s="77"/>
      <c r="S2050" s="173"/>
    </row>
    <row r="2051" spans="1:19" s="35" customFormat="1" ht="14.25" customHeight="1" x14ac:dyDescent="0.25">
      <c r="A2051" s="81"/>
      <c r="B2051" s="80"/>
      <c r="C2051" s="172"/>
      <c r="D2051" s="169"/>
      <c r="E2051" s="169"/>
      <c r="F2051" s="16"/>
      <c r="G2051" s="80" t="s">
        <v>316</v>
      </c>
      <c r="H2051" s="16"/>
      <c r="I2051" s="16">
        <v>3</v>
      </c>
      <c r="J2051" s="16">
        <v>3</v>
      </c>
      <c r="K2051" s="293">
        <v>7.3</v>
      </c>
      <c r="L2051" s="283" t="s">
        <v>316</v>
      </c>
      <c r="M2051" s="81" t="s">
        <v>78</v>
      </c>
      <c r="N2051" s="81">
        <v>3</v>
      </c>
      <c r="O2051" s="91">
        <v>7.3</v>
      </c>
      <c r="P2051" s="77"/>
      <c r="Q2051" s="77" t="s">
        <v>887</v>
      </c>
      <c r="R2051" s="77"/>
      <c r="S2051" s="173"/>
    </row>
    <row r="2052" spans="1:19" s="35" customFormat="1" ht="14.25" customHeight="1" x14ac:dyDescent="0.25">
      <c r="A2052" s="81"/>
      <c r="B2052" s="80"/>
      <c r="C2052" s="172"/>
      <c r="D2052" s="169"/>
      <c r="E2052" s="169"/>
      <c r="F2052" s="16"/>
      <c r="G2052" s="34" t="s">
        <v>2048</v>
      </c>
      <c r="H2052" s="16"/>
      <c r="I2052" s="16">
        <v>3</v>
      </c>
      <c r="J2052" s="16">
        <v>3</v>
      </c>
      <c r="K2052" s="293">
        <v>6.5</v>
      </c>
      <c r="L2052" s="283" t="s">
        <v>56</v>
      </c>
      <c r="M2052" s="81" t="s">
        <v>57</v>
      </c>
      <c r="N2052" s="81">
        <v>3</v>
      </c>
      <c r="O2052" s="91">
        <v>6.5</v>
      </c>
      <c r="P2052" s="77"/>
      <c r="Q2052" s="77" t="s">
        <v>887</v>
      </c>
      <c r="R2052" s="77"/>
      <c r="S2052" s="173"/>
    </row>
    <row r="2053" spans="1:19" s="35" customFormat="1" ht="14.25" customHeight="1" x14ac:dyDescent="0.25">
      <c r="A2053" s="81"/>
      <c r="B2053" s="80"/>
      <c r="C2053" s="172"/>
      <c r="D2053" s="169"/>
      <c r="E2053" s="169"/>
      <c r="F2053" s="16"/>
      <c r="G2053" s="80" t="s">
        <v>186</v>
      </c>
      <c r="H2053" s="16"/>
      <c r="I2053" s="16">
        <v>3</v>
      </c>
      <c r="J2053" s="16"/>
      <c r="K2053" s="293">
        <v>7</v>
      </c>
      <c r="L2053" s="283" t="s">
        <v>2042</v>
      </c>
      <c r="M2053" s="81" t="s">
        <v>51</v>
      </c>
      <c r="N2053" s="81">
        <v>2</v>
      </c>
      <c r="O2053" s="77"/>
      <c r="P2053" s="77"/>
      <c r="Q2053" s="77"/>
      <c r="R2053" s="77"/>
      <c r="S2053" s="77" t="s">
        <v>888</v>
      </c>
    </row>
    <row r="2054" spans="1:19" s="35" customFormat="1" ht="14.25" customHeight="1" x14ac:dyDescent="0.25">
      <c r="A2054" s="81"/>
      <c r="B2054" s="80"/>
      <c r="C2054" s="172"/>
      <c r="D2054" s="169"/>
      <c r="E2054" s="169"/>
      <c r="F2054" s="16"/>
      <c r="G2054" s="34" t="s">
        <v>982</v>
      </c>
      <c r="H2054" s="16"/>
      <c r="I2054" s="16">
        <v>3</v>
      </c>
      <c r="J2054" s="16"/>
      <c r="K2054" s="293">
        <v>7.2</v>
      </c>
      <c r="L2054" s="283" t="s">
        <v>317</v>
      </c>
      <c r="M2054" s="81" t="s">
        <v>84</v>
      </c>
      <c r="N2054" s="81">
        <v>3</v>
      </c>
      <c r="O2054" s="77"/>
      <c r="P2054" s="77"/>
      <c r="Q2054" s="77"/>
      <c r="R2054" s="77"/>
      <c r="S2054" s="77" t="s">
        <v>888</v>
      </c>
    </row>
    <row r="2055" spans="1:19" s="35" customFormat="1" ht="14.25" customHeight="1" x14ac:dyDescent="0.25">
      <c r="A2055" s="81"/>
      <c r="B2055" s="80"/>
      <c r="C2055" s="172"/>
      <c r="D2055" s="169"/>
      <c r="E2055" s="169"/>
      <c r="F2055" s="16"/>
      <c r="G2055" s="80" t="s">
        <v>599</v>
      </c>
      <c r="H2055" s="81"/>
      <c r="I2055" s="81">
        <v>3</v>
      </c>
      <c r="J2055" s="16">
        <v>3</v>
      </c>
      <c r="K2055" s="293">
        <v>8.9</v>
      </c>
      <c r="L2055" s="283" t="s">
        <v>43</v>
      </c>
      <c r="M2055" s="81" t="s">
        <v>44</v>
      </c>
      <c r="N2055" s="81">
        <v>2</v>
      </c>
      <c r="O2055" s="91">
        <v>8.9</v>
      </c>
      <c r="P2055" s="77"/>
      <c r="Q2055" s="77" t="s">
        <v>887</v>
      </c>
      <c r="R2055" s="77"/>
      <c r="S2055" s="173"/>
    </row>
    <row r="2056" spans="1:19" s="35" customFormat="1" ht="14.25" customHeight="1" x14ac:dyDescent="0.25">
      <c r="A2056" s="81"/>
      <c r="B2056" s="80"/>
      <c r="C2056" s="172"/>
      <c r="D2056" s="169"/>
      <c r="E2056" s="169"/>
      <c r="F2056" s="16"/>
      <c r="G2056" s="80" t="s">
        <v>86</v>
      </c>
      <c r="H2056" s="16"/>
      <c r="I2056" s="16">
        <v>3</v>
      </c>
      <c r="J2056" s="16">
        <v>3</v>
      </c>
      <c r="K2056" s="293">
        <v>7.3</v>
      </c>
      <c r="L2056" s="283" t="s">
        <v>86</v>
      </c>
      <c r="M2056" s="81" t="s">
        <v>87</v>
      </c>
      <c r="N2056" s="81">
        <v>3</v>
      </c>
      <c r="O2056" s="91">
        <v>7.3</v>
      </c>
      <c r="P2056" s="77"/>
      <c r="Q2056" s="77" t="s">
        <v>887</v>
      </c>
      <c r="R2056" s="77"/>
      <c r="S2056" s="173"/>
    </row>
    <row r="2057" spans="1:19" s="35" customFormat="1" ht="14.25" customHeight="1" x14ac:dyDescent="0.25">
      <c r="A2057" s="81"/>
      <c r="B2057" s="80"/>
      <c r="C2057" s="172"/>
      <c r="D2057" s="169"/>
      <c r="E2057" s="169"/>
      <c r="F2057" s="16"/>
      <c r="G2057" s="80" t="s">
        <v>139</v>
      </c>
      <c r="H2057" s="16"/>
      <c r="I2057" s="16">
        <v>3</v>
      </c>
      <c r="J2057" s="16">
        <v>3</v>
      </c>
      <c r="K2057" s="293">
        <v>7.4</v>
      </c>
      <c r="L2057" s="283" t="s">
        <v>139</v>
      </c>
      <c r="M2057" s="81" t="s">
        <v>149</v>
      </c>
      <c r="N2057" s="81">
        <v>3</v>
      </c>
      <c r="O2057" s="91">
        <v>7.4</v>
      </c>
      <c r="P2057" s="77"/>
      <c r="Q2057" s="77" t="s">
        <v>887</v>
      </c>
      <c r="R2057" s="77"/>
      <c r="S2057" s="173"/>
    </row>
    <row r="2058" spans="1:19" s="35" customFormat="1" ht="14.25" customHeight="1" x14ac:dyDescent="0.25">
      <c r="A2058" s="81"/>
      <c r="B2058" s="80"/>
      <c r="C2058" s="172"/>
      <c r="D2058" s="169"/>
      <c r="E2058" s="169"/>
      <c r="F2058" s="16"/>
      <c r="G2058" s="80" t="s">
        <v>928</v>
      </c>
      <c r="H2058" s="16"/>
      <c r="I2058" s="16">
        <v>3</v>
      </c>
      <c r="J2058" s="16"/>
      <c r="K2058" s="293">
        <v>5.3</v>
      </c>
      <c r="L2058" s="283" t="s">
        <v>150</v>
      </c>
      <c r="M2058" s="81" t="s">
        <v>110</v>
      </c>
      <c r="N2058" s="81">
        <v>3</v>
      </c>
      <c r="O2058" s="77"/>
      <c r="P2058" s="77"/>
      <c r="Q2058" s="77"/>
      <c r="R2058" s="77"/>
      <c r="S2058" s="77" t="s">
        <v>888</v>
      </c>
    </row>
    <row r="2059" spans="1:19" s="35" customFormat="1" ht="14.25" customHeight="1" x14ac:dyDescent="0.25">
      <c r="A2059" s="81"/>
      <c r="B2059" s="80"/>
      <c r="C2059" s="172"/>
      <c r="D2059" s="169"/>
      <c r="E2059" s="169"/>
      <c r="F2059" s="16"/>
      <c r="G2059" s="80" t="s">
        <v>187</v>
      </c>
      <c r="H2059" s="16"/>
      <c r="I2059" s="16">
        <v>3</v>
      </c>
      <c r="J2059" s="16">
        <v>3</v>
      </c>
      <c r="K2059" s="293">
        <v>7.5</v>
      </c>
      <c r="L2059" s="283" t="s">
        <v>151</v>
      </c>
      <c r="M2059" s="81" t="s">
        <v>152</v>
      </c>
      <c r="N2059" s="81">
        <v>3</v>
      </c>
      <c r="O2059" s="91">
        <v>7.5</v>
      </c>
      <c r="P2059" s="77"/>
      <c r="Q2059" s="77" t="s">
        <v>887</v>
      </c>
      <c r="R2059" s="77"/>
      <c r="S2059" s="173"/>
    </row>
    <row r="2060" spans="1:19" s="35" customFormat="1" ht="14.25" customHeight="1" x14ac:dyDescent="0.25">
      <c r="A2060" s="81"/>
      <c r="B2060" s="80"/>
      <c r="C2060" s="172"/>
      <c r="D2060" s="169"/>
      <c r="E2060" s="169"/>
      <c r="F2060" s="16"/>
      <c r="G2060" s="80" t="s">
        <v>1356</v>
      </c>
      <c r="H2060" s="81"/>
      <c r="I2060" s="81">
        <v>3</v>
      </c>
      <c r="J2060" s="16"/>
      <c r="K2060" s="299">
        <v>8.1</v>
      </c>
      <c r="L2060" s="283" t="s">
        <v>321</v>
      </c>
      <c r="M2060" s="81" t="s">
        <v>129</v>
      </c>
      <c r="N2060" s="81">
        <v>3</v>
      </c>
      <c r="O2060" s="77"/>
      <c r="P2060" s="77"/>
      <c r="Q2060" s="77"/>
      <c r="R2060" s="77"/>
      <c r="S2060" s="77" t="s">
        <v>888</v>
      </c>
    </row>
    <row r="2061" spans="1:19" s="35" customFormat="1" ht="14.25" customHeight="1" x14ac:dyDescent="0.25">
      <c r="A2061" s="81"/>
      <c r="B2061" s="80"/>
      <c r="C2061" s="172"/>
      <c r="D2061" s="169"/>
      <c r="E2061" s="169"/>
      <c r="F2061" s="16"/>
      <c r="G2061" s="80" t="s">
        <v>2053</v>
      </c>
      <c r="H2061" s="81"/>
      <c r="I2061" s="81">
        <v>3</v>
      </c>
      <c r="J2061" s="16"/>
      <c r="K2061" s="299">
        <v>7.7</v>
      </c>
      <c r="L2061" s="283" t="s">
        <v>2044</v>
      </c>
      <c r="M2061" s="81" t="s">
        <v>322</v>
      </c>
      <c r="N2061" s="81">
        <v>3</v>
      </c>
      <c r="O2061" s="77"/>
      <c r="P2061" s="77"/>
      <c r="Q2061" s="77"/>
      <c r="R2061" s="77"/>
      <c r="S2061" s="77" t="s">
        <v>888</v>
      </c>
    </row>
    <row r="2062" spans="1:19" s="35" customFormat="1" ht="14.25" customHeight="1" x14ac:dyDescent="0.25">
      <c r="A2062" s="81"/>
      <c r="B2062" s="80"/>
      <c r="C2062" s="172"/>
      <c r="D2062" s="169"/>
      <c r="E2062" s="169"/>
      <c r="F2062" s="16"/>
      <c r="G2062" s="80" t="s">
        <v>526</v>
      </c>
      <c r="H2062" s="81"/>
      <c r="I2062" s="81">
        <v>3</v>
      </c>
      <c r="J2062" s="16"/>
      <c r="K2062" s="299">
        <v>7.6</v>
      </c>
      <c r="L2062" s="283" t="s">
        <v>2045</v>
      </c>
      <c r="M2062" s="81" t="s">
        <v>153</v>
      </c>
      <c r="N2062" s="81">
        <v>3</v>
      </c>
      <c r="O2062" s="77"/>
      <c r="P2062" s="77"/>
      <c r="Q2062" s="77"/>
      <c r="R2062" s="77"/>
      <c r="S2062" s="77" t="s">
        <v>888</v>
      </c>
    </row>
    <row r="2063" spans="1:19" s="35" customFormat="1" ht="14.25" customHeight="1" x14ac:dyDescent="0.25">
      <c r="A2063" s="81"/>
      <c r="B2063" s="80"/>
      <c r="C2063" s="172"/>
      <c r="D2063" s="169"/>
      <c r="E2063" s="169"/>
      <c r="F2063" s="16"/>
      <c r="G2063" s="80" t="s">
        <v>357</v>
      </c>
      <c r="H2063" s="81"/>
      <c r="I2063" s="81">
        <v>3</v>
      </c>
      <c r="J2063" s="16"/>
      <c r="K2063" s="299">
        <v>8.3000000000000007</v>
      </c>
      <c r="L2063" s="283" t="s">
        <v>2046</v>
      </c>
      <c r="M2063" s="81" t="s">
        <v>226</v>
      </c>
      <c r="N2063" s="81">
        <v>3</v>
      </c>
      <c r="O2063" s="77"/>
      <c r="P2063" s="77"/>
      <c r="Q2063" s="77"/>
      <c r="R2063" s="77"/>
      <c r="S2063" s="77" t="s">
        <v>888</v>
      </c>
    </row>
    <row r="2064" spans="1:19" s="35" customFormat="1" ht="14.25" customHeight="1" x14ac:dyDescent="0.25">
      <c r="A2064" s="81"/>
      <c r="B2064" s="80"/>
      <c r="C2064" s="172"/>
      <c r="D2064" s="169"/>
      <c r="E2064" s="169"/>
      <c r="F2064" s="16"/>
      <c r="G2064" s="80" t="s">
        <v>428</v>
      </c>
      <c r="H2064" s="81"/>
      <c r="I2064" s="81">
        <v>3</v>
      </c>
      <c r="J2064" s="16"/>
      <c r="K2064" s="299">
        <v>6.1</v>
      </c>
      <c r="L2064" s="283" t="s">
        <v>144</v>
      </c>
      <c r="M2064" s="81" t="s">
        <v>156</v>
      </c>
      <c r="N2064" s="81">
        <v>3</v>
      </c>
      <c r="O2064" s="77"/>
      <c r="P2064" s="77"/>
      <c r="Q2064" s="77"/>
      <c r="R2064" s="77"/>
      <c r="S2064" s="77" t="s">
        <v>888</v>
      </c>
    </row>
    <row r="2065" spans="1:19" s="35" customFormat="1" ht="14.25" customHeight="1" x14ac:dyDescent="0.25">
      <c r="A2065" s="81"/>
      <c r="B2065" s="80"/>
      <c r="C2065" s="172"/>
      <c r="D2065" s="169"/>
      <c r="E2065" s="169"/>
      <c r="F2065" s="16"/>
      <c r="G2065" s="80" t="s">
        <v>930</v>
      </c>
      <c r="H2065" s="81"/>
      <c r="I2065" s="81">
        <v>3</v>
      </c>
      <c r="J2065" s="16"/>
      <c r="K2065" s="299">
        <v>7.4</v>
      </c>
      <c r="L2065" s="283" t="s">
        <v>219</v>
      </c>
      <c r="M2065" s="81" t="s">
        <v>220</v>
      </c>
      <c r="N2065" s="81">
        <v>3</v>
      </c>
      <c r="O2065" s="77"/>
      <c r="P2065" s="77"/>
      <c r="Q2065" s="77"/>
      <c r="R2065" s="77"/>
      <c r="S2065" s="77" t="s">
        <v>888</v>
      </c>
    </row>
    <row r="2066" spans="1:19" s="35" customFormat="1" ht="14.25" customHeight="1" x14ac:dyDescent="0.25">
      <c r="A2066" s="81"/>
      <c r="B2066" s="80"/>
      <c r="C2066" s="172"/>
      <c r="D2066" s="169"/>
      <c r="E2066" s="169"/>
      <c r="F2066" s="16"/>
      <c r="G2066" s="80" t="s">
        <v>424</v>
      </c>
      <c r="H2066" s="81"/>
      <c r="I2066" s="81">
        <v>3</v>
      </c>
      <c r="J2066" s="16">
        <v>3</v>
      </c>
      <c r="K2066" s="299">
        <v>7.9</v>
      </c>
      <c r="L2066" s="283" t="s">
        <v>102</v>
      </c>
      <c r="M2066" s="81" t="s">
        <v>103</v>
      </c>
      <c r="N2066" s="81">
        <v>3</v>
      </c>
      <c r="O2066" s="91">
        <v>7.9</v>
      </c>
      <c r="P2066" s="77"/>
      <c r="Q2066" s="77" t="s">
        <v>887</v>
      </c>
      <c r="R2066" s="77"/>
      <c r="S2066" s="173"/>
    </row>
    <row r="2067" spans="1:19" s="35" customFormat="1" ht="14.25" customHeight="1" x14ac:dyDescent="0.25">
      <c r="A2067" s="113">
        <v>144</v>
      </c>
      <c r="B2067" s="112" t="s">
        <v>1336</v>
      </c>
      <c r="C2067" s="303">
        <v>38369</v>
      </c>
      <c r="D2067" s="170" t="s">
        <v>1508</v>
      </c>
      <c r="E2067" s="111" t="s">
        <v>2032</v>
      </c>
      <c r="F2067" s="58" t="s">
        <v>189</v>
      </c>
      <c r="G2067" s="125"/>
      <c r="H2067" s="126"/>
      <c r="I2067" s="126"/>
      <c r="J2067" s="290"/>
      <c r="K2067" s="300"/>
      <c r="L2067" s="289"/>
      <c r="M2067" s="113"/>
      <c r="N2067" s="113"/>
      <c r="O2067" s="113"/>
      <c r="P2067" s="113"/>
      <c r="Q2067" s="113"/>
      <c r="R2067" s="58">
        <v>39</v>
      </c>
      <c r="S2067" s="181"/>
    </row>
    <row r="2068" spans="1:19" s="35" customFormat="1" ht="14.25" customHeight="1" x14ac:dyDescent="0.25">
      <c r="A2068" s="81"/>
      <c r="B2068" s="80"/>
      <c r="C2068" s="172"/>
      <c r="D2068" s="169"/>
      <c r="E2068" s="169"/>
      <c r="F2068" s="16"/>
      <c r="G2068" s="80" t="s">
        <v>355</v>
      </c>
      <c r="H2068" s="81"/>
      <c r="I2068" s="81">
        <v>4</v>
      </c>
      <c r="J2068" s="16">
        <v>4</v>
      </c>
      <c r="K2068" s="299">
        <v>9.1999999999999993</v>
      </c>
      <c r="L2068" s="283" t="s">
        <v>146</v>
      </c>
      <c r="M2068" s="81" t="s">
        <v>22</v>
      </c>
      <c r="N2068" s="81">
        <v>3</v>
      </c>
      <c r="O2068" s="91">
        <v>9.1999999999999993</v>
      </c>
      <c r="P2068" s="77"/>
      <c r="Q2068" s="77" t="s">
        <v>887</v>
      </c>
      <c r="R2068" s="77"/>
      <c r="S2068" s="173"/>
    </row>
    <row r="2069" spans="1:19" s="35" customFormat="1" ht="14.25" customHeight="1" x14ac:dyDescent="0.25">
      <c r="A2069" s="81"/>
      <c r="B2069" s="80"/>
      <c r="C2069" s="172"/>
      <c r="D2069" s="169"/>
      <c r="E2069" s="169"/>
      <c r="F2069" s="16"/>
      <c r="G2069" s="80" t="s">
        <v>295</v>
      </c>
      <c r="H2069" s="81"/>
      <c r="I2069" s="81">
        <v>2</v>
      </c>
      <c r="J2069" s="16">
        <v>2</v>
      </c>
      <c r="K2069" s="299">
        <v>6.3</v>
      </c>
      <c r="L2069" s="283" t="s">
        <v>307</v>
      </c>
      <c r="M2069" s="81" t="s">
        <v>69</v>
      </c>
      <c r="N2069" s="81">
        <v>2</v>
      </c>
      <c r="O2069" s="91">
        <v>6.3</v>
      </c>
      <c r="P2069" s="77"/>
      <c r="Q2069" s="77" t="s">
        <v>887</v>
      </c>
      <c r="R2069" s="77"/>
      <c r="S2069" s="173"/>
    </row>
    <row r="2070" spans="1:19" s="35" customFormat="1" ht="14.25" customHeight="1" x14ac:dyDescent="0.25">
      <c r="A2070" s="81"/>
      <c r="B2070" s="80"/>
      <c r="C2070" s="172"/>
      <c r="D2070" s="169"/>
      <c r="E2070" s="169"/>
      <c r="F2070" s="16"/>
      <c r="G2070" s="80" t="s">
        <v>137</v>
      </c>
      <c r="H2070" s="81"/>
      <c r="I2070" s="16">
        <v>3</v>
      </c>
      <c r="J2070" s="16">
        <v>3</v>
      </c>
      <c r="K2070" s="299">
        <v>8.1</v>
      </c>
      <c r="L2070" s="283" t="s">
        <v>30</v>
      </c>
      <c r="M2070" s="81" t="s">
        <v>31</v>
      </c>
      <c r="N2070" s="81">
        <v>2</v>
      </c>
      <c r="O2070" s="91">
        <v>8.1</v>
      </c>
      <c r="P2070" s="77"/>
      <c r="Q2070" s="77" t="s">
        <v>887</v>
      </c>
      <c r="R2070" s="77"/>
      <c r="S2070" s="173"/>
    </row>
    <row r="2071" spans="1:19" s="35" customFormat="1" ht="14.25" customHeight="1" x14ac:dyDescent="0.25">
      <c r="A2071" s="81"/>
      <c r="B2071" s="80"/>
      <c r="C2071" s="172"/>
      <c r="D2071" s="169"/>
      <c r="E2071" s="169"/>
      <c r="F2071" s="16"/>
      <c r="G2071" s="80" t="s">
        <v>138</v>
      </c>
      <c r="H2071" s="81"/>
      <c r="I2071" s="16">
        <v>3</v>
      </c>
      <c r="J2071" s="16">
        <v>3</v>
      </c>
      <c r="K2071" s="299">
        <v>7.3</v>
      </c>
      <c r="L2071" s="283" t="s">
        <v>32</v>
      </c>
      <c r="M2071" s="81" t="s">
        <v>33</v>
      </c>
      <c r="N2071" s="81">
        <v>2</v>
      </c>
      <c r="O2071" s="91">
        <v>7.3</v>
      </c>
      <c r="P2071" s="77"/>
      <c r="Q2071" s="77" t="s">
        <v>887</v>
      </c>
      <c r="R2071" s="77"/>
      <c r="S2071" s="173"/>
    </row>
    <row r="2072" spans="1:19" s="35" customFormat="1" ht="14.25" customHeight="1" x14ac:dyDescent="0.25">
      <c r="A2072" s="81"/>
      <c r="B2072" s="80"/>
      <c r="C2072" s="172"/>
      <c r="D2072" s="169"/>
      <c r="E2072" s="169"/>
      <c r="F2072" s="16"/>
      <c r="G2072" s="80" t="s">
        <v>130</v>
      </c>
      <c r="H2072" s="81"/>
      <c r="I2072" s="16">
        <v>3</v>
      </c>
      <c r="J2072" s="16">
        <v>3</v>
      </c>
      <c r="K2072" s="299">
        <v>8</v>
      </c>
      <c r="L2072" s="283" t="s">
        <v>34</v>
      </c>
      <c r="M2072" s="81" t="s">
        <v>35</v>
      </c>
      <c r="N2072" s="81">
        <v>2</v>
      </c>
      <c r="O2072" s="91">
        <v>8</v>
      </c>
      <c r="P2072" s="77"/>
      <c r="Q2072" s="77" t="s">
        <v>887</v>
      </c>
      <c r="R2072" s="77"/>
      <c r="S2072" s="173"/>
    </row>
    <row r="2073" spans="1:19" s="35" customFormat="1" ht="14.25" customHeight="1" x14ac:dyDescent="0.25">
      <c r="A2073" s="81"/>
      <c r="B2073" s="80"/>
      <c r="C2073" s="172"/>
      <c r="D2073" s="169"/>
      <c r="E2073" s="169"/>
      <c r="F2073" s="16"/>
      <c r="G2073" s="34" t="s">
        <v>297</v>
      </c>
      <c r="H2073" s="81"/>
      <c r="I2073" s="16">
        <v>3</v>
      </c>
      <c r="J2073" s="16">
        <v>3</v>
      </c>
      <c r="K2073" s="299">
        <v>5.5</v>
      </c>
      <c r="L2073" s="283" t="s">
        <v>36</v>
      </c>
      <c r="M2073" s="81" t="s">
        <v>37</v>
      </c>
      <c r="N2073" s="81">
        <v>3</v>
      </c>
      <c r="O2073" s="91"/>
      <c r="P2073" s="77"/>
      <c r="Q2073" s="77" t="s">
        <v>887</v>
      </c>
      <c r="R2073" s="77"/>
      <c r="S2073" s="173"/>
    </row>
    <row r="2074" spans="1:19" s="35" customFormat="1" ht="14.25" customHeight="1" x14ac:dyDescent="0.25">
      <c r="A2074" s="81"/>
      <c r="B2074" s="80"/>
      <c r="C2074" s="172"/>
      <c r="D2074" s="169"/>
      <c r="E2074" s="169"/>
      <c r="F2074" s="16"/>
      <c r="G2074" s="80" t="s">
        <v>313</v>
      </c>
      <c r="H2074" s="81"/>
      <c r="I2074" s="81">
        <v>2</v>
      </c>
      <c r="J2074" s="16">
        <v>2</v>
      </c>
      <c r="K2074" s="299">
        <v>8.3000000000000007</v>
      </c>
      <c r="L2074" s="283" t="s">
        <v>46</v>
      </c>
      <c r="M2074" s="81" t="s">
        <v>47</v>
      </c>
      <c r="N2074" s="81">
        <v>2</v>
      </c>
      <c r="O2074" s="91">
        <v>8.3000000000000007</v>
      </c>
      <c r="P2074" s="77"/>
      <c r="Q2074" s="77" t="s">
        <v>887</v>
      </c>
      <c r="R2074" s="77"/>
      <c r="S2074" s="173"/>
    </row>
    <row r="2075" spans="1:19" s="35" customFormat="1" ht="14.25" customHeight="1" x14ac:dyDescent="0.25">
      <c r="A2075" s="81"/>
      <c r="B2075" s="80"/>
      <c r="C2075" s="172"/>
      <c r="D2075" s="169"/>
      <c r="E2075" s="169"/>
      <c r="F2075" s="16"/>
      <c r="G2075" s="80" t="s">
        <v>253</v>
      </c>
      <c r="H2075" s="81"/>
      <c r="I2075" s="81">
        <v>3</v>
      </c>
      <c r="J2075" s="16">
        <v>3</v>
      </c>
      <c r="K2075" s="299">
        <v>7.3</v>
      </c>
      <c r="L2075" s="283" t="s">
        <v>316</v>
      </c>
      <c r="M2075" s="81" t="s">
        <v>78</v>
      </c>
      <c r="N2075" s="81">
        <v>3</v>
      </c>
      <c r="O2075" s="91">
        <v>7.3</v>
      </c>
      <c r="P2075" s="77"/>
      <c r="Q2075" s="77" t="s">
        <v>887</v>
      </c>
      <c r="R2075" s="77"/>
      <c r="S2075" s="173"/>
    </row>
    <row r="2076" spans="1:19" s="35" customFormat="1" ht="14.25" customHeight="1" x14ac:dyDescent="0.25">
      <c r="A2076" s="81"/>
      <c r="B2076" s="80"/>
      <c r="C2076" s="172"/>
      <c r="D2076" s="169"/>
      <c r="E2076" s="169"/>
      <c r="F2076" s="16"/>
      <c r="G2076" s="80" t="s">
        <v>186</v>
      </c>
      <c r="H2076" s="81"/>
      <c r="I2076" s="81">
        <v>3</v>
      </c>
      <c r="J2076" s="16"/>
      <c r="K2076" s="299">
        <v>8.6999999999999993</v>
      </c>
      <c r="L2076" s="283" t="s">
        <v>2042</v>
      </c>
      <c r="M2076" s="81" t="s">
        <v>51</v>
      </c>
      <c r="N2076" s="81">
        <v>2</v>
      </c>
      <c r="O2076" s="77"/>
      <c r="P2076" s="77"/>
      <c r="Q2076" s="77"/>
      <c r="R2076" s="77"/>
      <c r="S2076" s="77" t="s">
        <v>888</v>
      </c>
    </row>
    <row r="2077" spans="1:19" s="35" customFormat="1" ht="14.25" customHeight="1" x14ac:dyDescent="0.25">
      <c r="A2077" s="81"/>
      <c r="B2077" s="80"/>
      <c r="C2077" s="172"/>
      <c r="D2077" s="169"/>
      <c r="E2077" s="169"/>
      <c r="F2077" s="16"/>
      <c r="G2077" s="80" t="s">
        <v>2070</v>
      </c>
      <c r="H2077" s="81"/>
      <c r="I2077" s="16">
        <v>3</v>
      </c>
      <c r="J2077" s="16">
        <v>3</v>
      </c>
      <c r="K2077" s="299">
        <v>8.6</v>
      </c>
      <c r="L2077" s="283" t="s">
        <v>2057</v>
      </c>
      <c r="M2077" s="81" t="s">
        <v>142</v>
      </c>
      <c r="N2077" s="81">
        <v>3</v>
      </c>
      <c r="O2077" s="91">
        <v>8.6</v>
      </c>
      <c r="P2077" s="77"/>
      <c r="Q2077" s="77" t="s">
        <v>887</v>
      </c>
      <c r="R2077" s="77"/>
      <c r="S2077" s="173"/>
    </row>
    <row r="2078" spans="1:19" s="35" customFormat="1" ht="14.25" customHeight="1" x14ac:dyDescent="0.25">
      <c r="A2078" s="81"/>
      <c r="B2078" s="80"/>
      <c r="C2078" s="172"/>
      <c r="D2078" s="169"/>
      <c r="E2078" s="169"/>
      <c r="F2078" s="16"/>
      <c r="G2078" s="80" t="s">
        <v>132</v>
      </c>
      <c r="H2078" s="81"/>
      <c r="I2078" s="81">
        <v>3</v>
      </c>
      <c r="J2078" s="16">
        <v>3</v>
      </c>
      <c r="K2078" s="293">
        <v>9</v>
      </c>
      <c r="L2078" s="283" t="s">
        <v>43</v>
      </c>
      <c r="M2078" s="81" t="s">
        <v>44</v>
      </c>
      <c r="N2078" s="81">
        <v>2</v>
      </c>
      <c r="O2078" s="91">
        <v>9</v>
      </c>
      <c r="P2078" s="77"/>
      <c r="Q2078" s="77" t="s">
        <v>887</v>
      </c>
      <c r="R2078" s="77"/>
      <c r="S2078" s="173"/>
    </row>
    <row r="2079" spans="1:19" s="35" customFormat="1" ht="14.25" customHeight="1" x14ac:dyDescent="0.25">
      <c r="A2079" s="81"/>
      <c r="B2079" s="80"/>
      <c r="C2079" s="172"/>
      <c r="D2079" s="169"/>
      <c r="E2079" s="169"/>
      <c r="F2079" s="16"/>
      <c r="G2079" s="80" t="s">
        <v>86</v>
      </c>
      <c r="H2079" s="81"/>
      <c r="I2079" s="81">
        <v>3</v>
      </c>
      <c r="J2079" s="16">
        <v>3</v>
      </c>
      <c r="K2079" s="299">
        <v>7.9</v>
      </c>
      <c r="L2079" s="283" t="s">
        <v>86</v>
      </c>
      <c r="M2079" s="81" t="s">
        <v>87</v>
      </c>
      <c r="N2079" s="81">
        <v>3</v>
      </c>
      <c r="O2079" s="91">
        <v>7.9</v>
      </c>
      <c r="P2079" s="77"/>
      <c r="Q2079" s="77" t="s">
        <v>887</v>
      </c>
      <c r="R2079" s="77"/>
      <c r="S2079" s="173"/>
    </row>
    <row r="2080" spans="1:19" s="35" customFormat="1" ht="14.25" customHeight="1" x14ac:dyDescent="0.25">
      <c r="A2080" s="81"/>
      <c r="B2080" s="80"/>
      <c r="C2080" s="172"/>
      <c r="D2080" s="169"/>
      <c r="E2080" s="169"/>
      <c r="F2080" s="16"/>
      <c r="G2080" s="80" t="s">
        <v>139</v>
      </c>
      <c r="H2080" s="81"/>
      <c r="I2080" s="81">
        <v>3</v>
      </c>
      <c r="J2080" s="16">
        <v>3</v>
      </c>
      <c r="K2080" s="299">
        <v>6.3</v>
      </c>
      <c r="L2080" s="283" t="s">
        <v>139</v>
      </c>
      <c r="M2080" s="81" t="s">
        <v>149</v>
      </c>
      <c r="N2080" s="81">
        <v>3</v>
      </c>
      <c r="O2080" s="91">
        <v>6.3</v>
      </c>
      <c r="P2080" s="77"/>
      <c r="Q2080" s="77" t="s">
        <v>887</v>
      </c>
      <c r="R2080" s="77"/>
      <c r="S2080" s="173"/>
    </row>
    <row r="2081" spans="1:19" s="35" customFormat="1" ht="14.25" customHeight="1" x14ac:dyDescent="0.25">
      <c r="A2081" s="81"/>
      <c r="B2081" s="80"/>
      <c r="C2081" s="172"/>
      <c r="D2081" s="169"/>
      <c r="E2081" s="169"/>
      <c r="F2081" s="16"/>
      <c r="G2081" s="80" t="s">
        <v>187</v>
      </c>
      <c r="H2081" s="81"/>
      <c r="I2081" s="81">
        <v>3</v>
      </c>
      <c r="J2081" s="16">
        <v>3</v>
      </c>
      <c r="K2081" s="299">
        <v>8.5</v>
      </c>
      <c r="L2081" s="283" t="s">
        <v>151</v>
      </c>
      <c r="M2081" s="81" t="s">
        <v>152</v>
      </c>
      <c r="N2081" s="81">
        <v>3</v>
      </c>
      <c r="O2081" s="91">
        <v>8.5</v>
      </c>
      <c r="P2081" s="77"/>
      <c r="Q2081" s="77" t="s">
        <v>887</v>
      </c>
      <c r="R2081" s="77"/>
      <c r="S2081" s="173"/>
    </row>
    <row r="2082" spans="1:19" s="35" customFormat="1" ht="14.25" customHeight="1" x14ac:dyDescent="0.25">
      <c r="A2082" s="81"/>
      <c r="B2082" s="80"/>
      <c r="C2082" s="172"/>
      <c r="D2082" s="169"/>
      <c r="E2082" s="169"/>
      <c r="F2082" s="16"/>
      <c r="G2082" s="80" t="s">
        <v>154</v>
      </c>
      <c r="H2082" s="81"/>
      <c r="I2082" s="81">
        <v>3</v>
      </c>
      <c r="J2082" s="16">
        <v>3</v>
      </c>
      <c r="K2082" s="299">
        <v>8.1</v>
      </c>
      <c r="L2082" s="283" t="s">
        <v>154</v>
      </c>
      <c r="M2082" s="81" t="s">
        <v>155</v>
      </c>
      <c r="N2082" s="81">
        <v>3</v>
      </c>
      <c r="O2082" s="91">
        <v>8.1</v>
      </c>
      <c r="P2082" s="77"/>
      <c r="Q2082" s="77" t="s">
        <v>887</v>
      </c>
      <c r="R2082" s="77"/>
      <c r="S2082" s="173"/>
    </row>
    <row r="2083" spans="1:19" s="35" customFormat="1" ht="14.25" customHeight="1" x14ac:dyDescent="0.25">
      <c r="A2083" s="81"/>
      <c r="B2083" s="80"/>
      <c r="C2083" s="172"/>
      <c r="D2083" s="169"/>
      <c r="E2083" s="169"/>
      <c r="F2083" s="16"/>
      <c r="G2083" s="80" t="s">
        <v>1428</v>
      </c>
      <c r="H2083" s="81"/>
      <c r="I2083" s="81">
        <v>3</v>
      </c>
      <c r="J2083" s="16"/>
      <c r="K2083" s="299">
        <v>8.5</v>
      </c>
      <c r="L2083" s="283" t="s">
        <v>144</v>
      </c>
      <c r="M2083" s="81" t="s">
        <v>156</v>
      </c>
      <c r="N2083" s="81">
        <v>3</v>
      </c>
      <c r="O2083" s="77"/>
      <c r="P2083" s="77"/>
      <c r="Q2083" s="77"/>
      <c r="R2083" s="77"/>
      <c r="S2083" s="77" t="s">
        <v>888</v>
      </c>
    </row>
    <row r="2084" spans="1:19" s="35" customFormat="1" ht="14.25" customHeight="1" x14ac:dyDescent="0.25">
      <c r="A2084" s="81"/>
      <c r="B2084" s="80"/>
      <c r="C2084" s="172"/>
      <c r="D2084" s="169"/>
      <c r="E2084" s="169"/>
      <c r="F2084" s="16"/>
      <c r="G2084" s="80" t="s">
        <v>262</v>
      </c>
      <c r="H2084" s="81"/>
      <c r="I2084" s="81">
        <v>3</v>
      </c>
      <c r="J2084" s="16">
        <v>3</v>
      </c>
      <c r="K2084" s="299">
        <v>7.8</v>
      </c>
      <c r="L2084" s="283" t="s">
        <v>102</v>
      </c>
      <c r="M2084" s="81" t="s">
        <v>103</v>
      </c>
      <c r="N2084" s="81">
        <v>3</v>
      </c>
      <c r="O2084" s="91">
        <v>7.8</v>
      </c>
      <c r="P2084" s="77"/>
      <c r="Q2084" s="77" t="s">
        <v>887</v>
      </c>
      <c r="R2084" s="77"/>
      <c r="S2084" s="173"/>
    </row>
    <row r="2085" spans="1:19" s="35" customFormat="1" ht="14.25" customHeight="1" x14ac:dyDescent="0.25">
      <c r="A2085" s="81"/>
      <c r="B2085" s="80"/>
      <c r="C2085" s="172"/>
      <c r="D2085" s="169"/>
      <c r="E2085" s="169"/>
      <c r="F2085" s="16"/>
      <c r="G2085" s="80" t="s">
        <v>1429</v>
      </c>
      <c r="H2085" s="81"/>
      <c r="I2085" s="81">
        <v>3</v>
      </c>
      <c r="J2085" s="16"/>
      <c r="K2085" s="299">
        <v>7.9</v>
      </c>
      <c r="L2085" s="283" t="s">
        <v>325</v>
      </c>
      <c r="M2085" s="81" t="s">
        <v>91</v>
      </c>
      <c r="N2085" s="81">
        <v>3</v>
      </c>
      <c r="O2085" s="77"/>
      <c r="P2085" s="77"/>
      <c r="Q2085" s="77"/>
      <c r="R2085" s="77"/>
      <c r="S2085" s="77" t="s">
        <v>888</v>
      </c>
    </row>
    <row r="2086" spans="1:19" s="35" customFormat="1" ht="14.25" customHeight="1" x14ac:dyDescent="0.25">
      <c r="A2086" s="113">
        <v>145</v>
      </c>
      <c r="B2086" s="112" t="s">
        <v>1509</v>
      </c>
      <c r="C2086" s="303">
        <v>38355</v>
      </c>
      <c r="D2086" s="170" t="s">
        <v>1510</v>
      </c>
      <c r="E2086" s="111" t="s">
        <v>2033</v>
      </c>
      <c r="F2086" s="58" t="s">
        <v>189</v>
      </c>
      <c r="G2086" s="125"/>
      <c r="H2086" s="126"/>
      <c r="I2086" s="126"/>
      <c r="J2086" s="290"/>
      <c r="K2086" s="300"/>
      <c r="L2086" s="289"/>
      <c r="M2086" s="113"/>
      <c r="N2086" s="113"/>
      <c r="O2086" s="113"/>
      <c r="P2086" s="113"/>
      <c r="Q2086" s="113"/>
      <c r="R2086" s="58">
        <v>39</v>
      </c>
      <c r="S2086" s="181"/>
    </row>
    <row r="2087" spans="1:19" s="35" customFormat="1" ht="14.25" customHeight="1" x14ac:dyDescent="0.25">
      <c r="A2087" s="81"/>
      <c r="B2087" s="80"/>
      <c r="C2087" s="172"/>
      <c r="D2087" s="169"/>
      <c r="E2087" s="169"/>
      <c r="F2087" s="16"/>
      <c r="G2087" s="80" t="s">
        <v>355</v>
      </c>
      <c r="H2087" s="81"/>
      <c r="I2087" s="81">
        <v>4</v>
      </c>
      <c r="J2087" s="16">
        <v>4</v>
      </c>
      <c r="K2087" s="299">
        <v>9</v>
      </c>
      <c r="L2087" s="283" t="s">
        <v>146</v>
      </c>
      <c r="M2087" s="81" t="s">
        <v>22</v>
      </c>
      <c r="N2087" s="81">
        <v>3</v>
      </c>
      <c r="O2087" s="91">
        <v>9</v>
      </c>
      <c r="P2087" s="77"/>
      <c r="Q2087" s="77" t="s">
        <v>887</v>
      </c>
      <c r="R2087" s="77"/>
      <c r="S2087" s="173"/>
    </row>
    <row r="2088" spans="1:19" s="35" customFormat="1" ht="14.25" customHeight="1" x14ac:dyDescent="0.25">
      <c r="A2088" s="81"/>
      <c r="B2088" s="80"/>
      <c r="C2088" s="172"/>
      <c r="D2088" s="169"/>
      <c r="E2088" s="169"/>
      <c r="F2088" s="81"/>
      <c r="G2088" s="80" t="s">
        <v>295</v>
      </c>
      <c r="H2088" s="81"/>
      <c r="I2088" s="81">
        <v>2</v>
      </c>
      <c r="J2088" s="16">
        <v>2</v>
      </c>
      <c r="K2088" s="299">
        <v>8</v>
      </c>
      <c r="L2088" s="283" t="s">
        <v>307</v>
      </c>
      <c r="M2088" s="81" t="s">
        <v>69</v>
      </c>
      <c r="N2088" s="81">
        <v>2</v>
      </c>
      <c r="O2088" s="91">
        <v>8</v>
      </c>
      <c r="P2088" s="77"/>
      <c r="Q2088" s="77" t="s">
        <v>887</v>
      </c>
      <c r="R2088" s="77"/>
      <c r="S2088" s="173"/>
    </row>
    <row r="2089" spans="1:19" s="35" customFormat="1" ht="14.25" customHeight="1" x14ac:dyDescent="0.25">
      <c r="A2089" s="81"/>
      <c r="B2089" s="80"/>
      <c r="C2089" s="172"/>
      <c r="D2089" s="169"/>
      <c r="E2089" s="169"/>
      <c r="F2089" s="81"/>
      <c r="G2089" s="80" t="s">
        <v>137</v>
      </c>
      <c r="H2089" s="81"/>
      <c r="I2089" s="16">
        <v>3</v>
      </c>
      <c r="J2089" s="16">
        <v>3</v>
      </c>
      <c r="K2089" s="299">
        <v>7.6</v>
      </c>
      <c r="L2089" s="283" t="s">
        <v>30</v>
      </c>
      <c r="M2089" s="81" t="s">
        <v>31</v>
      </c>
      <c r="N2089" s="81">
        <v>2</v>
      </c>
      <c r="O2089" s="91">
        <v>7.6</v>
      </c>
      <c r="P2089" s="77"/>
      <c r="Q2089" s="77" t="s">
        <v>887</v>
      </c>
      <c r="R2089" s="77"/>
      <c r="S2089" s="173"/>
    </row>
    <row r="2090" spans="1:19" s="35" customFormat="1" ht="14.25" customHeight="1" x14ac:dyDescent="0.25">
      <c r="A2090" s="81"/>
      <c r="B2090" s="80"/>
      <c r="C2090" s="172"/>
      <c r="D2090" s="169"/>
      <c r="E2090" s="169"/>
      <c r="F2090" s="16"/>
      <c r="G2090" s="80" t="s">
        <v>138</v>
      </c>
      <c r="H2090" s="81"/>
      <c r="I2090" s="16">
        <v>3</v>
      </c>
      <c r="J2090" s="16">
        <v>3</v>
      </c>
      <c r="K2090" s="299">
        <v>8</v>
      </c>
      <c r="L2090" s="283" t="s">
        <v>32</v>
      </c>
      <c r="M2090" s="81" t="s">
        <v>33</v>
      </c>
      <c r="N2090" s="81">
        <v>2</v>
      </c>
      <c r="O2090" s="91">
        <v>8</v>
      </c>
      <c r="P2090" s="77"/>
      <c r="Q2090" s="77" t="s">
        <v>887</v>
      </c>
      <c r="R2090" s="77"/>
      <c r="S2090" s="173"/>
    </row>
    <row r="2091" spans="1:19" s="35" customFormat="1" ht="14.25" customHeight="1" x14ac:dyDescent="0.25">
      <c r="A2091" s="81"/>
      <c r="B2091" s="80"/>
      <c r="C2091" s="172"/>
      <c r="D2091" s="169"/>
      <c r="E2091" s="169"/>
      <c r="F2091" s="16"/>
      <c r="G2091" s="80" t="s">
        <v>130</v>
      </c>
      <c r="H2091" s="81"/>
      <c r="I2091" s="16">
        <v>3</v>
      </c>
      <c r="J2091" s="16">
        <v>3</v>
      </c>
      <c r="K2091" s="299">
        <v>8.3000000000000007</v>
      </c>
      <c r="L2091" s="283" t="s">
        <v>34</v>
      </c>
      <c r="M2091" s="81" t="s">
        <v>35</v>
      </c>
      <c r="N2091" s="81">
        <v>2</v>
      </c>
      <c r="O2091" s="91">
        <v>8.3000000000000007</v>
      </c>
      <c r="P2091" s="77"/>
      <c r="Q2091" s="77" t="s">
        <v>887</v>
      </c>
      <c r="R2091" s="77"/>
      <c r="S2091" s="173"/>
    </row>
    <row r="2092" spans="1:19" s="35" customFormat="1" ht="14.25" customHeight="1" x14ac:dyDescent="0.25">
      <c r="A2092" s="81"/>
      <c r="B2092" s="80"/>
      <c r="C2092" s="172"/>
      <c r="D2092" s="169"/>
      <c r="E2092" s="169"/>
      <c r="F2092" s="16"/>
      <c r="G2092" s="34" t="s">
        <v>297</v>
      </c>
      <c r="H2092" s="81"/>
      <c r="I2092" s="16">
        <v>3</v>
      </c>
      <c r="J2092" s="16">
        <v>3</v>
      </c>
      <c r="K2092" s="299">
        <v>7.5</v>
      </c>
      <c r="L2092" s="283" t="s">
        <v>36</v>
      </c>
      <c r="M2092" s="81" t="s">
        <v>37</v>
      </c>
      <c r="N2092" s="81">
        <v>3</v>
      </c>
      <c r="O2092" s="91"/>
      <c r="P2092" s="77"/>
      <c r="Q2092" s="77" t="s">
        <v>887</v>
      </c>
      <c r="R2092" s="77"/>
      <c r="S2092" s="173"/>
    </row>
    <row r="2093" spans="1:19" s="35" customFormat="1" ht="14.25" customHeight="1" x14ac:dyDescent="0.25">
      <c r="A2093" s="81"/>
      <c r="B2093" s="80"/>
      <c r="C2093" s="172"/>
      <c r="D2093" s="169"/>
      <c r="E2093" s="169"/>
      <c r="F2093" s="81"/>
      <c r="G2093" s="80" t="s">
        <v>313</v>
      </c>
      <c r="H2093" s="81"/>
      <c r="I2093" s="81">
        <v>2</v>
      </c>
      <c r="J2093" s="16">
        <v>2</v>
      </c>
      <c r="K2093" s="299">
        <v>10</v>
      </c>
      <c r="L2093" s="283" t="s">
        <v>46</v>
      </c>
      <c r="M2093" s="81" t="s">
        <v>47</v>
      </c>
      <c r="N2093" s="81">
        <v>2</v>
      </c>
      <c r="O2093" s="91">
        <v>10</v>
      </c>
      <c r="P2093" s="77"/>
      <c r="Q2093" s="77" t="s">
        <v>887</v>
      </c>
      <c r="R2093" s="77"/>
      <c r="S2093" s="173"/>
    </row>
    <row r="2094" spans="1:19" s="35" customFormat="1" ht="14.25" customHeight="1" x14ac:dyDescent="0.25">
      <c r="A2094" s="81"/>
      <c r="B2094" s="80"/>
      <c r="C2094" s="172"/>
      <c r="D2094" s="169"/>
      <c r="E2094" s="169"/>
      <c r="F2094" s="16"/>
      <c r="G2094" s="80" t="s">
        <v>253</v>
      </c>
      <c r="H2094" s="81"/>
      <c r="I2094" s="81">
        <v>3</v>
      </c>
      <c r="J2094" s="16">
        <v>3</v>
      </c>
      <c r="K2094" s="299">
        <v>8.1999999999999993</v>
      </c>
      <c r="L2094" s="283" t="s">
        <v>316</v>
      </c>
      <c r="M2094" s="81" t="s">
        <v>78</v>
      </c>
      <c r="N2094" s="81">
        <v>3</v>
      </c>
      <c r="O2094" s="91">
        <v>8.1999999999999993</v>
      </c>
      <c r="P2094" s="77"/>
      <c r="Q2094" s="77" t="s">
        <v>887</v>
      </c>
      <c r="R2094" s="77"/>
      <c r="S2094" s="173"/>
    </row>
    <row r="2095" spans="1:19" s="35" customFormat="1" ht="14.25" customHeight="1" x14ac:dyDescent="0.25">
      <c r="A2095" s="81"/>
      <c r="B2095" s="80"/>
      <c r="C2095" s="172"/>
      <c r="D2095" s="169"/>
      <c r="E2095" s="169"/>
      <c r="F2095" s="76"/>
      <c r="G2095" s="80" t="s">
        <v>186</v>
      </c>
      <c r="H2095" s="81"/>
      <c r="I2095" s="81">
        <v>3</v>
      </c>
      <c r="J2095" s="16"/>
      <c r="K2095" s="299">
        <v>7.3</v>
      </c>
      <c r="L2095" s="283" t="s">
        <v>2042</v>
      </c>
      <c r="M2095" s="81" t="s">
        <v>51</v>
      </c>
      <c r="N2095" s="81">
        <v>2</v>
      </c>
      <c r="O2095" s="77"/>
      <c r="P2095" s="77"/>
      <c r="Q2095" s="77"/>
      <c r="R2095" s="77"/>
      <c r="S2095" s="77" t="s">
        <v>888</v>
      </c>
    </row>
    <row r="2096" spans="1:19" s="35" customFormat="1" ht="14.25" customHeight="1" x14ac:dyDescent="0.25">
      <c r="A2096" s="81"/>
      <c r="B2096" s="80"/>
      <c r="C2096" s="172"/>
      <c r="D2096" s="169"/>
      <c r="E2096" s="169"/>
      <c r="F2096" s="81"/>
      <c r="G2096" s="80" t="s">
        <v>739</v>
      </c>
      <c r="H2096" s="81"/>
      <c r="I2096" s="81">
        <v>3</v>
      </c>
      <c r="J2096" s="16"/>
      <c r="K2096" s="299">
        <v>8.1</v>
      </c>
      <c r="L2096" s="283" t="s">
        <v>133</v>
      </c>
      <c r="M2096" s="81" t="s">
        <v>134</v>
      </c>
      <c r="N2096" s="81">
        <v>3</v>
      </c>
      <c r="O2096" s="77"/>
      <c r="P2096" s="77"/>
      <c r="Q2096" s="77"/>
      <c r="R2096" s="77"/>
      <c r="S2096" s="77" t="s">
        <v>888</v>
      </c>
    </row>
    <row r="2097" spans="1:19" s="35" customFormat="1" ht="14.25" customHeight="1" x14ac:dyDescent="0.25">
      <c r="A2097" s="81"/>
      <c r="B2097" s="80"/>
      <c r="C2097" s="172"/>
      <c r="D2097" s="169"/>
      <c r="E2097" s="169"/>
      <c r="F2097" s="81"/>
      <c r="G2097" s="80" t="s">
        <v>2070</v>
      </c>
      <c r="H2097" s="81"/>
      <c r="I2097" s="16">
        <v>3</v>
      </c>
      <c r="J2097" s="16">
        <v>3</v>
      </c>
      <c r="K2097" s="299">
        <v>8.1999999999999993</v>
      </c>
      <c r="L2097" s="283" t="s">
        <v>2057</v>
      </c>
      <c r="M2097" s="81" t="s">
        <v>142</v>
      </c>
      <c r="N2097" s="81">
        <v>3</v>
      </c>
      <c r="O2097" s="91">
        <v>8.1999999999999993</v>
      </c>
      <c r="P2097" s="77"/>
      <c r="Q2097" s="77" t="s">
        <v>887</v>
      </c>
      <c r="R2097" s="77"/>
      <c r="S2097" s="173"/>
    </row>
    <row r="2098" spans="1:19" s="35" customFormat="1" ht="14.25" customHeight="1" x14ac:dyDescent="0.25">
      <c r="A2098" s="81"/>
      <c r="B2098" s="80"/>
      <c r="C2098" s="172"/>
      <c r="D2098" s="169"/>
      <c r="E2098" s="169"/>
      <c r="F2098" s="76"/>
      <c r="G2098" s="80" t="s">
        <v>132</v>
      </c>
      <c r="H2098" s="81"/>
      <c r="I2098" s="81">
        <v>3</v>
      </c>
      <c r="J2098" s="16">
        <v>3</v>
      </c>
      <c r="K2098" s="293">
        <v>9</v>
      </c>
      <c r="L2098" s="283" t="s">
        <v>43</v>
      </c>
      <c r="M2098" s="81" t="s">
        <v>44</v>
      </c>
      <c r="N2098" s="81">
        <v>2</v>
      </c>
      <c r="O2098" s="91">
        <v>9</v>
      </c>
      <c r="P2098" s="77"/>
      <c r="Q2098" s="77" t="s">
        <v>887</v>
      </c>
      <c r="R2098" s="77"/>
      <c r="S2098" s="173"/>
    </row>
    <row r="2099" spans="1:19" s="35" customFormat="1" ht="14.25" customHeight="1" x14ac:dyDescent="0.25">
      <c r="A2099" s="81"/>
      <c r="B2099" s="80"/>
      <c r="C2099" s="172"/>
      <c r="D2099" s="169"/>
      <c r="E2099" s="169"/>
      <c r="F2099" s="16"/>
      <c r="G2099" s="80" t="s">
        <v>86</v>
      </c>
      <c r="H2099" s="81"/>
      <c r="I2099" s="81">
        <v>3</v>
      </c>
      <c r="J2099" s="16">
        <v>3</v>
      </c>
      <c r="K2099" s="299">
        <v>7.7</v>
      </c>
      <c r="L2099" s="283" t="s">
        <v>86</v>
      </c>
      <c r="M2099" s="81" t="s">
        <v>87</v>
      </c>
      <c r="N2099" s="81">
        <v>3</v>
      </c>
      <c r="O2099" s="91">
        <v>7.7</v>
      </c>
      <c r="P2099" s="77"/>
      <c r="Q2099" s="77" t="s">
        <v>887</v>
      </c>
      <c r="R2099" s="77"/>
      <c r="S2099" s="173"/>
    </row>
    <row r="2100" spans="1:19" s="35" customFormat="1" ht="14.25" customHeight="1" x14ac:dyDescent="0.25">
      <c r="A2100" s="81"/>
      <c r="B2100" s="80"/>
      <c r="C2100" s="172"/>
      <c r="D2100" s="169"/>
      <c r="E2100" s="169"/>
      <c r="F2100" s="16"/>
      <c r="G2100" s="80" t="s">
        <v>139</v>
      </c>
      <c r="H2100" s="81"/>
      <c r="I2100" s="81">
        <v>3</v>
      </c>
      <c r="J2100" s="16">
        <v>3</v>
      </c>
      <c r="K2100" s="299">
        <v>7.7</v>
      </c>
      <c r="L2100" s="283" t="s">
        <v>139</v>
      </c>
      <c r="M2100" s="81" t="s">
        <v>149</v>
      </c>
      <c r="N2100" s="81">
        <v>3</v>
      </c>
      <c r="O2100" s="91">
        <v>7.7</v>
      </c>
      <c r="P2100" s="77"/>
      <c r="Q2100" s="77" t="s">
        <v>887</v>
      </c>
      <c r="R2100" s="77"/>
      <c r="S2100" s="173"/>
    </row>
    <row r="2101" spans="1:19" s="35" customFormat="1" ht="14.25" customHeight="1" x14ac:dyDescent="0.25">
      <c r="A2101" s="81"/>
      <c r="B2101" s="80"/>
      <c r="C2101" s="172"/>
      <c r="D2101" s="169"/>
      <c r="E2101" s="169"/>
      <c r="F2101" s="16"/>
      <c r="G2101" s="80" t="s">
        <v>187</v>
      </c>
      <c r="H2101" s="81"/>
      <c r="I2101" s="81">
        <v>3</v>
      </c>
      <c r="J2101" s="16">
        <v>3</v>
      </c>
      <c r="K2101" s="299">
        <v>8</v>
      </c>
      <c r="L2101" s="283" t="s">
        <v>151</v>
      </c>
      <c r="M2101" s="81" t="s">
        <v>152</v>
      </c>
      <c r="N2101" s="81">
        <v>3</v>
      </c>
      <c r="O2101" s="91">
        <v>8</v>
      </c>
      <c r="P2101" s="77"/>
      <c r="Q2101" s="77" t="s">
        <v>887</v>
      </c>
      <c r="R2101" s="77"/>
      <c r="S2101" s="173"/>
    </row>
    <row r="2102" spans="1:19" s="35" customFormat="1" ht="14.25" customHeight="1" x14ac:dyDescent="0.25">
      <c r="A2102" s="81"/>
      <c r="B2102" s="80"/>
      <c r="C2102" s="172"/>
      <c r="D2102" s="169"/>
      <c r="E2102" s="169"/>
      <c r="F2102" s="16"/>
      <c r="G2102" s="80" t="s">
        <v>154</v>
      </c>
      <c r="H2102" s="81"/>
      <c r="I2102" s="81">
        <v>3</v>
      </c>
      <c r="J2102" s="16">
        <v>3</v>
      </c>
      <c r="K2102" s="299">
        <v>8.1</v>
      </c>
      <c r="L2102" s="283" t="s">
        <v>154</v>
      </c>
      <c r="M2102" s="81" t="s">
        <v>155</v>
      </c>
      <c r="N2102" s="81">
        <v>3</v>
      </c>
      <c r="O2102" s="91">
        <v>8.1</v>
      </c>
      <c r="P2102" s="77"/>
      <c r="Q2102" s="77" t="s">
        <v>887</v>
      </c>
      <c r="R2102" s="77"/>
      <c r="S2102" s="173"/>
    </row>
    <row r="2103" spans="1:19" s="35" customFormat="1" ht="14.25" customHeight="1" x14ac:dyDescent="0.25">
      <c r="A2103" s="81"/>
      <c r="B2103" s="80"/>
      <c r="C2103" s="172"/>
      <c r="D2103" s="169"/>
      <c r="E2103" s="169"/>
      <c r="F2103" s="81"/>
      <c r="G2103" s="80" t="s">
        <v>1428</v>
      </c>
      <c r="H2103" s="81"/>
      <c r="I2103" s="81">
        <v>3</v>
      </c>
      <c r="J2103" s="16"/>
      <c r="K2103" s="299">
        <v>9.6999999999999993</v>
      </c>
      <c r="L2103" s="283" t="s">
        <v>144</v>
      </c>
      <c r="M2103" s="81" t="s">
        <v>156</v>
      </c>
      <c r="N2103" s="81">
        <v>3</v>
      </c>
      <c r="O2103" s="77"/>
      <c r="P2103" s="77"/>
      <c r="Q2103" s="77"/>
      <c r="R2103" s="77"/>
      <c r="S2103" s="77" t="s">
        <v>888</v>
      </c>
    </row>
    <row r="2104" spans="1:19" s="35" customFormat="1" ht="14.25" customHeight="1" x14ac:dyDescent="0.25">
      <c r="A2104" s="81"/>
      <c r="B2104" s="80"/>
      <c r="C2104" s="172"/>
      <c r="D2104" s="169"/>
      <c r="E2104" s="169"/>
      <c r="F2104" s="16"/>
      <c r="G2104" s="80" t="s">
        <v>950</v>
      </c>
      <c r="H2104" s="81"/>
      <c r="I2104" s="81">
        <v>3</v>
      </c>
      <c r="J2104" s="16"/>
      <c r="K2104" s="299">
        <v>8.5</v>
      </c>
      <c r="L2104" s="283" t="s">
        <v>219</v>
      </c>
      <c r="M2104" s="81" t="s">
        <v>220</v>
      </c>
      <c r="N2104" s="81">
        <v>3</v>
      </c>
      <c r="O2104" s="77"/>
      <c r="P2104" s="77"/>
      <c r="Q2104" s="77"/>
      <c r="R2104" s="77"/>
      <c r="S2104" s="77" t="s">
        <v>888</v>
      </c>
    </row>
    <row r="2105" spans="1:19" s="35" customFormat="1" ht="14.25" customHeight="1" x14ac:dyDescent="0.25">
      <c r="A2105" s="81"/>
      <c r="B2105" s="80"/>
      <c r="C2105" s="172"/>
      <c r="D2105" s="169"/>
      <c r="E2105" s="169"/>
      <c r="F2105" s="16"/>
      <c r="G2105" s="80" t="s">
        <v>262</v>
      </c>
      <c r="H2105" s="81"/>
      <c r="I2105" s="81">
        <v>3</v>
      </c>
      <c r="J2105" s="16">
        <v>3</v>
      </c>
      <c r="K2105" s="299">
        <v>8.1</v>
      </c>
      <c r="L2105" s="283" t="s">
        <v>102</v>
      </c>
      <c r="M2105" s="81" t="s">
        <v>103</v>
      </c>
      <c r="N2105" s="81">
        <v>3</v>
      </c>
      <c r="O2105" s="91">
        <v>8.1</v>
      </c>
      <c r="P2105" s="77"/>
      <c r="Q2105" s="77" t="s">
        <v>887</v>
      </c>
      <c r="R2105" s="77"/>
      <c r="S2105" s="173"/>
    </row>
    <row r="2106" spans="1:19" s="35" customFormat="1" ht="14.25" customHeight="1" x14ac:dyDescent="0.25">
      <c r="A2106" s="81"/>
      <c r="B2106" s="80"/>
      <c r="C2106" s="172"/>
      <c r="D2106" s="169"/>
      <c r="E2106" s="169"/>
      <c r="F2106" s="16"/>
      <c r="G2106" s="80" t="s">
        <v>481</v>
      </c>
      <c r="H2106" s="81"/>
      <c r="I2106" s="81">
        <v>3</v>
      </c>
      <c r="J2106" s="16"/>
      <c r="K2106" s="299">
        <v>8.1</v>
      </c>
      <c r="L2106" s="283" t="s">
        <v>203</v>
      </c>
      <c r="M2106" s="81" t="s">
        <v>204</v>
      </c>
      <c r="N2106" s="81">
        <v>3</v>
      </c>
      <c r="O2106" s="77"/>
      <c r="P2106" s="77"/>
      <c r="Q2106" s="77"/>
      <c r="R2106" s="77"/>
      <c r="S2106" s="77" t="s">
        <v>888</v>
      </c>
    </row>
    <row r="2107" spans="1:19" s="35" customFormat="1" ht="14.25" customHeight="1" x14ac:dyDescent="0.25">
      <c r="A2107" s="81"/>
      <c r="B2107" s="80"/>
      <c r="C2107" s="172"/>
      <c r="D2107" s="169"/>
      <c r="E2107" s="169"/>
      <c r="F2107" s="16"/>
      <c r="G2107" s="80" t="s">
        <v>1429</v>
      </c>
      <c r="H2107" s="81"/>
      <c r="I2107" s="81">
        <v>3</v>
      </c>
      <c r="J2107" s="16"/>
      <c r="K2107" s="299">
        <v>8</v>
      </c>
      <c r="L2107" s="283" t="s">
        <v>325</v>
      </c>
      <c r="M2107" s="81" t="s">
        <v>91</v>
      </c>
      <c r="N2107" s="81">
        <v>3</v>
      </c>
      <c r="O2107" s="77"/>
      <c r="P2107" s="77"/>
      <c r="Q2107" s="77"/>
      <c r="R2107" s="77"/>
      <c r="S2107" s="77" t="s">
        <v>888</v>
      </c>
    </row>
    <row r="2108" spans="1:19" s="35" customFormat="1" ht="14.25" customHeight="1" x14ac:dyDescent="0.25">
      <c r="A2108" s="113">
        <v>146</v>
      </c>
      <c r="B2108" s="112" t="s">
        <v>1511</v>
      </c>
      <c r="C2108" s="303">
        <v>38477</v>
      </c>
      <c r="D2108" s="192" t="s">
        <v>1512</v>
      </c>
      <c r="E2108" s="111" t="s">
        <v>2034</v>
      </c>
      <c r="F2108" s="113" t="s">
        <v>180</v>
      </c>
      <c r="G2108" s="112"/>
      <c r="H2108" s="113"/>
      <c r="I2108" s="113"/>
      <c r="J2108" s="288"/>
      <c r="K2108" s="297"/>
      <c r="L2108" s="289"/>
      <c r="M2108" s="113"/>
      <c r="N2108" s="113"/>
      <c r="O2108" s="113"/>
      <c r="P2108" s="113"/>
      <c r="Q2108" s="113"/>
      <c r="R2108" s="58">
        <v>36</v>
      </c>
      <c r="S2108" s="181"/>
    </row>
    <row r="2109" spans="1:19" s="35" customFormat="1" ht="14.25" customHeight="1" x14ac:dyDescent="0.25">
      <c r="A2109" s="16"/>
      <c r="B2109" s="80"/>
      <c r="C2109" s="172"/>
      <c r="D2109" s="169"/>
      <c r="E2109" s="169"/>
      <c r="F2109" s="81"/>
      <c r="G2109" s="80" t="s">
        <v>355</v>
      </c>
      <c r="H2109" s="81"/>
      <c r="I2109" s="81">
        <v>4</v>
      </c>
      <c r="J2109" s="16">
        <v>4</v>
      </c>
      <c r="K2109" s="299">
        <v>10</v>
      </c>
      <c r="L2109" s="283" t="s">
        <v>146</v>
      </c>
      <c r="M2109" s="81" t="s">
        <v>22</v>
      </c>
      <c r="N2109" s="81">
        <v>3</v>
      </c>
      <c r="O2109" s="91">
        <v>10</v>
      </c>
      <c r="P2109" s="77"/>
      <c r="Q2109" s="77" t="s">
        <v>887</v>
      </c>
      <c r="R2109" s="77"/>
      <c r="S2109" s="173"/>
    </row>
    <row r="2110" spans="1:19" s="35" customFormat="1" ht="14.25" customHeight="1" x14ac:dyDescent="0.25">
      <c r="A2110" s="16"/>
      <c r="B2110" s="80"/>
      <c r="C2110" s="172"/>
      <c r="D2110" s="169"/>
      <c r="E2110" s="169"/>
      <c r="F2110" s="16"/>
      <c r="G2110" s="80" t="s">
        <v>295</v>
      </c>
      <c r="H2110" s="81"/>
      <c r="I2110" s="81">
        <v>2</v>
      </c>
      <c r="J2110" s="16">
        <v>2</v>
      </c>
      <c r="K2110" s="299">
        <v>8.5</v>
      </c>
      <c r="L2110" s="283" t="s">
        <v>307</v>
      </c>
      <c r="M2110" s="81" t="s">
        <v>69</v>
      </c>
      <c r="N2110" s="81">
        <v>2</v>
      </c>
      <c r="O2110" s="91">
        <v>8.5</v>
      </c>
      <c r="P2110" s="77"/>
      <c r="Q2110" s="77" t="s">
        <v>887</v>
      </c>
      <c r="R2110" s="77"/>
      <c r="S2110" s="173"/>
    </row>
    <row r="2111" spans="1:19" s="35" customFormat="1" ht="14.25" customHeight="1" x14ac:dyDescent="0.25">
      <c r="A2111" s="16"/>
      <c r="B2111" s="80"/>
      <c r="C2111" s="172"/>
      <c r="D2111" s="169"/>
      <c r="E2111" s="169"/>
      <c r="F2111" s="16"/>
      <c r="G2111" s="80" t="s">
        <v>137</v>
      </c>
      <c r="H2111" s="81"/>
      <c r="I2111" s="16">
        <v>3</v>
      </c>
      <c r="J2111" s="16">
        <v>3</v>
      </c>
      <c r="K2111" s="299">
        <v>7.7</v>
      </c>
      <c r="L2111" s="283" t="s">
        <v>30</v>
      </c>
      <c r="M2111" s="81" t="s">
        <v>31</v>
      </c>
      <c r="N2111" s="81">
        <v>2</v>
      </c>
      <c r="O2111" s="91">
        <v>7.7</v>
      </c>
      <c r="P2111" s="77"/>
      <c r="Q2111" s="77" t="s">
        <v>887</v>
      </c>
      <c r="R2111" s="77"/>
      <c r="S2111" s="173"/>
    </row>
    <row r="2112" spans="1:19" s="35" customFormat="1" ht="14.25" customHeight="1" x14ac:dyDescent="0.25">
      <c r="A2112" s="16"/>
      <c r="B2112" s="80"/>
      <c r="C2112" s="172"/>
      <c r="D2112" s="169"/>
      <c r="E2112" s="169"/>
      <c r="F2112" s="81"/>
      <c r="G2112" s="80" t="s">
        <v>138</v>
      </c>
      <c r="H2112" s="81"/>
      <c r="I2112" s="16">
        <v>3</v>
      </c>
      <c r="J2112" s="16">
        <v>3</v>
      </c>
      <c r="K2112" s="299">
        <v>8</v>
      </c>
      <c r="L2112" s="283" t="s">
        <v>32</v>
      </c>
      <c r="M2112" s="81" t="s">
        <v>33</v>
      </c>
      <c r="N2112" s="81">
        <v>2</v>
      </c>
      <c r="O2112" s="91">
        <v>8</v>
      </c>
      <c r="P2112" s="77"/>
      <c r="Q2112" s="77" t="s">
        <v>887</v>
      </c>
      <c r="R2112" s="77"/>
      <c r="S2112" s="173"/>
    </row>
    <row r="2113" spans="1:19" s="35" customFormat="1" ht="14.25" customHeight="1" x14ac:dyDescent="0.25">
      <c r="A2113" s="16"/>
      <c r="B2113" s="80"/>
      <c r="C2113" s="172"/>
      <c r="D2113" s="169"/>
      <c r="E2113" s="169"/>
      <c r="F2113" s="81"/>
      <c r="G2113" s="80" t="s">
        <v>130</v>
      </c>
      <c r="H2113" s="81"/>
      <c r="I2113" s="16">
        <v>3</v>
      </c>
      <c r="J2113" s="16">
        <v>3</v>
      </c>
      <c r="K2113" s="299">
        <v>8.3000000000000007</v>
      </c>
      <c r="L2113" s="283" t="s">
        <v>34</v>
      </c>
      <c r="M2113" s="81" t="s">
        <v>35</v>
      </c>
      <c r="N2113" s="81">
        <v>2</v>
      </c>
      <c r="O2113" s="91">
        <v>8.3000000000000007</v>
      </c>
      <c r="P2113" s="77"/>
      <c r="Q2113" s="77" t="s">
        <v>887</v>
      </c>
      <c r="R2113" s="77"/>
      <c r="S2113" s="173"/>
    </row>
    <row r="2114" spans="1:19" s="35" customFormat="1" ht="14.25" customHeight="1" x14ac:dyDescent="0.25">
      <c r="A2114" s="16"/>
      <c r="B2114" s="80"/>
      <c r="C2114" s="172"/>
      <c r="D2114" s="169"/>
      <c r="E2114" s="169"/>
      <c r="F2114" s="81"/>
      <c r="G2114" s="34" t="s">
        <v>297</v>
      </c>
      <c r="H2114" s="81"/>
      <c r="I2114" s="16">
        <v>3</v>
      </c>
      <c r="J2114" s="16">
        <v>3</v>
      </c>
      <c r="K2114" s="299">
        <v>8</v>
      </c>
      <c r="L2114" s="283" t="s">
        <v>36</v>
      </c>
      <c r="M2114" s="81" t="s">
        <v>37</v>
      </c>
      <c r="N2114" s="81">
        <v>3</v>
      </c>
      <c r="O2114" s="91"/>
      <c r="P2114" s="77"/>
      <c r="Q2114" s="77" t="s">
        <v>887</v>
      </c>
      <c r="R2114" s="77"/>
      <c r="S2114" s="173"/>
    </row>
    <row r="2115" spans="1:19" s="35" customFormat="1" ht="14.25" customHeight="1" x14ac:dyDescent="0.25">
      <c r="A2115" s="16"/>
      <c r="B2115" s="80"/>
      <c r="C2115" s="172"/>
      <c r="D2115" s="169"/>
      <c r="E2115" s="169"/>
      <c r="F2115" s="16"/>
      <c r="G2115" s="80" t="s">
        <v>313</v>
      </c>
      <c r="H2115" s="81"/>
      <c r="I2115" s="81">
        <v>2</v>
      </c>
      <c r="J2115" s="16">
        <v>2</v>
      </c>
      <c r="K2115" s="299">
        <v>8.3000000000000007</v>
      </c>
      <c r="L2115" s="283" t="s">
        <v>46</v>
      </c>
      <c r="M2115" s="81" t="s">
        <v>47</v>
      </c>
      <c r="N2115" s="81">
        <v>2</v>
      </c>
      <c r="O2115" s="91">
        <v>8.3000000000000007</v>
      </c>
      <c r="P2115" s="77"/>
      <c r="Q2115" s="77" t="s">
        <v>887</v>
      </c>
      <c r="R2115" s="77"/>
      <c r="S2115" s="173"/>
    </row>
    <row r="2116" spans="1:19" s="35" customFormat="1" ht="14.25" customHeight="1" x14ac:dyDescent="0.25">
      <c r="A2116" s="16"/>
      <c r="B2116" s="80"/>
      <c r="C2116" s="172"/>
      <c r="D2116" s="169"/>
      <c r="E2116" s="169"/>
      <c r="F2116" s="16"/>
      <c r="G2116" s="80" t="s">
        <v>316</v>
      </c>
      <c r="H2116" s="81"/>
      <c r="I2116" s="81">
        <v>3</v>
      </c>
      <c r="J2116" s="16">
        <v>3</v>
      </c>
      <c r="K2116" s="299">
        <v>8</v>
      </c>
      <c r="L2116" s="283" t="s">
        <v>316</v>
      </c>
      <c r="M2116" s="81" t="s">
        <v>78</v>
      </c>
      <c r="N2116" s="81">
        <v>3</v>
      </c>
      <c r="O2116" s="91">
        <v>8</v>
      </c>
      <c r="P2116" s="77"/>
      <c r="Q2116" s="77" t="s">
        <v>887</v>
      </c>
      <c r="R2116" s="77"/>
      <c r="S2116" s="173"/>
    </row>
    <row r="2117" spans="1:19" s="35" customFormat="1" ht="14.25" customHeight="1" x14ac:dyDescent="0.25">
      <c r="A2117" s="16"/>
      <c r="B2117" s="80"/>
      <c r="C2117" s="172"/>
      <c r="D2117" s="169"/>
      <c r="E2117" s="169"/>
      <c r="F2117" s="81"/>
      <c r="G2117" s="80" t="s">
        <v>1513</v>
      </c>
      <c r="H2117" s="81"/>
      <c r="I2117" s="81">
        <v>3</v>
      </c>
      <c r="J2117" s="16">
        <v>3</v>
      </c>
      <c r="K2117" s="299">
        <v>7.7</v>
      </c>
      <c r="L2117" s="283" t="s">
        <v>56</v>
      </c>
      <c r="M2117" s="81" t="s">
        <v>57</v>
      </c>
      <c r="N2117" s="81">
        <v>3</v>
      </c>
      <c r="O2117" s="91">
        <v>7.7</v>
      </c>
      <c r="P2117" s="77"/>
      <c r="Q2117" s="77" t="s">
        <v>887</v>
      </c>
      <c r="R2117" s="77"/>
      <c r="S2117" s="173"/>
    </row>
    <row r="2118" spans="1:19" s="35" customFormat="1" ht="14.25" customHeight="1" x14ac:dyDescent="0.25">
      <c r="A2118" s="16"/>
      <c r="B2118" s="80"/>
      <c r="C2118" s="172"/>
      <c r="D2118" s="169"/>
      <c r="E2118" s="169"/>
      <c r="F2118" s="81"/>
      <c r="G2118" s="80" t="s">
        <v>186</v>
      </c>
      <c r="H2118" s="81"/>
      <c r="I2118" s="81">
        <v>3</v>
      </c>
      <c r="J2118" s="16"/>
      <c r="K2118" s="299">
        <v>7.9</v>
      </c>
      <c r="L2118" s="283" t="s">
        <v>2042</v>
      </c>
      <c r="M2118" s="81" t="s">
        <v>51</v>
      </c>
      <c r="N2118" s="81">
        <v>2</v>
      </c>
      <c r="O2118" s="77"/>
      <c r="P2118" s="77"/>
      <c r="Q2118" s="77"/>
      <c r="R2118" s="77"/>
      <c r="S2118" s="77" t="s">
        <v>888</v>
      </c>
    </row>
    <row r="2119" spans="1:19" s="35" customFormat="1" ht="14.25" customHeight="1" x14ac:dyDescent="0.25">
      <c r="A2119" s="16"/>
      <c r="B2119" s="80"/>
      <c r="C2119" s="172"/>
      <c r="D2119" s="169"/>
      <c r="E2119" s="169"/>
      <c r="F2119" s="16"/>
      <c r="G2119" s="80" t="s">
        <v>982</v>
      </c>
      <c r="H2119" s="81"/>
      <c r="I2119" s="81">
        <v>3</v>
      </c>
      <c r="J2119" s="16"/>
      <c r="K2119" s="299">
        <v>8.8000000000000007</v>
      </c>
      <c r="L2119" s="283" t="s">
        <v>317</v>
      </c>
      <c r="M2119" s="81" t="s">
        <v>84</v>
      </c>
      <c r="N2119" s="81">
        <v>3</v>
      </c>
      <c r="O2119" s="77"/>
      <c r="P2119" s="77"/>
      <c r="Q2119" s="77"/>
      <c r="R2119" s="77"/>
      <c r="S2119" s="77" t="s">
        <v>888</v>
      </c>
    </row>
    <row r="2120" spans="1:19" s="35" customFormat="1" ht="14.25" customHeight="1" x14ac:dyDescent="0.25">
      <c r="A2120" s="16"/>
      <c r="B2120" s="80"/>
      <c r="C2120" s="172"/>
      <c r="D2120" s="169"/>
      <c r="E2120" s="169"/>
      <c r="F2120" s="81"/>
      <c r="G2120" s="80" t="s">
        <v>132</v>
      </c>
      <c r="H2120" s="81"/>
      <c r="I2120" s="81">
        <v>3</v>
      </c>
      <c r="J2120" s="16">
        <v>3</v>
      </c>
      <c r="K2120" s="293">
        <v>9.4</v>
      </c>
      <c r="L2120" s="283" t="s">
        <v>43</v>
      </c>
      <c r="M2120" s="81" t="s">
        <v>44</v>
      </c>
      <c r="N2120" s="81">
        <v>2</v>
      </c>
      <c r="O2120" s="91">
        <v>9.4</v>
      </c>
      <c r="P2120" s="77"/>
      <c r="Q2120" s="77" t="s">
        <v>887</v>
      </c>
      <c r="R2120" s="77"/>
      <c r="S2120" s="173"/>
    </row>
    <row r="2121" spans="1:19" s="35" customFormat="1" ht="14.25" customHeight="1" x14ac:dyDescent="0.25">
      <c r="A2121" s="16"/>
      <c r="B2121" s="80"/>
      <c r="C2121" s="172"/>
      <c r="D2121" s="169"/>
      <c r="E2121" s="169"/>
      <c r="F2121" s="16"/>
      <c r="G2121" s="80" t="s">
        <v>86</v>
      </c>
      <c r="H2121" s="81"/>
      <c r="I2121" s="81">
        <v>3</v>
      </c>
      <c r="J2121" s="16">
        <v>3</v>
      </c>
      <c r="K2121" s="299">
        <v>8.1999999999999993</v>
      </c>
      <c r="L2121" s="283" t="s">
        <v>86</v>
      </c>
      <c r="M2121" s="81" t="s">
        <v>87</v>
      </c>
      <c r="N2121" s="81">
        <v>3</v>
      </c>
      <c r="O2121" s="91">
        <v>8.1999999999999993</v>
      </c>
      <c r="P2121" s="77"/>
      <c r="Q2121" s="77" t="s">
        <v>887</v>
      </c>
      <c r="R2121" s="77"/>
      <c r="S2121" s="173"/>
    </row>
    <row r="2122" spans="1:19" s="35" customFormat="1" ht="14.25" customHeight="1" x14ac:dyDescent="0.25">
      <c r="A2122" s="16"/>
      <c r="B2122" s="80"/>
      <c r="C2122" s="172"/>
      <c r="D2122" s="169"/>
      <c r="E2122" s="169"/>
      <c r="F2122" s="16"/>
      <c r="G2122" s="80" t="s">
        <v>139</v>
      </c>
      <c r="H2122" s="81"/>
      <c r="I2122" s="81">
        <v>3</v>
      </c>
      <c r="J2122" s="16">
        <v>3</v>
      </c>
      <c r="K2122" s="299">
        <v>8</v>
      </c>
      <c r="L2122" s="283" t="s">
        <v>139</v>
      </c>
      <c r="M2122" s="81" t="s">
        <v>149</v>
      </c>
      <c r="N2122" s="81">
        <v>3</v>
      </c>
      <c r="O2122" s="91">
        <v>8</v>
      </c>
      <c r="P2122" s="77"/>
      <c r="Q2122" s="77" t="s">
        <v>887</v>
      </c>
      <c r="R2122" s="77"/>
      <c r="S2122" s="173"/>
    </row>
    <row r="2123" spans="1:19" s="35" customFormat="1" ht="14.25" customHeight="1" x14ac:dyDescent="0.25">
      <c r="A2123" s="16"/>
      <c r="B2123" s="80"/>
      <c r="C2123" s="172"/>
      <c r="D2123" s="169"/>
      <c r="E2123" s="169"/>
      <c r="F2123" s="16"/>
      <c r="G2123" s="80" t="s">
        <v>928</v>
      </c>
      <c r="H2123" s="81"/>
      <c r="I2123" s="16">
        <v>3</v>
      </c>
      <c r="J2123" s="16"/>
      <c r="K2123" s="299">
        <v>8.6</v>
      </c>
      <c r="L2123" s="283" t="s">
        <v>150</v>
      </c>
      <c r="M2123" s="81" t="s">
        <v>110</v>
      </c>
      <c r="N2123" s="81">
        <v>3</v>
      </c>
      <c r="O2123" s="77"/>
      <c r="P2123" s="77"/>
      <c r="Q2123" s="77"/>
      <c r="R2123" s="77"/>
      <c r="S2123" s="77" t="s">
        <v>888</v>
      </c>
    </row>
    <row r="2124" spans="1:19" s="35" customFormat="1" ht="14.25" customHeight="1" x14ac:dyDescent="0.25">
      <c r="A2124" s="16"/>
      <c r="B2124" s="80"/>
      <c r="C2124" s="172"/>
      <c r="D2124" s="169"/>
      <c r="E2124" s="169"/>
      <c r="F2124" s="81"/>
      <c r="G2124" s="80" t="s">
        <v>187</v>
      </c>
      <c r="H2124" s="81"/>
      <c r="I2124" s="81">
        <v>3</v>
      </c>
      <c r="J2124" s="16">
        <v>3</v>
      </c>
      <c r="K2124" s="299">
        <v>8.3000000000000007</v>
      </c>
      <c r="L2124" s="283" t="s">
        <v>151</v>
      </c>
      <c r="M2124" s="81" t="s">
        <v>152</v>
      </c>
      <c r="N2124" s="81">
        <v>3</v>
      </c>
      <c r="O2124" s="91">
        <v>8.3000000000000007</v>
      </c>
      <c r="P2124" s="77"/>
      <c r="Q2124" s="77" t="s">
        <v>887</v>
      </c>
      <c r="R2124" s="77"/>
      <c r="S2124" s="173"/>
    </row>
    <row r="2125" spans="1:19" s="35" customFormat="1" ht="14.25" customHeight="1" x14ac:dyDescent="0.25">
      <c r="A2125" s="16"/>
      <c r="B2125" s="80"/>
      <c r="C2125" s="172"/>
      <c r="D2125" s="169"/>
      <c r="E2125" s="169"/>
      <c r="F2125" s="81"/>
      <c r="G2125" s="80" t="s">
        <v>1413</v>
      </c>
      <c r="H2125" s="81"/>
      <c r="I2125" s="81">
        <v>3</v>
      </c>
      <c r="J2125" s="16"/>
      <c r="K2125" s="299">
        <v>9.1</v>
      </c>
      <c r="L2125" s="283" t="s">
        <v>321</v>
      </c>
      <c r="M2125" s="81" t="s">
        <v>129</v>
      </c>
      <c r="N2125" s="81">
        <v>3</v>
      </c>
      <c r="O2125" s="77"/>
      <c r="P2125" s="77"/>
      <c r="Q2125" s="77"/>
      <c r="R2125" s="77"/>
      <c r="S2125" s="77" t="s">
        <v>888</v>
      </c>
    </row>
    <row r="2126" spans="1:19" s="35" customFormat="1" ht="14.25" customHeight="1" x14ac:dyDescent="0.25">
      <c r="A2126" s="16"/>
      <c r="B2126" s="80"/>
      <c r="C2126" s="172"/>
      <c r="D2126" s="169"/>
      <c r="E2126" s="169"/>
      <c r="F2126" s="16"/>
      <c r="G2126" s="80" t="s">
        <v>2056</v>
      </c>
      <c r="H2126" s="81"/>
      <c r="I2126" s="81">
        <v>3</v>
      </c>
      <c r="J2126" s="16"/>
      <c r="K2126" s="299">
        <v>8.9</v>
      </c>
      <c r="L2126" s="283" t="s">
        <v>2044</v>
      </c>
      <c r="M2126" s="81" t="s">
        <v>322</v>
      </c>
      <c r="N2126" s="81">
        <v>3</v>
      </c>
      <c r="O2126" s="77"/>
      <c r="P2126" s="77"/>
      <c r="Q2126" s="77"/>
      <c r="R2126" s="77"/>
      <c r="S2126" s="77" t="s">
        <v>888</v>
      </c>
    </row>
    <row r="2127" spans="1:19" s="35" customFormat="1" ht="14.25" customHeight="1" x14ac:dyDescent="0.25">
      <c r="A2127" s="16"/>
      <c r="B2127" s="80"/>
      <c r="C2127" s="172"/>
      <c r="D2127" s="169"/>
      <c r="E2127" s="169"/>
      <c r="F2127" s="81"/>
      <c r="G2127" s="80" t="s">
        <v>263</v>
      </c>
      <c r="H2127" s="81"/>
      <c r="I2127" s="81">
        <v>3</v>
      </c>
      <c r="J2127" s="16"/>
      <c r="K2127" s="299">
        <v>7.4</v>
      </c>
      <c r="L2127" s="283" t="s">
        <v>2045</v>
      </c>
      <c r="M2127" s="81" t="s">
        <v>153</v>
      </c>
      <c r="N2127" s="81">
        <v>3</v>
      </c>
      <c r="O2127" s="77"/>
      <c r="P2127" s="77"/>
      <c r="Q2127" s="77"/>
      <c r="R2127" s="77"/>
      <c r="S2127" s="77" t="s">
        <v>888</v>
      </c>
    </row>
    <row r="2128" spans="1:19" s="35" customFormat="1" ht="14.25" customHeight="1" x14ac:dyDescent="0.25">
      <c r="A2128" s="16"/>
      <c r="B2128" s="80"/>
      <c r="C2128" s="172"/>
      <c r="D2128" s="169"/>
      <c r="E2128" s="169"/>
      <c r="F2128" s="81"/>
      <c r="G2128" s="80" t="s">
        <v>1514</v>
      </c>
      <c r="H2128" s="81"/>
      <c r="I2128" s="81">
        <v>3</v>
      </c>
      <c r="J2128" s="16"/>
      <c r="K2128" s="299">
        <v>8.6999999999999993</v>
      </c>
      <c r="L2128" s="283" t="s">
        <v>2046</v>
      </c>
      <c r="M2128" s="81" t="s">
        <v>226</v>
      </c>
      <c r="N2128" s="81">
        <v>3</v>
      </c>
      <c r="O2128" s="77"/>
      <c r="P2128" s="77"/>
      <c r="Q2128" s="77"/>
      <c r="R2128" s="77"/>
      <c r="S2128" s="77" t="s">
        <v>888</v>
      </c>
    </row>
    <row r="2129" spans="1:19" s="35" customFormat="1" ht="14.25" customHeight="1" x14ac:dyDescent="0.25">
      <c r="A2129" s="16"/>
      <c r="B2129" s="80"/>
      <c r="C2129" s="172"/>
      <c r="D2129" s="169"/>
      <c r="E2129" s="169"/>
      <c r="F2129" s="81"/>
      <c r="G2129" s="80" t="s">
        <v>652</v>
      </c>
      <c r="H2129" s="81"/>
      <c r="I2129" s="81">
        <v>3</v>
      </c>
      <c r="J2129" s="16"/>
      <c r="K2129" s="299">
        <v>8.1</v>
      </c>
      <c r="L2129" s="283" t="s">
        <v>144</v>
      </c>
      <c r="M2129" s="81" t="s">
        <v>156</v>
      </c>
      <c r="N2129" s="81">
        <v>3</v>
      </c>
      <c r="O2129" s="77"/>
      <c r="P2129" s="77"/>
      <c r="Q2129" s="77"/>
      <c r="R2129" s="77"/>
      <c r="S2129" s="77" t="s">
        <v>888</v>
      </c>
    </row>
    <row r="2130" spans="1:19" s="35" customFormat="1" ht="14.25" customHeight="1" x14ac:dyDescent="0.25">
      <c r="A2130" s="16"/>
      <c r="B2130" s="80"/>
      <c r="C2130" s="172"/>
      <c r="D2130" s="169"/>
      <c r="E2130" s="169"/>
      <c r="F2130" s="16"/>
      <c r="G2130" s="80" t="s">
        <v>950</v>
      </c>
      <c r="H2130" s="81"/>
      <c r="I2130" s="81">
        <v>3</v>
      </c>
      <c r="J2130" s="16"/>
      <c r="K2130" s="299">
        <v>8.4</v>
      </c>
      <c r="L2130" s="283" t="s">
        <v>219</v>
      </c>
      <c r="M2130" s="81" t="s">
        <v>220</v>
      </c>
      <c r="N2130" s="81">
        <v>3</v>
      </c>
      <c r="O2130" s="77"/>
      <c r="P2130" s="77"/>
      <c r="Q2130" s="77"/>
      <c r="R2130" s="77"/>
      <c r="S2130" s="77" t="s">
        <v>888</v>
      </c>
    </row>
    <row r="2131" spans="1:19" s="35" customFormat="1" ht="14.25" customHeight="1" x14ac:dyDescent="0.25">
      <c r="A2131" s="16"/>
      <c r="B2131" s="80"/>
      <c r="C2131" s="172"/>
      <c r="D2131" s="169"/>
      <c r="E2131" s="169"/>
      <c r="F2131" s="81"/>
      <c r="G2131" s="80" t="s">
        <v>262</v>
      </c>
      <c r="H2131" s="81"/>
      <c r="I2131" s="81">
        <v>3</v>
      </c>
      <c r="J2131" s="16">
        <v>3</v>
      </c>
      <c r="K2131" s="299">
        <v>8.3000000000000007</v>
      </c>
      <c r="L2131" s="283" t="s">
        <v>102</v>
      </c>
      <c r="M2131" s="81" t="s">
        <v>103</v>
      </c>
      <c r="N2131" s="81">
        <v>3</v>
      </c>
      <c r="O2131" s="91">
        <v>8.3000000000000007</v>
      </c>
      <c r="P2131" s="77"/>
      <c r="Q2131" s="77" t="s">
        <v>887</v>
      </c>
      <c r="R2131" s="77"/>
      <c r="S2131" s="173"/>
    </row>
    <row r="2132" spans="1:19" s="35" customFormat="1" ht="14.25" customHeight="1" x14ac:dyDescent="0.25">
      <c r="A2132" s="113">
        <v>147</v>
      </c>
      <c r="B2132" s="112" t="s">
        <v>1515</v>
      </c>
      <c r="C2132" s="303" t="s">
        <v>1516</v>
      </c>
      <c r="D2132" s="170" t="s">
        <v>1517</v>
      </c>
      <c r="E2132" s="111" t="s">
        <v>2035</v>
      </c>
      <c r="F2132" s="126" t="s">
        <v>180</v>
      </c>
      <c r="G2132" s="112"/>
      <c r="H2132" s="113"/>
      <c r="I2132" s="113"/>
      <c r="J2132" s="288"/>
      <c r="K2132" s="297"/>
      <c r="L2132" s="289"/>
      <c r="M2132" s="113"/>
      <c r="N2132" s="113"/>
      <c r="O2132" s="113"/>
      <c r="P2132" s="113"/>
      <c r="Q2132" s="113"/>
      <c r="R2132" s="58">
        <v>36</v>
      </c>
      <c r="S2132" s="181"/>
    </row>
    <row r="2133" spans="1:19" s="35" customFormat="1" ht="14.25" customHeight="1" x14ac:dyDescent="0.25">
      <c r="A2133" s="16"/>
      <c r="B2133" s="80"/>
      <c r="C2133" s="172"/>
      <c r="D2133" s="169"/>
      <c r="E2133" s="169"/>
      <c r="F2133" s="81"/>
      <c r="G2133" s="80" t="s">
        <v>355</v>
      </c>
      <c r="H2133" s="81"/>
      <c r="I2133" s="81">
        <v>4</v>
      </c>
      <c r="J2133" s="16">
        <v>4</v>
      </c>
      <c r="K2133" s="299">
        <v>8.6</v>
      </c>
      <c r="L2133" s="283" t="s">
        <v>146</v>
      </c>
      <c r="M2133" s="81" t="s">
        <v>22</v>
      </c>
      <c r="N2133" s="81">
        <v>3</v>
      </c>
      <c r="O2133" s="91">
        <v>8.6</v>
      </c>
      <c r="P2133" s="77"/>
      <c r="Q2133" s="77" t="s">
        <v>887</v>
      </c>
      <c r="R2133" s="77"/>
      <c r="S2133" s="173"/>
    </row>
    <row r="2134" spans="1:19" s="35" customFormat="1" ht="14.25" customHeight="1" x14ac:dyDescent="0.25">
      <c r="A2134" s="16"/>
      <c r="B2134" s="80"/>
      <c r="C2134" s="172"/>
      <c r="D2134" s="169"/>
      <c r="E2134" s="169"/>
      <c r="F2134" s="81"/>
      <c r="G2134" s="80" t="s">
        <v>295</v>
      </c>
      <c r="H2134" s="81"/>
      <c r="I2134" s="81">
        <v>2</v>
      </c>
      <c r="J2134" s="16">
        <v>2</v>
      </c>
      <c r="K2134" s="299">
        <v>8.1999999999999993</v>
      </c>
      <c r="L2134" s="283" t="s">
        <v>307</v>
      </c>
      <c r="M2134" s="81" t="s">
        <v>69</v>
      </c>
      <c r="N2134" s="81">
        <v>2</v>
      </c>
      <c r="O2134" s="91">
        <v>8.1999999999999993</v>
      </c>
      <c r="P2134" s="77"/>
      <c r="Q2134" s="77" t="s">
        <v>887</v>
      </c>
      <c r="R2134" s="77"/>
      <c r="S2134" s="173"/>
    </row>
    <row r="2135" spans="1:19" s="35" customFormat="1" ht="14.25" customHeight="1" x14ac:dyDescent="0.25">
      <c r="A2135" s="16"/>
      <c r="B2135" s="80"/>
      <c r="C2135" s="172"/>
      <c r="D2135" s="169"/>
      <c r="E2135" s="169"/>
      <c r="F2135" s="81"/>
      <c r="G2135" s="80" t="s">
        <v>137</v>
      </c>
      <c r="H2135" s="81"/>
      <c r="I2135" s="16">
        <v>3</v>
      </c>
      <c r="J2135" s="16">
        <v>3</v>
      </c>
      <c r="K2135" s="299">
        <v>8</v>
      </c>
      <c r="L2135" s="283" t="s">
        <v>30</v>
      </c>
      <c r="M2135" s="81" t="s">
        <v>31</v>
      </c>
      <c r="N2135" s="81">
        <v>2</v>
      </c>
      <c r="O2135" s="91">
        <v>8</v>
      </c>
      <c r="P2135" s="77"/>
      <c r="Q2135" s="77" t="s">
        <v>887</v>
      </c>
      <c r="R2135" s="77"/>
      <c r="S2135" s="173"/>
    </row>
    <row r="2136" spans="1:19" s="35" customFormat="1" ht="14.25" customHeight="1" x14ac:dyDescent="0.25">
      <c r="A2136" s="16"/>
      <c r="B2136" s="80"/>
      <c r="C2136" s="172"/>
      <c r="D2136" s="169"/>
      <c r="E2136" s="169"/>
      <c r="F2136" s="81"/>
      <c r="G2136" s="80" t="s">
        <v>138</v>
      </c>
      <c r="H2136" s="81"/>
      <c r="I2136" s="16">
        <v>3</v>
      </c>
      <c r="J2136" s="16">
        <v>3</v>
      </c>
      <c r="K2136" s="299">
        <v>7.3</v>
      </c>
      <c r="L2136" s="283" t="s">
        <v>32</v>
      </c>
      <c r="M2136" s="81" t="s">
        <v>33</v>
      </c>
      <c r="N2136" s="81">
        <v>2</v>
      </c>
      <c r="O2136" s="91">
        <v>7.3</v>
      </c>
      <c r="P2136" s="77"/>
      <c r="Q2136" s="77" t="s">
        <v>887</v>
      </c>
      <c r="R2136" s="77"/>
      <c r="S2136" s="173"/>
    </row>
    <row r="2137" spans="1:19" s="35" customFormat="1" ht="14.25" customHeight="1" x14ac:dyDescent="0.25">
      <c r="A2137" s="16"/>
      <c r="B2137" s="80"/>
      <c r="C2137" s="172"/>
      <c r="D2137" s="169"/>
      <c r="E2137" s="169"/>
      <c r="F2137" s="81"/>
      <c r="G2137" s="80" t="s">
        <v>130</v>
      </c>
      <c r="H2137" s="81"/>
      <c r="I2137" s="16">
        <v>3</v>
      </c>
      <c r="J2137" s="16">
        <v>3</v>
      </c>
      <c r="K2137" s="299">
        <v>6.3</v>
      </c>
      <c r="L2137" s="283" t="s">
        <v>34</v>
      </c>
      <c r="M2137" s="81" t="s">
        <v>35</v>
      </c>
      <c r="N2137" s="81">
        <v>2</v>
      </c>
      <c r="O2137" s="91">
        <v>6.3</v>
      </c>
      <c r="P2137" s="77"/>
      <c r="Q2137" s="77" t="s">
        <v>887</v>
      </c>
      <c r="R2137" s="77"/>
      <c r="S2137" s="173"/>
    </row>
    <row r="2138" spans="1:19" s="35" customFormat="1" ht="14.25" customHeight="1" x14ac:dyDescent="0.25">
      <c r="A2138" s="16"/>
      <c r="B2138" s="80"/>
      <c r="C2138" s="172"/>
      <c r="D2138" s="169"/>
      <c r="E2138" s="169"/>
      <c r="F2138" s="81"/>
      <c r="G2138" s="34" t="s">
        <v>297</v>
      </c>
      <c r="H2138" s="81"/>
      <c r="I2138" s="16">
        <v>3</v>
      </c>
      <c r="J2138" s="16">
        <v>3</v>
      </c>
      <c r="K2138" s="299">
        <v>6.8</v>
      </c>
      <c r="L2138" s="283" t="s">
        <v>36</v>
      </c>
      <c r="M2138" s="81" t="s">
        <v>37</v>
      </c>
      <c r="N2138" s="81">
        <v>3</v>
      </c>
      <c r="O2138" s="91"/>
      <c r="P2138" s="77"/>
      <c r="Q2138" s="77" t="s">
        <v>887</v>
      </c>
      <c r="R2138" s="77"/>
      <c r="S2138" s="173"/>
    </row>
    <row r="2139" spans="1:19" s="35" customFormat="1" ht="14.25" customHeight="1" x14ac:dyDescent="0.25">
      <c r="A2139" s="16"/>
      <c r="B2139" s="80"/>
      <c r="C2139" s="172"/>
      <c r="D2139" s="169"/>
      <c r="E2139" s="169"/>
      <c r="F2139" s="81"/>
      <c r="G2139" s="80" t="s">
        <v>313</v>
      </c>
      <c r="H2139" s="81"/>
      <c r="I2139" s="81">
        <v>2</v>
      </c>
      <c r="J2139" s="16">
        <v>2</v>
      </c>
      <c r="K2139" s="299" t="s">
        <v>131</v>
      </c>
      <c r="L2139" s="283" t="s">
        <v>46</v>
      </c>
      <c r="M2139" s="81" t="s">
        <v>47</v>
      </c>
      <c r="N2139" s="81">
        <v>2</v>
      </c>
      <c r="O2139" s="91" t="s">
        <v>131</v>
      </c>
      <c r="P2139" s="77"/>
      <c r="Q2139" s="77" t="s">
        <v>887</v>
      </c>
      <c r="R2139" s="77"/>
      <c r="S2139" s="173"/>
    </row>
    <row r="2140" spans="1:19" s="35" customFormat="1" ht="14.25" customHeight="1" x14ac:dyDescent="0.25">
      <c r="A2140" s="16"/>
      <c r="B2140" s="80"/>
      <c r="C2140" s="172"/>
      <c r="D2140" s="169"/>
      <c r="E2140" s="169"/>
      <c r="F2140" s="81"/>
      <c r="G2140" s="80" t="s">
        <v>734</v>
      </c>
      <c r="H2140" s="81"/>
      <c r="I2140" s="81">
        <v>3</v>
      </c>
      <c r="J2140" s="16"/>
      <c r="K2140" s="299">
        <v>5.8</v>
      </c>
      <c r="L2140" s="283" t="s">
        <v>41</v>
      </c>
      <c r="M2140" s="81" t="s">
        <v>42</v>
      </c>
      <c r="N2140" s="81">
        <v>3</v>
      </c>
      <c r="O2140" s="77"/>
      <c r="P2140" s="77"/>
      <c r="Q2140" s="77"/>
      <c r="R2140" s="77"/>
      <c r="S2140" s="77" t="s">
        <v>888</v>
      </c>
    </row>
    <row r="2141" spans="1:19" s="35" customFormat="1" ht="14.25" customHeight="1" x14ac:dyDescent="0.25">
      <c r="A2141" s="16"/>
      <c r="B2141" s="80"/>
      <c r="C2141" s="172"/>
      <c r="D2141" s="169"/>
      <c r="E2141" s="169"/>
      <c r="F2141" s="81"/>
      <c r="G2141" s="80" t="s">
        <v>739</v>
      </c>
      <c r="H2141" s="81"/>
      <c r="I2141" s="81">
        <v>3</v>
      </c>
      <c r="J2141" s="16"/>
      <c r="K2141" s="299">
        <v>7.7</v>
      </c>
      <c r="L2141" s="283" t="s">
        <v>315</v>
      </c>
      <c r="M2141" s="81" t="s">
        <v>53</v>
      </c>
      <c r="N2141" s="81">
        <v>3</v>
      </c>
      <c r="O2141" s="77"/>
      <c r="P2141" s="77"/>
      <c r="Q2141" s="77"/>
      <c r="R2141" s="77"/>
      <c r="S2141" s="77" t="s">
        <v>888</v>
      </c>
    </row>
    <row r="2142" spans="1:19" s="35" customFormat="1" ht="14.25" customHeight="1" x14ac:dyDescent="0.25">
      <c r="A2142" s="16"/>
      <c r="B2142" s="80"/>
      <c r="C2142" s="172"/>
      <c r="D2142" s="169"/>
      <c r="E2142" s="169"/>
      <c r="F2142" s="81"/>
      <c r="G2142" s="80" t="s">
        <v>735</v>
      </c>
      <c r="H2142" s="81"/>
      <c r="I2142" s="81">
        <v>3</v>
      </c>
      <c r="J2142" s="16">
        <v>3</v>
      </c>
      <c r="K2142" s="299">
        <v>7.4</v>
      </c>
      <c r="L2142" s="283" t="s">
        <v>316</v>
      </c>
      <c r="M2142" s="81" t="s">
        <v>78</v>
      </c>
      <c r="N2142" s="81">
        <v>3</v>
      </c>
      <c r="O2142" s="91">
        <v>7.4</v>
      </c>
      <c r="P2142" s="77"/>
      <c r="Q2142" s="77" t="s">
        <v>887</v>
      </c>
      <c r="R2142" s="77"/>
      <c r="S2142" s="173"/>
    </row>
    <row r="2143" spans="1:19" s="35" customFormat="1" ht="14.25" customHeight="1" x14ac:dyDescent="0.25">
      <c r="A2143" s="16"/>
      <c r="B2143" s="80"/>
      <c r="C2143" s="172"/>
      <c r="D2143" s="169"/>
      <c r="E2143" s="169"/>
      <c r="F2143" s="81"/>
      <c r="G2143" s="80" t="s">
        <v>186</v>
      </c>
      <c r="H2143" s="81"/>
      <c r="I2143" s="81">
        <v>3</v>
      </c>
      <c r="J2143" s="16"/>
      <c r="K2143" s="299">
        <v>6.4</v>
      </c>
      <c r="L2143" s="283" t="s">
        <v>2042</v>
      </c>
      <c r="M2143" s="81" t="s">
        <v>51</v>
      </c>
      <c r="N2143" s="81">
        <v>2</v>
      </c>
      <c r="O2143" s="77"/>
      <c r="P2143" s="77"/>
      <c r="Q2143" s="77"/>
      <c r="R2143" s="77"/>
      <c r="S2143" s="77" t="s">
        <v>888</v>
      </c>
    </row>
    <row r="2144" spans="1:19" s="35" customFormat="1" ht="14.25" customHeight="1" x14ac:dyDescent="0.25">
      <c r="A2144" s="16"/>
      <c r="B2144" s="80"/>
      <c r="C2144" s="172"/>
      <c r="D2144" s="169"/>
      <c r="E2144" s="169"/>
      <c r="F2144" s="81"/>
      <c r="G2144" s="80" t="s">
        <v>739</v>
      </c>
      <c r="H2144" s="81"/>
      <c r="I2144" s="81">
        <v>3</v>
      </c>
      <c r="J2144" s="16"/>
      <c r="K2144" s="299">
        <v>7.7</v>
      </c>
      <c r="L2144" s="283" t="s">
        <v>133</v>
      </c>
      <c r="M2144" s="81" t="s">
        <v>134</v>
      </c>
      <c r="N2144" s="81">
        <v>3</v>
      </c>
      <c r="O2144" s="77"/>
      <c r="P2144" s="77"/>
      <c r="Q2144" s="77"/>
      <c r="R2144" s="77"/>
      <c r="S2144" s="77" t="s">
        <v>888</v>
      </c>
    </row>
    <row r="2145" spans="1:19" s="35" customFormat="1" ht="14.25" customHeight="1" x14ac:dyDescent="0.25">
      <c r="A2145" s="16"/>
      <c r="B2145" s="80"/>
      <c r="C2145" s="172"/>
      <c r="D2145" s="169"/>
      <c r="E2145" s="169"/>
      <c r="F2145" s="81"/>
      <c r="G2145" s="80" t="s">
        <v>2070</v>
      </c>
      <c r="H2145" s="81"/>
      <c r="I2145" s="16">
        <v>3</v>
      </c>
      <c r="J2145" s="16">
        <v>3</v>
      </c>
      <c r="K2145" s="299">
        <v>6.8</v>
      </c>
      <c r="L2145" s="283" t="s">
        <v>2057</v>
      </c>
      <c r="M2145" s="81" t="s">
        <v>142</v>
      </c>
      <c r="N2145" s="81">
        <v>3</v>
      </c>
      <c r="O2145" s="91">
        <v>6.8</v>
      </c>
      <c r="P2145" s="77"/>
      <c r="Q2145" s="77" t="s">
        <v>887</v>
      </c>
      <c r="R2145" s="77"/>
      <c r="S2145" s="173"/>
    </row>
    <row r="2146" spans="1:19" s="35" customFormat="1" ht="14.25" customHeight="1" x14ac:dyDescent="0.25">
      <c r="A2146" s="16"/>
      <c r="B2146" s="80"/>
      <c r="C2146" s="172"/>
      <c r="D2146" s="169"/>
      <c r="E2146" s="169"/>
      <c r="F2146" s="81"/>
      <c r="G2146" s="80" t="s">
        <v>132</v>
      </c>
      <c r="H2146" s="81"/>
      <c r="I2146" s="81">
        <v>3</v>
      </c>
      <c r="J2146" s="16">
        <v>3</v>
      </c>
      <c r="K2146" s="293">
        <v>8</v>
      </c>
      <c r="L2146" s="283" t="s">
        <v>43</v>
      </c>
      <c r="M2146" s="81" t="s">
        <v>44</v>
      </c>
      <c r="N2146" s="81">
        <v>2</v>
      </c>
      <c r="O2146" s="91">
        <v>8</v>
      </c>
      <c r="P2146" s="77"/>
      <c r="Q2146" s="77" t="s">
        <v>887</v>
      </c>
      <c r="R2146" s="77"/>
      <c r="S2146" s="173"/>
    </row>
    <row r="2147" spans="1:19" s="35" customFormat="1" ht="14.25" customHeight="1" x14ac:dyDescent="0.25">
      <c r="A2147" s="16"/>
      <c r="B2147" s="80"/>
      <c r="C2147" s="172"/>
      <c r="D2147" s="169"/>
      <c r="E2147" s="169"/>
      <c r="F2147" s="81"/>
      <c r="G2147" s="80" t="s">
        <v>86</v>
      </c>
      <c r="H2147" s="81"/>
      <c r="I2147" s="81">
        <v>3</v>
      </c>
      <c r="J2147" s="16">
        <v>3</v>
      </c>
      <c r="K2147" s="299">
        <v>6.6</v>
      </c>
      <c r="L2147" s="283" t="s">
        <v>86</v>
      </c>
      <c r="M2147" s="81" t="s">
        <v>87</v>
      </c>
      <c r="N2147" s="81">
        <v>3</v>
      </c>
      <c r="O2147" s="91">
        <v>6.6</v>
      </c>
      <c r="P2147" s="77"/>
      <c r="Q2147" s="77" t="s">
        <v>887</v>
      </c>
      <c r="R2147" s="77"/>
      <c r="S2147" s="173"/>
    </row>
    <row r="2148" spans="1:19" s="35" customFormat="1" ht="14.25" customHeight="1" x14ac:dyDescent="0.25">
      <c r="A2148" s="16"/>
      <c r="B2148" s="80"/>
      <c r="C2148" s="172"/>
      <c r="D2148" s="169"/>
      <c r="E2148" s="169"/>
      <c r="F2148" s="81"/>
      <c r="G2148" s="80" t="s">
        <v>139</v>
      </c>
      <c r="H2148" s="81"/>
      <c r="I2148" s="81">
        <v>3</v>
      </c>
      <c r="J2148" s="16">
        <v>3</v>
      </c>
      <c r="K2148" s="299">
        <v>7.3</v>
      </c>
      <c r="L2148" s="283" t="s">
        <v>139</v>
      </c>
      <c r="M2148" s="81" t="s">
        <v>149</v>
      </c>
      <c r="N2148" s="81">
        <v>3</v>
      </c>
      <c r="O2148" s="91">
        <v>7.3</v>
      </c>
      <c r="P2148" s="77"/>
      <c r="Q2148" s="77" t="s">
        <v>887</v>
      </c>
      <c r="R2148" s="77"/>
      <c r="S2148" s="173"/>
    </row>
    <row r="2149" spans="1:19" s="35" customFormat="1" ht="14.25" customHeight="1" x14ac:dyDescent="0.25">
      <c r="A2149" s="16"/>
      <c r="B2149" s="80"/>
      <c r="C2149" s="172"/>
      <c r="D2149" s="169"/>
      <c r="E2149" s="169"/>
      <c r="F2149" s="81"/>
      <c r="G2149" s="80" t="s">
        <v>154</v>
      </c>
      <c r="H2149" s="81"/>
      <c r="I2149" s="81">
        <v>3</v>
      </c>
      <c r="J2149" s="16">
        <v>3</v>
      </c>
      <c r="K2149" s="299">
        <v>7.1</v>
      </c>
      <c r="L2149" s="283" t="s">
        <v>154</v>
      </c>
      <c r="M2149" s="81" t="s">
        <v>155</v>
      </c>
      <c r="N2149" s="81">
        <v>3</v>
      </c>
      <c r="O2149" s="91">
        <v>7.1</v>
      </c>
      <c r="P2149" s="77"/>
      <c r="Q2149" s="77" t="s">
        <v>887</v>
      </c>
      <c r="R2149" s="77"/>
      <c r="S2149" s="173"/>
    </row>
    <row r="2150" spans="1:19" s="35" customFormat="1" ht="14.25" customHeight="1" x14ac:dyDescent="0.25">
      <c r="A2150" s="16"/>
      <c r="B2150" s="80"/>
      <c r="C2150" s="172"/>
      <c r="D2150" s="169"/>
      <c r="E2150" s="169"/>
      <c r="F2150" s="81"/>
      <c r="G2150" s="80" t="s">
        <v>262</v>
      </c>
      <c r="H2150" s="81"/>
      <c r="I2150" s="81">
        <v>3</v>
      </c>
      <c r="J2150" s="16">
        <v>3</v>
      </c>
      <c r="K2150" s="299">
        <v>5.9</v>
      </c>
      <c r="L2150" s="283" t="s">
        <v>102</v>
      </c>
      <c r="M2150" s="81" t="s">
        <v>103</v>
      </c>
      <c r="N2150" s="81">
        <v>3</v>
      </c>
      <c r="O2150" s="91">
        <v>5.9</v>
      </c>
      <c r="P2150" s="77"/>
      <c r="Q2150" s="77" t="s">
        <v>887</v>
      </c>
      <c r="R2150" s="77"/>
      <c r="S2150" s="173"/>
    </row>
    <row r="2151" spans="1:19" s="35" customFormat="1" ht="14.25" customHeight="1" x14ac:dyDescent="0.25">
      <c r="A2151" s="16"/>
      <c r="B2151" s="80"/>
      <c r="C2151" s="172"/>
      <c r="D2151" s="169"/>
      <c r="E2151" s="169"/>
      <c r="F2151" s="81"/>
      <c r="G2151" s="80" t="s">
        <v>481</v>
      </c>
      <c r="H2151" s="81"/>
      <c r="I2151" s="81">
        <v>3</v>
      </c>
      <c r="J2151" s="16"/>
      <c r="K2151" s="299">
        <v>6.9</v>
      </c>
      <c r="L2151" s="283" t="s">
        <v>203</v>
      </c>
      <c r="M2151" s="81" t="s">
        <v>204</v>
      </c>
      <c r="N2151" s="81">
        <v>3</v>
      </c>
      <c r="O2151" s="77"/>
      <c r="P2151" s="77"/>
      <c r="Q2151" s="77"/>
      <c r="R2151" s="77"/>
      <c r="S2151" s="77" t="s">
        <v>888</v>
      </c>
    </row>
    <row r="2152" spans="1:19" s="35" customFormat="1" ht="14.25" customHeight="1" x14ac:dyDescent="0.25">
      <c r="A2152" s="113">
        <v>148</v>
      </c>
      <c r="B2152" s="112" t="s">
        <v>1518</v>
      </c>
      <c r="C2152" s="303">
        <v>38545</v>
      </c>
      <c r="D2152" s="170" t="s">
        <v>1519</v>
      </c>
      <c r="E2152" s="111" t="s">
        <v>2036</v>
      </c>
      <c r="F2152" s="126" t="s">
        <v>180</v>
      </c>
      <c r="G2152" s="112"/>
      <c r="H2152" s="113"/>
      <c r="I2152" s="113"/>
      <c r="J2152" s="288"/>
      <c r="K2152" s="297"/>
      <c r="L2152" s="289"/>
      <c r="M2152" s="113"/>
      <c r="N2152" s="113"/>
      <c r="O2152" s="113"/>
      <c r="P2152" s="113"/>
      <c r="Q2152" s="113"/>
      <c r="R2152" s="58">
        <v>39</v>
      </c>
      <c r="S2152" s="181"/>
    </row>
    <row r="2153" spans="1:19" s="35" customFormat="1" ht="14.25" customHeight="1" x14ac:dyDescent="0.25">
      <c r="A2153" s="16"/>
      <c r="B2153" s="80"/>
      <c r="C2153" s="172"/>
      <c r="D2153" s="169"/>
      <c r="E2153" s="169"/>
      <c r="F2153" s="81"/>
      <c r="G2153" s="34" t="s">
        <v>355</v>
      </c>
      <c r="H2153" s="16"/>
      <c r="I2153" s="16">
        <v>4</v>
      </c>
      <c r="J2153" s="16">
        <v>4</v>
      </c>
      <c r="K2153" s="293">
        <v>7.5</v>
      </c>
      <c r="L2153" s="283" t="s">
        <v>146</v>
      </c>
      <c r="M2153" s="81" t="s">
        <v>22</v>
      </c>
      <c r="N2153" s="81">
        <v>3</v>
      </c>
      <c r="O2153" s="91">
        <v>7.5</v>
      </c>
      <c r="P2153" s="77"/>
      <c r="Q2153" s="77" t="s">
        <v>887</v>
      </c>
      <c r="R2153" s="77"/>
      <c r="S2153" s="173"/>
    </row>
    <row r="2154" spans="1:19" s="35" customFormat="1" ht="14.25" customHeight="1" x14ac:dyDescent="0.25">
      <c r="A2154" s="16"/>
      <c r="B2154" s="80"/>
      <c r="C2154" s="172"/>
      <c r="D2154" s="169"/>
      <c r="E2154" s="169"/>
      <c r="F2154" s="81"/>
      <c r="G2154" s="34" t="s">
        <v>295</v>
      </c>
      <c r="H2154" s="16"/>
      <c r="I2154" s="16">
        <v>2</v>
      </c>
      <c r="J2154" s="16">
        <v>2</v>
      </c>
      <c r="K2154" s="293">
        <v>7.5</v>
      </c>
      <c r="L2154" s="283" t="s">
        <v>307</v>
      </c>
      <c r="M2154" s="81" t="s">
        <v>69</v>
      </c>
      <c r="N2154" s="81">
        <v>2</v>
      </c>
      <c r="O2154" s="91">
        <v>7.5</v>
      </c>
      <c r="P2154" s="77"/>
      <c r="Q2154" s="77" t="s">
        <v>887</v>
      </c>
      <c r="R2154" s="77"/>
      <c r="S2154" s="173"/>
    </row>
    <row r="2155" spans="1:19" s="35" customFormat="1" ht="14.25" customHeight="1" x14ac:dyDescent="0.25">
      <c r="A2155" s="16"/>
      <c r="B2155" s="80"/>
      <c r="C2155" s="172"/>
      <c r="D2155" s="169"/>
      <c r="E2155" s="169"/>
      <c r="F2155" s="81"/>
      <c r="G2155" s="80" t="s">
        <v>137</v>
      </c>
      <c r="H2155" s="16"/>
      <c r="I2155" s="16">
        <v>3</v>
      </c>
      <c r="J2155" s="16">
        <v>3</v>
      </c>
      <c r="K2155" s="293">
        <v>6.3</v>
      </c>
      <c r="L2155" s="283" t="s">
        <v>30</v>
      </c>
      <c r="M2155" s="81" t="s">
        <v>31</v>
      </c>
      <c r="N2155" s="81">
        <v>2</v>
      </c>
      <c r="O2155" s="91">
        <v>6.3</v>
      </c>
      <c r="P2155" s="77"/>
      <c r="Q2155" s="77" t="s">
        <v>887</v>
      </c>
      <c r="R2155" s="77"/>
      <c r="S2155" s="173"/>
    </row>
    <row r="2156" spans="1:19" s="35" customFormat="1" ht="14.25" customHeight="1" x14ac:dyDescent="0.25">
      <c r="A2156" s="16"/>
      <c r="B2156" s="80"/>
      <c r="C2156" s="172"/>
      <c r="D2156" s="169"/>
      <c r="E2156" s="169"/>
      <c r="F2156" s="81"/>
      <c r="G2156" s="80" t="s">
        <v>138</v>
      </c>
      <c r="H2156" s="16"/>
      <c r="I2156" s="16">
        <v>3</v>
      </c>
      <c r="J2156" s="16">
        <v>3</v>
      </c>
      <c r="K2156" s="293">
        <v>6.8</v>
      </c>
      <c r="L2156" s="283" t="s">
        <v>32</v>
      </c>
      <c r="M2156" s="81" t="s">
        <v>33</v>
      </c>
      <c r="N2156" s="81">
        <v>2</v>
      </c>
      <c r="O2156" s="91">
        <v>6.8</v>
      </c>
      <c r="P2156" s="77"/>
      <c r="Q2156" s="77" t="s">
        <v>887</v>
      </c>
      <c r="R2156" s="77"/>
      <c r="S2156" s="173"/>
    </row>
    <row r="2157" spans="1:19" s="35" customFormat="1" ht="14.25" customHeight="1" x14ac:dyDescent="0.25">
      <c r="A2157" s="16"/>
      <c r="B2157" s="80"/>
      <c r="C2157" s="172"/>
      <c r="D2157" s="169"/>
      <c r="E2157" s="169"/>
      <c r="F2157" s="81"/>
      <c r="G2157" s="80" t="s">
        <v>130</v>
      </c>
      <c r="H2157" s="16"/>
      <c r="I2157" s="16">
        <v>3</v>
      </c>
      <c r="J2157" s="16">
        <v>3</v>
      </c>
      <c r="K2157" s="293">
        <v>7.6</v>
      </c>
      <c r="L2157" s="283" t="s">
        <v>34</v>
      </c>
      <c r="M2157" s="81" t="s">
        <v>35</v>
      </c>
      <c r="N2157" s="81">
        <v>2</v>
      </c>
      <c r="O2157" s="91">
        <v>7.6</v>
      </c>
      <c r="P2157" s="77"/>
      <c r="Q2157" s="77" t="s">
        <v>887</v>
      </c>
      <c r="R2157" s="77"/>
      <c r="S2157" s="173"/>
    </row>
    <row r="2158" spans="1:19" s="35" customFormat="1" ht="14.25" customHeight="1" x14ac:dyDescent="0.25">
      <c r="A2158" s="16"/>
      <c r="B2158" s="80"/>
      <c r="C2158" s="172"/>
      <c r="D2158" s="169"/>
      <c r="E2158" s="169"/>
      <c r="F2158" s="81"/>
      <c r="G2158" s="34" t="s">
        <v>297</v>
      </c>
      <c r="H2158" s="16"/>
      <c r="I2158" s="16">
        <v>3</v>
      </c>
      <c r="J2158" s="16">
        <v>3</v>
      </c>
      <c r="K2158" s="293">
        <v>9</v>
      </c>
      <c r="L2158" s="283" t="s">
        <v>36</v>
      </c>
      <c r="M2158" s="81" t="s">
        <v>37</v>
      </c>
      <c r="N2158" s="81">
        <v>3</v>
      </c>
      <c r="O2158" s="91"/>
      <c r="P2158" s="77"/>
      <c r="Q2158" s="77" t="s">
        <v>887</v>
      </c>
      <c r="R2158" s="77"/>
      <c r="S2158" s="173"/>
    </row>
    <row r="2159" spans="1:19" s="35" customFormat="1" ht="14.25" customHeight="1" x14ac:dyDescent="0.25">
      <c r="A2159" s="16"/>
      <c r="B2159" s="80"/>
      <c r="C2159" s="172"/>
      <c r="D2159" s="169"/>
      <c r="E2159" s="169"/>
      <c r="F2159" s="81"/>
      <c r="G2159" s="80" t="s">
        <v>313</v>
      </c>
      <c r="H2159" s="16"/>
      <c r="I2159" s="16">
        <v>2</v>
      </c>
      <c r="J2159" s="16">
        <v>2</v>
      </c>
      <c r="K2159" s="293">
        <v>8.4</v>
      </c>
      <c r="L2159" s="283" t="s">
        <v>46</v>
      </c>
      <c r="M2159" s="81" t="s">
        <v>47</v>
      </c>
      <c r="N2159" s="81">
        <v>2</v>
      </c>
      <c r="O2159" s="91">
        <v>8.4</v>
      </c>
      <c r="P2159" s="77"/>
      <c r="Q2159" s="77" t="s">
        <v>887</v>
      </c>
      <c r="R2159" s="77"/>
      <c r="S2159" s="173"/>
    </row>
    <row r="2160" spans="1:19" s="35" customFormat="1" ht="14.25" customHeight="1" x14ac:dyDescent="0.25">
      <c r="A2160" s="16"/>
      <c r="B2160" s="80"/>
      <c r="C2160" s="172"/>
      <c r="D2160" s="169"/>
      <c r="E2160" s="169"/>
      <c r="F2160" s="81"/>
      <c r="G2160" s="80" t="s">
        <v>739</v>
      </c>
      <c r="H2160" s="16"/>
      <c r="I2160" s="16">
        <v>3</v>
      </c>
      <c r="J2160" s="16"/>
      <c r="K2160" s="293">
        <v>8.1</v>
      </c>
      <c r="L2160" s="283" t="s">
        <v>315</v>
      </c>
      <c r="M2160" s="81" t="s">
        <v>53</v>
      </c>
      <c r="N2160" s="81">
        <v>3</v>
      </c>
      <c r="O2160" s="77"/>
      <c r="P2160" s="77"/>
      <c r="Q2160" s="77"/>
      <c r="R2160" s="77"/>
      <c r="S2160" s="77" t="s">
        <v>888</v>
      </c>
    </row>
    <row r="2161" spans="1:19" s="35" customFormat="1" ht="14.25" customHeight="1" x14ac:dyDescent="0.25">
      <c r="A2161" s="16"/>
      <c r="B2161" s="80"/>
      <c r="C2161" s="172"/>
      <c r="D2161" s="169"/>
      <c r="E2161" s="169"/>
      <c r="F2161" s="81"/>
      <c r="G2161" s="80" t="s">
        <v>735</v>
      </c>
      <c r="H2161" s="16"/>
      <c r="I2161" s="16">
        <v>3</v>
      </c>
      <c r="J2161" s="16">
        <v>3</v>
      </c>
      <c r="K2161" s="293">
        <v>5.0999999999999996</v>
      </c>
      <c r="L2161" s="283" t="s">
        <v>316</v>
      </c>
      <c r="M2161" s="81" t="s">
        <v>78</v>
      </c>
      <c r="N2161" s="81">
        <v>3</v>
      </c>
      <c r="O2161" s="91">
        <v>5.0999999999999996</v>
      </c>
      <c r="P2161" s="77"/>
      <c r="Q2161" s="77" t="s">
        <v>887</v>
      </c>
      <c r="R2161" s="77"/>
      <c r="S2161" s="173"/>
    </row>
    <row r="2162" spans="1:19" s="35" customFormat="1" ht="14.25" customHeight="1" x14ac:dyDescent="0.25">
      <c r="A2162" s="16"/>
      <c r="B2162" s="80"/>
      <c r="C2162" s="172"/>
      <c r="D2162" s="169"/>
      <c r="E2162" s="169"/>
      <c r="F2162" s="81"/>
      <c r="G2162" s="34" t="s">
        <v>186</v>
      </c>
      <c r="H2162" s="16"/>
      <c r="I2162" s="16">
        <v>3</v>
      </c>
      <c r="J2162" s="16"/>
      <c r="K2162" s="293">
        <v>7.5</v>
      </c>
      <c r="L2162" s="283" t="s">
        <v>2042</v>
      </c>
      <c r="M2162" s="81" t="s">
        <v>51</v>
      </c>
      <c r="N2162" s="81">
        <v>2</v>
      </c>
      <c r="O2162" s="77"/>
      <c r="P2162" s="77"/>
      <c r="Q2162" s="77"/>
      <c r="R2162" s="77"/>
      <c r="S2162" s="77" t="s">
        <v>888</v>
      </c>
    </row>
    <row r="2163" spans="1:19" s="35" customFormat="1" ht="14.25" customHeight="1" x14ac:dyDescent="0.25">
      <c r="A2163" s="16"/>
      <c r="B2163" s="80"/>
      <c r="C2163" s="172"/>
      <c r="D2163" s="169"/>
      <c r="E2163" s="169"/>
      <c r="F2163" s="81"/>
      <c r="G2163" s="34" t="s">
        <v>739</v>
      </c>
      <c r="H2163" s="16"/>
      <c r="I2163" s="16">
        <v>3</v>
      </c>
      <c r="J2163" s="16"/>
      <c r="K2163" s="293">
        <v>8.1</v>
      </c>
      <c r="L2163" s="283" t="s">
        <v>133</v>
      </c>
      <c r="M2163" s="81" t="s">
        <v>134</v>
      </c>
      <c r="N2163" s="81">
        <v>3</v>
      </c>
      <c r="O2163" s="77"/>
      <c r="P2163" s="77"/>
      <c r="Q2163" s="77"/>
      <c r="R2163" s="77"/>
      <c r="S2163" s="77" t="s">
        <v>888</v>
      </c>
    </row>
    <row r="2164" spans="1:19" s="35" customFormat="1" ht="14.25" customHeight="1" x14ac:dyDescent="0.25">
      <c r="A2164" s="16"/>
      <c r="B2164" s="80"/>
      <c r="C2164" s="172"/>
      <c r="D2164" s="169"/>
      <c r="E2164" s="169"/>
      <c r="F2164" s="81"/>
      <c r="G2164" s="34" t="s">
        <v>2070</v>
      </c>
      <c r="H2164" s="16"/>
      <c r="I2164" s="16">
        <v>3</v>
      </c>
      <c r="J2164" s="16">
        <v>3</v>
      </c>
      <c r="K2164" s="293">
        <v>7.6</v>
      </c>
      <c r="L2164" s="283" t="s">
        <v>2057</v>
      </c>
      <c r="M2164" s="81" t="s">
        <v>142</v>
      </c>
      <c r="N2164" s="81">
        <v>3</v>
      </c>
      <c r="O2164" s="91">
        <v>7.6</v>
      </c>
      <c r="P2164" s="77"/>
      <c r="Q2164" s="77" t="s">
        <v>887</v>
      </c>
      <c r="R2164" s="77"/>
      <c r="S2164" s="173"/>
    </row>
    <row r="2165" spans="1:19" s="35" customFormat="1" ht="14.25" customHeight="1" x14ac:dyDescent="0.25">
      <c r="A2165" s="16"/>
      <c r="B2165" s="80"/>
      <c r="C2165" s="172"/>
      <c r="D2165" s="169"/>
      <c r="E2165" s="169"/>
      <c r="F2165" s="81"/>
      <c r="G2165" s="34" t="s">
        <v>1428</v>
      </c>
      <c r="H2165" s="16"/>
      <c r="I2165" s="16">
        <v>3</v>
      </c>
      <c r="J2165" s="16"/>
      <c r="K2165" s="293">
        <v>6.8</v>
      </c>
      <c r="L2165" s="283" t="s">
        <v>107</v>
      </c>
      <c r="M2165" s="81" t="s">
        <v>108</v>
      </c>
      <c r="N2165" s="81">
        <v>3</v>
      </c>
      <c r="O2165" s="77"/>
      <c r="P2165" s="77"/>
      <c r="Q2165" s="77"/>
      <c r="R2165" s="77"/>
      <c r="S2165" s="77" t="s">
        <v>888</v>
      </c>
    </row>
    <row r="2166" spans="1:19" s="35" customFormat="1" ht="14.25" customHeight="1" x14ac:dyDescent="0.25">
      <c r="A2166" s="16"/>
      <c r="B2166" s="80"/>
      <c r="C2166" s="172"/>
      <c r="D2166" s="169"/>
      <c r="E2166" s="169"/>
      <c r="F2166" s="81"/>
      <c r="G2166" s="80" t="s">
        <v>132</v>
      </c>
      <c r="H2166" s="16"/>
      <c r="I2166" s="16">
        <v>3</v>
      </c>
      <c r="J2166" s="16">
        <v>3</v>
      </c>
      <c r="K2166" s="293">
        <v>9.1999999999999993</v>
      </c>
      <c r="L2166" s="283" t="s">
        <v>43</v>
      </c>
      <c r="M2166" s="81" t="s">
        <v>44</v>
      </c>
      <c r="N2166" s="81">
        <v>2</v>
      </c>
      <c r="O2166" s="91">
        <v>9.1999999999999993</v>
      </c>
      <c r="P2166" s="77"/>
      <c r="Q2166" s="77" t="s">
        <v>887</v>
      </c>
      <c r="R2166" s="77"/>
      <c r="S2166" s="173"/>
    </row>
    <row r="2167" spans="1:19" s="35" customFormat="1" ht="14.25" customHeight="1" x14ac:dyDescent="0.25">
      <c r="A2167" s="16"/>
      <c r="B2167" s="80"/>
      <c r="C2167" s="172"/>
      <c r="D2167" s="169"/>
      <c r="E2167" s="169"/>
      <c r="F2167" s="81"/>
      <c r="G2167" s="80" t="s">
        <v>86</v>
      </c>
      <c r="H2167" s="16"/>
      <c r="I2167" s="16">
        <v>3</v>
      </c>
      <c r="J2167" s="16">
        <v>3</v>
      </c>
      <c r="K2167" s="293">
        <v>8.4</v>
      </c>
      <c r="L2167" s="283" t="s">
        <v>86</v>
      </c>
      <c r="M2167" s="81" t="s">
        <v>87</v>
      </c>
      <c r="N2167" s="81">
        <v>3</v>
      </c>
      <c r="O2167" s="91">
        <v>8.4</v>
      </c>
      <c r="P2167" s="77"/>
      <c r="Q2167" s="77" t="s">
        <v>887</v>
      </c>
      <c r="R2167" s="77"/>
      <c r="S2167" s="173"/>
    </row>
    <row r="2168" spans="1:19" s="35" customFormat="1" ht="14.25" customHeight="1" x14ac:dyDescent="0.25">
      <c r="A2168" s="16"/>
      <c r="B2168" s="80"/>
      <c r="C2168" s="172"/>
      <c r="D2168" s="169"/>
      <c r="E2168" s="169"/>
      <c r="F2168" s="81"/>
      <c r="G2168" s="80" t="s">
        <v>139</v>
      </c>
      <c r="H2168" s="16"/>
      <c r="I2168" s="16">
        <v>3</v>
      </c>
      <c r="J2168" s="16">
        <v>3</v>
      </c>
      <c r="K2168" s="293">
        <v>6.8</v>
      </c>
      <c r="L2168" s="283" t="s">
        <v>139</v>
      </c>
      <c r="M2168" s="81" t="s">
        <v>149</v>
      </c>
      <c r="N2168" s="81">
        <v>3</v>
      </c>
      <c r="O2168" s="91">
        <v>6.8</v>
      </c>
      <c r="P2168" s="77"/>
      <c r="Q2168" s="77" t="s">
        <v>887</v>
      </c>
      <c r="R2168" s="77"/>
      <c r="S2168" s="173"/>
    </row>
    <row r="2169" spans="1:19" s="35" customFormat="1" ht="14.25" customHeight="1" x14ac:dyDescent="0.25">
      <c r="A2169" s="16"/>
      <c r="B2169" s="80"/>
      <c r="C2169" s="172"/>
      <c r="D2169" s="169"/>
      <c r="E2169" s="169"/>
      <c r="F2169" s="81"/>
      <c r="G2169" s="80" t="s">
        <v>187</v>
      </c>
      <c r="H2169" s="16"/>
      <c r="I2169" s="16">
        <v>3</v>
      </c>
      <c r="J2169" s="16">
        <v>3</v>
      </c>
      <c r="K2169" s="293">
        <v>8.4</v>
      </c>
      <c r="L2169" s="283" t="s">
        <v>151</v>
      </c>
      <c r="M2169" s="81" t="s">
        <v>152</v>
      </c>
      <c r="N2169" s="81">
        <v>3</v>
      </c>
      <c r="O2169" s="91">
        <v>8.4</v>
      </c>
      <c r="P2169" s="77"/>
      <c r="Q2169" s="77" t="s">
        <v>887</v>
      </c>
      <c r="R2169" s="77"/>
      <c r="S2169" s="173"/>
    </row>
    <row r="2170" spans="1:19" s="35" customFormat="1" ht="14.25" customHeight="1" x14ac:dyDescent="0.25">
      <c r="A2170" s="16"/>
      <c r="B2170" s="80"/>
      <c r="C2170" s="172"/>
      <c r="D2170" s="169"/>
      <c r="E2170" s="169"/>
      <c r="F2170" s="81"/>
      <c r="G2170" s="80" t="s">
        <v>154</v>
      </c>
      <c r="H2170" s="81"/>
      <c r="I2170" s="16">
        <v>3</v>
      </c>
      <c r="J2170" s="16">
        <v>3</v>
      </c>
      <c r="K2170" s="293">
        <v>6.7</v>
      </c>
      <c r="L2170" s="283" t="s">
        <v>154</v>
      </c>
      <c r="M2170" s="81" t="s">
        <v>155</v>
      </c>
      <c r="N2170" s="81">
        <v>3</v>
      </c>
      <c r="O2170" s="91">
        <v>6.7</v>
      </c>
      <c r="P2170" s="77"/>
      <c r="Q2170" s="77" t="s">
        <v>887</v>
      </c>
      <c r="R2170" s="77"/>
      <c r="S2170" s="173"/>
    </row>
    <row r="2171" spans="1:19" s="35" customFormat="1" ht="14.25" customHeight="1" x14ac:dyDescent="0.25">
      <c r="A2171" s="16"/>
      <c r="B2171" s="80"/>
      <c r="C2171" s="172"/>
      <c r="D2171" s="169"/>
      <c r="E2171" s="169"/>
      <c r="F2171" s="81"/>
      <c r="G2171" s="34" t="s">
        <v>1358</v>
      </c>
      <c r="H2171" s="16"/>
      <c r="I2171" s="16">
        <v>3</v>
      </c>
      <c r="J2171" s="16"/>
      <c r="K2171" s="293">
        <v>8.4</v>
      </c>
      <c r="L2171" s="283" t="s">
        <v>219</v>
      </c>
      <c r="M2171" s="81" t="s">
        <v>220</v>
      </c>
      <c r="N2171" s="81">
        <v>3</v>
      </c>
      <c r="O2171" s="77"/>
      <c r="P2171" s="77"/>
      <c r="Q2171" s="77"/>
      <c r="R2171" s="77"/>
      <c r="S2171" s="77" t="s">
        <v>888</v>
      </c>
    </row>
    <row r="2172" spans="1:19" s="35" customFormat="1" ht="14.25" customHeight="1" x14ac:dyDescent="0.25">
      <c r="A2172" s="16"/>
      <c r="B2172" s="80"/>
      <c r="C2172" s="172"/>
      <c r="D2172" s="169"/>
      <c r="E2172" s="169"/>
      <c r="F2172" s="81"/>
      <c r="G2172" s="80" t="s">
        <v>262</v>
      </c>
      <c r="H2172" s="16"/>
      <c r="I2172" s="16">
        <v>3</v>
      </c>
      <c r="J2172" s="16">
        <v>3</v>
      </c>
      <c r="K2172" s="293">
        <v>7.2</v>
      </c>
      <c r="L2172" s="283" t="s">
        <v>102</v>
      </c>
      <c r="M2172" s="81" t="s">
        <v>103</v>
      </c>
      <c r="N2172" s="81">
        <v>3</v>
      </c>
      <c r="O2172" s="91">
        <v>7.2</v>
      </c>
      <c r="P2172" s="77"/>
      <c r="Q2172" s="77" t="s">
        <v>887</v>
      </c>
      <c r="R2172" s="77"/>
      <c r="S2172" s="173"/>
    </row>
    <row r="2173" spans="1:19" s="35" customFormat="1" ht="14.25" customHeight="1" x14ac:dyDescent="0.25">
      <c r="A2173" s="16"/>
      <c r="B2173" s="80"/>
      <c r="C2173" s="172"/>
      <c r="D2173" s="169"/>
      <c r="E2173" s="169"/>
      <c r="F2173" s="81"/>
      <c r="G2173" s="34" t="s">
        <v>481</v>
      </c>
      <c r="H2173" s="16"/>
      <c r="I2173" s="16">
        <v>3</v>
      </c>
      <c r="J2173" s="16"/>
      <c r="K2173" s="293">
        <v>7.8</v>
      </c>
      <c r="L2173" s="283" t="s">
        <v>203</v>
      </c>
      <c r="M2173" s="81" t="s">
        <v>204</v>
      </c>
      <c r="N2173" s="81">
        <v>3</v>
      </c>
      <c r="O2173" s="77"/>
      <c r="P2173" s="77"/>
      <c r="Q2173" s="77"/>
      <c r="R2173" s="77"/>
      <c r="S2173" s="77" t="s">
        <v>888</v>
      </c>
    </row>
    <row r="2174" spans="1:19" s="35" customFormat="1" ht="14.25" customHeight="1" x14ac:dyDescent="0.25">
      <c r="A2174" s="16"/>
      <c r="B2174" s="80"/>
      <c r="C2174" s="172"/>
      <c r="D2174" s="169"/>
      <c r="E2174" s="169"/>
      <c r="F2174" s="81"/>
      <c r="G2174" s="34" t="s">
        <v>1429</v>
      </c>
      <c r="H2174" s="16"/>
      <c r="I2174" s="16">
        <v>3</v>
      </c>
      <c r="J2174" s="16"/>
      <c r="K2174" s="293">
        <v>6.8</v>
      </c>
      <c r="L2174" s="283" t="s">
        <v>325</v>
      </c>
      <c r="M2174" s="81" t="s">
        <v>91</v>
      </c>
      <c r="N2174" s="81">
        <v>3</v>
      </c>
      <c r="O2174" s="77"/>
      <c r="P2174" s="77"/>
      <c r="Q2174" s="77"/>
      <c r="R2174" s="77"/>
      <c r="S2174" s="77" t="s">
        <v>888</v>
      </c>
    </row>
    <row r="2176" spans="1:19" ht="16.5" customHeight="1" x14ac:dyDescent="0.25">
      <c r="M2176" s="311" t="s">
        <v>2102</v>
      </c>
    </row>
    <row r="2177" spans="13:13" ht="16.5" customHeight="1" x14ac:dyDescent="0.25">
      <c r="M2177" s="312" t="s">
        <v>2099</v>
      </c>
    </row>
    <row r="2178" spans="13:13" ht="16.5" customHeight="1" x14ac:dyDescent="0.25">
      <c r="M2178" s="312" t="s">
        <v>2100</v>
      </c>
    </row>
    <row r="2179" spans="13:13" ht="16.5" customHeight="1" x14ac:dyDescent="0.25">
      <c r="M2179" s="1"/>
    </row>
    <row r="2180" spans="13:13" ht="16.5" customHeight="1" x14ac:dyDescent="0.25">
      <c r="M2180" s="1"/>
    </row>
    <row r="2181" spans="13:13" ht="16.5" customHeight="1" x14ac:dyDescent="0.25">
      <c r="M2181" s="1"/>
    </row>
    <row r="2182" spans="13:13" ht="16.5" customHeight="1" x14ac:dyDescent="0.25">
      <c r="M2182" s="1"/>
    </row>
    <row r="2183" spans="13:13" ht="16.5" customHeight="1" x14ac:dyDescent="0.25">
      <c r="M2183" s="1"/>
    </row>
    <row r="2184" spans="13:13" ht="16.5" customHeight="1" x14ac:dyDescent="0.25">
      <c r="M2184" s="313" t="s">
        <v>2101</v>
      </c>
    </row>
  </sheetData>
  <autoFilter ref="A10:S2174" xr:uid="{4CEC82E3-9253-4A87-AE97-11FEA6B25EA5}"/>
  <mergeCells count="26">
    <mergeCell ref="G7:K7"/>
    <mergeCell ref="F7:F9"/>
    <mergeCell ref="O8:O9"/>
    <mergeCell ref="Q7:Q9"/>
    <mergeCell ref="H8:I8"/>
    <mergeCell ref="J8:J9"/>
    <mergeCell ref="K8:K9"/>
    <mergeCell ref="L8:L9"/>
    <mergeCell ref="M8:M9"/>
    <mergeCell ref="N8:N9"/>
    <mergeCell ref="A1:F1"/>
    <mergeCell ref="A2:F2"/>
    <mergeCell ref="H1:S1"/>
    <mergeCell ref="H2:S2"/>
    <mergeCell ref="L7:O7"/>
    <mergeCell ref="S7:S9"/>
    <mergeCell ref="G8:G9"/>
    <mergeCell ref="R7:R9"/>
    <mergeCell ref="C7:C9"/>
    <mergeCell ref="A4:S4"/>
    <mergeCell ref="A5:S5"/>
    <mergeCell ref="P7:P9"/>
    <mergeCell ref="A7:A9"/>
    <mergeCell ref="B7:B9"/>
    <mergeCell ref="E7:E9"/>
    <mergeCell ref="D7:D9"/>
  </mergeCells>
  <conditionalFormatting sqref="B189:B190">
    <cfRule type="duplicateValues" dxfId="3" priority="389"/>
  </conditionalFormatting>
  <conditionalFormatting sqref="D190:F190 D189 F189">
    <cfRule type="duplicateValues" dxfId="2" priority="388"/>
  </conditionalFormatting>
  <pageMargins left="0.17" right="0.17" top="0.28999999999999998" bottom="0.33" header="0.26" footer="0.17"/>
  <pageSetup paperSize="9" scale="8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25AE-D363-4A16-BC94-433378185CD5}">
  <dimension ref="A1:S1567"/>
  <sheetViews>
    <sheetView zoomScale="83" zoomScaleNormal="83" workbookViewId="0">
      <selection activeCell="U15" sqref="U15"/>
    </sheetView>
  </sheetViews>
  <sheetFormatPr defaultRowHeight="12.75" x14ac:dyDescent="0.2"/>
  <cols>
    <col min="1" max="1" width="3.140625" style="7" customWidth="1"/>
    <col min="2" max="2" width="20.85546875" style="13" customWidth="1"/>
    <col min="3" max="3" width="10.28515625" style="17" hidden="1" customWidth="1"/>
    <col min="4" max="4" width="11.42578125" style="7" hidden="1" customWidth="1"/>
    <col min="5" max="5" width="5.7109375" style="7" customWidth="1"/>
    <col min="6" max="6" width="21.85546875" style="23" customWidth="1"/>
    <col min="7" max="7" width="31" style="13" customWidth="1"/>
    <col min="8" max="8" width="6" style="8" customWidth="1"/>
    <col min="9" max="9" width="5" style="8" customWidth="1"/>
    <col min="10" max="10" width="4.85546875" style="8" customWidth="1"/>
    <col min="11" max="11" width="5" style="30" customWidth="1"/>
    <col min="12" max="12" width="29" style="13" customWidth="1"/>
    <col min="13" max="13" width="11.7109375" style="8" customWidth="1"/>
    <col min="14" max="14" width="4" style="8" customWidth="1"/>
    <col min="15" max="15" width="5.28515625" style="40" customWidth="1"/>
    <col min="16" max="16" width="9.7109375" style="8" hidden="1" customWidth="1"/>
    <col min="17" max="17" width="5.7109375" style="38" customWidth="1"/>
    <col min="18" max="18" width="6.7109375" style="38" customWidth="1"/>
    <col min="19" max="19" width="13.140625" style="8" customWidth="1"/>
    <col min="20" max="16384" width="9.140625" style="7"/>
  </cols>
  <sheetData>
    <row r="1" spans="1:19" s="36" customFormat="1" ht="15.75" customHeight="1" x14ac:dyDescent="0.25">
      <c r="A1" s="327" t="s">
        <v>175</v>
      </c>
      <c r="B1" s="327"/>
      <c r="C1" s="327"/>
      <c r="D1" s="327"/>
      <c r="E1" s="327"/>
      <c r="F1" s="327"/>
      <c r="G1" s="31"/>
      <c r="H1" s="320" t="s">
        <v>0</v>
      </c>
      <c r="I1" s="320"/>
      <c r="J1" s="320"/>
      <c r="K1" s="320"/>
      <c r="L1" s="320"/>
      <c r="M1" s="320"/>
      <c r="N1" s="320"/>
      <c r="O1" s="320"/>
      <c r="P1" s="320"/>
      <c r="Q1" s="320"/>
      <c r="R1" s="320"/>
      <c r="S1" s="320"/>
    </row>
    <row r="2" spans="1:19" s="36" customFormat="1" ht="16.5" customHeight="1" x14ac:dyDescent="0.25">
      <c r="A2" s="320" t="s">
        <v>176</v>
      </c>
      <c r="B2" s="320"/>
      <c r="C2" s="320"/>
      <c r="D2" s="320"/>
      <c r="E2" s="320"/>
      <c r="F2" s="320"/>
      <c r="G2" s="42"/>
      <c r="H2" s="321" t="s">
        <v>173</v>
      </c>
      <c r="I2" s="321"/>
      <c r="J2" s="321"/>
      <c r="K2" s="321"/>
      <c r="L2" s="321"/>
      <c r="M2" s="321"/>
      <c r="N2" s="321"/>
      <c r="O2" s="321"/>
      <c r="P2" s="321"/>
      <c r="Q2" s="321"/>
      <c r="R2" s="321"/>
      <c r="S2" s="321"/>
    </row>
    <row r="3" spans="1:19" ht="11.25" customHeight="1" x14ac:dyDescent="0.2">
      <c r="D3" s="8"/>
      <c r="E3" s="8"/>
      <c r="F3" s="8"/>
      <c r="G3" s="23"/>
      <c r="H3" s="13"/>
      <c r="K3" s="8"/>
      <c r="L3" s="27"/>
      <c r="M3" s="13"/>
      <c r="O3" s="8"/>
      <c r="P3" s="30"/>
      <c r="Q3" s="8"/>
      <c r="R3" s="8"/>
    </row>
    <row r="4" spans="1:19" ht="21.75" customHeight="1" x14ac:dyDescent="0.3">
      <c r="A4" s="330" t="s">
        <v>2103</v>
      </c>
      <c r="B4" s="330"/>
      <c r="C4" s="330"/>
      <c r="D4" s="330"/>
      <c r="E4" s="330"/>
      <c r="F4" s="330"/>
      <c r="G4" s="330"/>
      <c r="H4" s="330"/>
      <c r="I4" s="330"/>
      <c r="J4" s="330"/>
      <c r="K4" s="330"/>
      <c r="L4" s="330"/>
      <c r="M4" s="330"/>
      <c r="N4" s="330"/>
      <c r="O4" s="330"/>
      <c r="P4" s="330"/>
      <c r="Q4" s="330"/>
      <c r="R4" s="330"/>
      <c r="S4" s="330"/>
    </row>
    <row r="5" spans="1:19" ht="16.5" customHeight="1" x14ac:dyDescent="0.2">
      <c r="A5" s="315" t="s">
        <v>13</v>
      </c>
      <c r="B5" s="315"/>
      <c r="C5" s="315"/>
      <c r="D5" s="315"/>
      <c r="E5" s="315"/>
      <c r="F5" s="315"/>
      <c r="G5" s="315"/>
      <c r="H5" s="315"/>
      <c r="I5" s="315"/>
      <c r="J5" s="315"/>
      <c r="K5" s="315"/>
      <c r="L5" s="315"/>
      <c r="M5" s="315"/>
      <c r="N5" s="315"/>
      <c r="O5" s="315"/>
      <c r="P5" s="315"/>
      <c r="Q5" s="315"/>
      <c r="R5" s="315"/>
      <c r="S5" s="315"/>
    </row>
    <row r="6" spans="1:19" ht="10.5" customHeight="1" x14ac:dyDescent="0.25">
      <c r="A6" s="10"/>
      <c r="B6" s="14"/>
      <c r="C6" s="18"/>
      <c r="D6" s="9"/>
      <c r="E6" s="9"/>
      <c r="F6" s="24"/>
      <c r="G6" s="14"/>
      <c r="H6" s="9"/>
      <c r="I6" s="9"/>
      <c r="J6" s="9"/>
      <c r="K6" s="29"/>
      <c r="L6" s="14"/>
      <c r="M6" s="9"/>
      <c r="N6" s="9"/>
      <c r="O6" s="41"/>
      <c r="P6" s="9"/>
      <c r="Q6" s="39"/>
      <c r="R6" s="39"/>
      <c r="S6" s="9"/>
    </row>
    <row r="7" spans="1:19" ht="32.25" customHeight="1" x14ac:dyDescent="0.2">
      <c r="A7" s="346" t="s">
        <v>1</v>
      </c>
      <c r="B7" s="349" t="s">
        <v>2</v>
      </c>
      <c r="C7" s="352" t="s">
        <v>3</v>
      </c>
      <c r="D7" s="333" t="s">
        <v>10</v>
      </c>
      <c r="E7" s="333" t="s">
        <v>10</v>
      </c>
      <c r="F7" s="336" t="s">
        <v>20</v>
      </c>
      <c r="G7" s="343" t="s">
        <v>4</v>
      </c>
      <c r="H7" s="344"/>
      <c r="I7" s="344"/>
      <c r="J7" s="344"/>
      <c r="K7" s="345"/>
      <c r="L7" s="355" t="s">
        <v>14</v>
      </c>
      <c r="M7" s="356"/>
      <c r="N7" s="356"/>
      <c r="O7" s="357"/>
      <c r="P7" s="324" t="s">
        <v>168</v>
      </c>
      <c r="Q7" s="358" t="s">
        <v>21</v>
      </c>
      <c r="R7" s="324" t="s">
        <v>174</v>
      </c>
      <c r="S7" s="324" t="s">
        <v>11</v>
      </c>
    </row>
    <row r="8" spans="1:19" ht="51" customHeight="1" x14ac:dyDescent="0.2">
      <c r="A8" s="347"/>
      <c r="B8" s="350"/>
      <c r="C8" s="353"/>
      <c r="D8" s="334"/>
      <c r="E8" s="334"/>
      <c r="F8" s="337"/>
      <c r="G8" s="336" t="s">
        <v>5</v>
      </c>
      <c r="H8" s="339" t="s">
        <v>18</v>
      </c>
      <c r="I8" s="340"/>
      <c r="J8" s="324" t="s">
        <v>17</v>
      </c>
      <c r="K8" s="341" t="s">
        <v>6</v>
      </c>
      <c r="L8" s="324" t="s">
        <v>5</v>
      </c>
      <c r="M8" s="324" t="s">
        <v>7</v>
      </c>
      <c r="N8" s="324" t="s">
        <v>8</v>
      </c>
      <c r="O8" s="331" t="s">
        <v>9</v>
      </c>
      <c r="P8" s="325"/>
      <c r="Q8" s="359"/>
      <c r="R8" s="325"/>
      <c r="S8" s="325"/>
    </row>
    <row r="9" spans="1:19" ht="36.75" customHeight="1" x14ac:dyDescent="0.2">
      <c r="A9" s="348"/>
      <c r="B9" s="351"/>
      <c r="C9" s="354"/>
      <c r="D9" s="335"/>
      <c r="E9" s="335"/>
      <c r="F9" s="338"/>
      <c r="G9" s="338"/>
      <c r="H9" s="15" t="s">
        <v>16</v>
      </c>
      <c r="I9" s="15" t="s">
        <v>15</v>
      </c>
      <c r="J9" s="326"/>
      <c r="K9" s="342"/>
      <c r="L9" s="326"/>
      <c r="M9" s="326"/>
      <c r="N9" s="326"/>
      <c r="O9" s="332"/>
      <c r="P9" s="326"/>
      <c r="Q9" s="360"/>
      <c r="R9" s="326"/>
      <c r="S9" s="326"/>
    </row>
    <row r="10" spans="1:19" ht="12.75" customHeight="1" x14ac:dyDescent="0.2">
      <c r="A10" s="46"/>
      <c r="B10" s="52"/>
      <c r="C10" s="55"/>
      <c r="D10" s="43"/>
      <c r="E10" s="43"/>
      <c r="F10" s="45"/>
      <c r="G10" s="48"/>
      <c r="H10" s="44"/>
      <c r="I10" s="44"/>
      <c r="J10" s="44"/>
      <c r="K10" s="49"/>
      <c r="L10" s="50"/>
      <c r="M10" s="44"/>
      <c r="N10" s="44"/>
      <c r="O10" s="37"/>
      <c r="P10" s="44"/>
      <c r="Q10" s="53"/>
      <c r="R10" s="53"/>
      <c r="S10" s="44"/>
    </row>
    <row r="11" spans="1:19" s="35" customFormat="1" ht="16.5" customHeight="1" x14ac:dyDescent="0.25">
      <c r="A11" s="108">
        <v>1</v>
      </c>
      <c r="B11" s="109" t="s">
        <v>369</v>
      </c>
      <c r="C11" s="110">
        <v>34268</v>
      </c>
      <c r="D11" s="111" t="s">
        <v>370</v>
      </c>
      <c r="E11" s="111" t="s">
        <v>1807</v>
      </c>
      <c r="F11" s="122" t="s">
        <v>371</v>
      </c>
      <c r="G11" s="112"/>
      <c r="H11" s="113"/>
      <c r="I11" s="113"/>
      <c r="J11" s="113"/>
      <c r="K11" s="114"/>
      <c r="L11" s="112"/>
      <c r="M11" s="113"/>
      <c r="N11" s="113"/>
      <c r="O11" s="113"/>
      <c r="P11" s="123"/>
      <c r="Q11" s="123"/>
      <c r="R11" s="58">
        <v>20</v>
      </c>
      <c r="S11" s="123"/>
    </row>
    <row r="12" spans="1:19" s="35" customFormat="1" ht="16.5" customHeight="1" x14ac:dyDescent="0.25">
      <c r="A12" s="86"/>
      <c r="B12" s="78"/>
      <c r="C12" s="79"/>
      <c r="D12" s="75"/>
      <c r="E12" s="75"/>
      <c r="F12" s="76"/>
      <c r="G12" s="80" t="s">
        <v>372</v>
      </c>
      <c r="H12" s="81">
        <v>4</v>
      </c>
      <c r="I12" s="81"/>
      <c r="J12" s="81">
        <v>3</v>
      </c>
      <c r="K12" s="82">
        <v>8</v>
      </c>
      <c r="L12" s="80" t="s">
        <v>373</v>
      </c>
      <c r="M12" s="81" t="s">
        <v>22</v>
      </c>
      <c r="N12" s="81">
        <v>3</v>
      </c>
      <c r="O12" s="82">
        <v>8</v>
      </c>
      <c r="P12" s="77"/>
      <c r="Q12" s="77" t="s">
        <v>887</v>
      </c>
      <c r="R12" s="77"/>
      <c r="S12" s="77"/>
    </row>
    <row r="13" spans="1:19" s="35" customFormat="1" ht="16.5" customHeight="1" x14ac:dyDescent="0.25">
      <c r="A13" s="86"/>
      <c r="B13" s="78"/>
      <c r="C13" s="79"/>
      <c r="D13" s="75"/>
      <c r="E13" s="75"/>
      <c r="F13" s="76"/>
      <c r="G13" s="80" t="s">
        <v>375</v>
      </c>
      <c r="H13" s="81">
        <v>3</v>
      </c>
      <c r="I13" s="81"/>
      <c r="J13" s="81">
        <v>2</v>
      </c>
      <c r="K13" s="82">
        <v>8</v>
      </c>
      <c r="L13" s="80" t="s">
        <v>375</v>
      </c>
      <c r="M13" s="81" t="s">
        <v>26</v>
      </c>
      <c r="N13" s="81">
        <v>2</v>
      </c>
      <c r="O13" s="82">
        <v>8</v>
      </c>
      <c r="P13" s="77"/>
      <c r="Q13" s="77" t="s">
        <v>887</v>
      </c>
      <c r="R13" s="77"/>
      <c r="S13" s="77"/>
    </row>
    <row r="14" spans="1:19" s="35" customFormat="1" ht="16.5" customHeight="1" x14ac:dyDescent="0.25">
      <c r="A14" s="86"/>
      <c r="B14" s="78"/>
      <c r="C14" s="79"/>
      <c r="D14" s="75"/>
      <c r="E14" s="75"/>
      <c r="F14" s="76"/>
      <c r="G14" s="80" t="s">
        <v>376</v>
      </c>
      <c r="H14" s="81">
        <v>4</v>
      </c>
      <c r="I14" s="81"/>
      <c r="J14" s="81">
        <v>3</v>
      </c>
      <c r="K14" s="82">
        <v>9</v>
      </c>
      <c r="L14" s="80" t="s">
        <v>28</v>
      </c>
      <c r="M14" s="81" t="s">
        <v>29</v>
      </c>
      <c r="N14" s="81">
        <v>2</v>
      </c>
      <c r="O14" s="82">
        <v>9</v>
      </c>
      <c r="P14" s="77"/>
      <c r="Q14" s="77" t="s">
        <v>887</v>
      </c>
      <c r="R14" s="77"/>
      <c r="S14" s="77"/>
    </row>
    <row r="15" spans="1:19" s="35" customFormat="1" ht="16.5" customHeight="1" x14ac:dyDescent="0.25">
      <c r="A15" s="86"/>
      <c r="B15" s="78"/>
      <c r="C15" s="79"/>
      <c r="D15" s="75"/>
      <c r="E15" s="75"/>
      <c r="F15" s="76"/>
      <c r="G15" s="80" t="s">
        <v>1221</v>
      </c>
      <c r="H15" s="81">
        <v>5</v>
      </c>
      <c r="I15" s="81"/>
      <c r="J15" s="81">
        <v>4</v>
      </c>
      <c r="K15" s="82">
        <v>6</v>
      </c>
      <c r="L15" s="80" t="s">
        <v>378</v>
      </c>
      <c r="M15" s="81" t="s">
        <v>31</v>
      </c>
      <c r="N15" s="81">
        <v>2</v>
      </c>
      <c r="O15" s="82">
        <v>6</v>
      </c>
      <c r="P15" s="77"/>
      <c r="Q15" s="77" t="s">
        <v>887</v>
      </c>
      <c r="R15" s="77"/>
      <c r="S15" s="77"/>
    </row>
    <row r="16" spans="1:19" s="35" customFormat="1" ht="16.5" customHeight="1" x14ac:dyDescent="0.25">
      <c r="A16" s="86"/>
      <c r="B16" s="78"/>
      <c r="C16" s="79"/>
      <c r="D16" s="75"/>
      <c r="E16" s="75"/>
      <c r="F16" s="76"/>
      <c r="G16" s="80" t="s">
        <v>1222</v>
      </c>
      <c r="H16" s="81">
        <v>5</v>
      </c>
      <c r="I16" s="81"/>
      <c r="J16" s="81">
        <v>4</v>
      </c>
      <c r="K16" s="82">
        <v>5.5</v>
      </c>
      <c r="L16" s="80" t="s">
        <v>379</v>
      </c>
      <c r="M16" s="81" t="s">
        <v>33</v>
      </c>
      <c r="N16" s="81">
        <v>2</v>
      </c>
      <c r="O16" s="82">
        <v>5.5</v>
      </c>
      <c r="P16" s="77"/>
      <c r="Q16" s="77" t="s">
        <v>887</v>
      </c>
      <c r="R16" s="77"/>
      <c r="S16" s="77"/>
    </row>
    <row r="17" spans="1:19" s="35" customFormat="1" ht="16.5" customHeight="1" x14ac:dyDescent="0.25">
      <c r="A17" s="86"/>
      <c r="B17" s="78"/>
      <c r="C17" s="79"/>
      <c r="D17" s="75"/>
      <c r="E17" s="75"/>
      <c r="F17" s="76"/>
      <c r="G17" s="80" t="s">
        <v>380</v>
      </c>
      <c r="H17" s="81">
        <v>5</v>
      </c>
      <c r="I17" s="81"/>
      <c r="J17" s="81">
        <v>4</v>
      </c>
      <c r="K17" s="82">
        <v>6</v>
      </c>
      <c r="L17" s="80" t="s">
        <v>381</v>
      </c>
      <c r="M17" s="81" t="s">
        <v>35</v>
      </c>
      <c r="N17" s="81">
        <v>2</v>
      </c>
      <c r="O17" s="82">
        <v>6</v>
      </c>
      <c r="P17" s="77"/>
      <c r="Q17" s="77" t="s">
        <v>887</v>
      </c>
      <c r="R17" s="77"/>
      <c r="S17" s="77"/>
    </row>
    <row r="18" spans="1:19" s="35" customFormat="1" ht="16.5" customHeight="1" x14ac:dyDescent="0.25">
      <c r="A18" s="86"/>
      <c r="B18" s="78"/>
      <c r="C18" s="79"/>
      <c r="D18" s="75"/>
      <c r="E18" s="75"/>
      <c r="F18" s="76"/>
      <c r="G18" s="34" t="s">
        <v>382</v>
      </c>
      <c r="H18" s="16">
        <v>3</v>
      </c>
      <c r="I18" s="16"/>
      <c r="J18" s="81">
        <v>2</v>
      </c>
      <c r="K18" s="82">
        <v>8</v>
      </c>
      <c r="L18" s="80" t="s">
        <v>307</v>
      </c>
      <c r="M18" s="81" t="s">
        <v>69</v>
      </c>
      <c r="N18" s="81">
        <v>2</v>
      </c>
      <c r="O18" s="82">
        <v>8</v>
      </c>
      <c r="P18" s="77"/>
      <c r="Q18" s="77" t="s">
        <v>887</v>
      </c>
      <c r="R18" s="77"/>
      <c r="S18" s="77"/>
    </row>
    <row r="19" spans="1:19" s="35" customFormat="1" ht="16.5" customHeight="1" x14ac:dyDescent="0.25">
      <c r="A19" s="86"/>
      <c r="B19" s="78"/>
      <c r="C19" s="79"/>
      <c r="D19" s="75"/>
      <c r="E19" s="75"/>
      <c r="F19" s="76"/>
      <c r="G19" s="80" t="s">
        <v>297</v>
      </c>
      <c r="H19" s="81">
        <v>5</v>
      </c>
      <c r="I19" s="81"/>
      <c r="J19" s="81">
        <v>4</v>
      </c>
      <c r="K19" s="82">
        <v>9</v>
      </c>
      <c r="L19" s="80" t="s">
        <v>384</v>
      </c>
      <c r="M19" s="81" t="s">
        <v>37</v>
      </c>
      <c r="N19" s="81">
        <v>3</v>
      </c>
      <c r="O19" s="82"/>
      <c r="P19" s="77"/>
      <c r="Q19" s="77" t="s">
        <v>887</v>
      </c>
      <c r="R19" s="77"/>
      <c r="S19" s="77"/>
    </row>
    <row r="20" spans="1:19" s="35" customFormat="1" ht="16.5" customHeight="1" x14ac:dyDescent="0.25">
      <c r="A20" s="86"/>
      <c r="B20" s="78"/>
      <c r="C20" s="79"/>
      <c r="D20" s="75"/>
      <c r="E20" s="75"/>
      <c r="F20" s="76"/>
      <c r="G20" s="80" t="s">
        <v>385</v>
      </c>
      <c r="H20" s="81">
        <v>3</v>
      </c>
      <c r="I20" s="81"/>
      <c r="J20" s="81">
        <v>2</v>
      </c>
      <c r="K20" s="82">
        <v>8.5</v>
      </c>
      <c r="L20" s="80" t="s">
        <v>385</v>
      </c>
      <c r="M20" s="81" t="s">
        <v>39</v>
      </c>
      <c r="N20" s="81">
        <v>2</v>
      </c>
      <c r="O20" s="82">
        <v>8.5</v>
      </c>
      <c r="P20" s="77"/>
      <c r="Q20" s="77" t="s">
        <v>887</v>
      </c>
      <c r="R20" s="77"/>
      <c r="S20" s="77"/>
    </row>
    <row r="21" spans="1:19" s="35" customFormat="1" ht="16.5" customHeight="1" x14ac:dyDescent="0.25">
      <c r="A21" s="108">
        <v>2</v>
      </c>
      <c r="B21" s="117" t="s">
        <v>398</v>
      </c>
      <c r="C21" s="118">
        <v>38312</v>
      </c>
      <c r="D21" s="111" t="s">
        <v>399</v>
      </c>
      <c r="E21" s="111" t="s">
        <v>1808</v>
      </c>
      <c r="F21" s="122" t="s">
        <v>180</v>
      </c>
      <c r="G21" s="112"/>
      <c r="H21" s="113"/>
      <c r="I21" s="113"/>
      <c r="J21" s="113"/>
      <c r="K21" s="114"/>
      <c r="L21" s="112"/>
      <c r="M21" s="113"/>
      <c r="N21" s="113"/>
      <c r="O21" s="113"/>
      <c r="P21" s="123"/>
      <c r="Q21" s="123"/>
      <c r="R21" s="58">
        <v>31</v>
      </c>
      <c r="S21" s="123"/>
    </row>
    <row r="22" spans="1:19" s="35" customFormat="1" ht="16.5" customHeight="1" x14ac:dyDescent="0.25">
      <c r="A22" s="86"/>
      <c r="B22" s="78"/>
      <c r="C22" s="79"/>
      <c r="D22" s="75"/>
      <c r="E22" s="75"/>
      <c r="F22" s="76"/>
      <c r="G22" s="80" t="s">
        <v>355</v>
      </c>
      <c r="H22" s="81"/>
      <c r="I22" s="81">
        <v>4</v>
      </c>
      <c r="J22" s="81">
        <v>4</v>
      </c>
      <c r="K22" s="82">
        <v>8.8000000000000007</v>
      </c>
      <c r="L22" s="80" t="s">
        <v>373</v>
      </c>
      <c r="M22" s="81" t="s">
        <v>22</v>
      </c>
      <c r="N22" s="81">
        <v>3</v>
      </c>
      <c r="O22" s="82">
        <v>8.8000000000000007</v>
      </c>
      <c r="P22" s="77"/>
      <c r="Q22" s="77" t="s">
        <v>887</v>
      </c>
      <c r="R22" s="77"/>
      <c r="S22" s="77"/>
    </row>
    <row r="23" spans="1:19" s="35" customFormat="1" ht="16.5" customHeight="1" x14ac:dyDescent="0.25">
      <c r="A23" s="86"/>
      <c r="B23" s="78"/>
      <c r="C23" s="79"/>
      <c r="D23" s="75"/>
      <c r="E23" s="75"/>
      <c r="F23" s="76"/>
      <c r="G23" s="80" t="s">
        <v>137</v>
      </c>
      <c r="H23" s="81"/>
      <c r="I23" s="81">
        <v>3</v>
      </c>
      <c r="J23" s="81">
        <v>3</v>
      </c>
      <c r="K23" s="82">
        <v>9.1999999999999993</v>
      </c>
      <c r="L23" s="80" t="s">
        <v>378</v>
      </c>
      <c r="M23" s="81" t="s">
        <v>31</v>
      </c>
      <c r="N23" s="81">
        <v>2</v>
      </c>
      <c r="O23" s="82">
        <v>9.1999999999999993</v>
      </c>
      <c r="P23" s="77"/>
      <c r="Q23" s="77" t="s">
        <v>887</v>
      </c>
      <c r="R23" s="77"/>
      <c r="S23" s="77"/>
    </row>
    <row r="24" spans="1:19" s="35" customFormat="1" ht="16.5" customHeight="1" x14ac:dyDescent="0.25">
      <c r="A24" s="86"/>
      <c r="B24" s="78"/>
      <c r="C24" s="79"/>
      <c r="D24" s="75"/>
      <c r="E24" s="75"/>
      <c r="F24" s="76"/>
      <c r="G24" s="80" t="s">
        <v>138</v>
      </c>
      <c r="H24" s="81"/>
      <c r="I24" s="81">
        <v>3</v>
      </c>
      <c r="J24" s="81">
        <v>3</v>
      </c>
      <c r="K24" s="82">
        <v>9.1</v>
      </c>
      <c r="L24" s="80" t="s">
        <v>379</v>
      </c>
      <c r="M24" s="81" t="s">
        <v>33</v>
      </c>
      <c r="N24" s="81">
        <v>2</v>
      </c>
      <c r="O24" s="82">
        <v>9.1</v>
      </c>
      <c r="P24" s="77"/>
      <c r="Q24" s="77" t="s">
        <v>887</v>
      </c>
      <c r="R24" s="77"/>
      <c r="S24" s="77"/>
    </row>
    <row r="25" spans="1:19" s="35" customFormat="1" ht="16.5" customHeight="1" x14ac:dyDescent="0.25">
      <c r="A25" s="86"/>
      <c r="B25" s="78"/>
      <c r="C25" s="79"/>
      <c r="D25" s="75"/>
      <c r="E25" s="75"/>
      <c r="F25" s="76"/>
      <c r="G25" s="80" t="s">
        <v>130</v>
      </c>
      <c r="H25" s="81"/>
      <c r="I25" s="81">
        <v>3</v>
      </c>
      <c r="J25" s="81">
        <v>3</v>
      </c>
      <c r="K25" s="82">
        <v>8.1</v>
      </c>
      <c r="L25" s="80" t="s">
        <v>381</v>
      </c>
      <c r="M25" s="81" t="s">
        <v>35</v>
      </c>
      <c r="N25" s="81">
        <v>2</v>
      </c>
      <c r="O25" s="82">
        <v>8.1</v>
      </c>
      <c r="P25" s="77"/>
      <c r="Q25" s="77" t="s">
        <v>887</v>
      </c>
      <c r="R25" s="77"/>
      <c r="S25" s="77"/>
    </row>
    <row r="26" spans="1:19" s="35" customFormat="1" ht="16.5" customHeight="1" x14ac:dyDescent="0.25">
      <c r="A26" s="86"/>
      <c r="B26" s="78"/>
      <c r="C26" s="79"/>
      <c r="D26" s="75"/>
      <c r="E26" s="75"/>
      <c r="F26" s="76"/>
      <c r="G26" s="80" t="s">
        <v>297</v>
      </c>
      <c r="H26" s="81"/>
      <c r="I26" s="81">
        <v>3</v>
      </c>
      <c r="J26" s="81">
        <v>3</v>
      </c>
      <c r="K26" s="82">
        <v>9.3000000000000007</v>
      </c>
      <c r="L26" s="80" t="s">
        <v>384</v>
      </c>
      <c r="M26" s="81" t="s">
        <v>37</v>
      </c>
      <c r="N26" s="81">
        <v>3</v>
      </c>
      <c r="O26" s="82"/>
      <c r="P26" s="77"/>
      <c r="Q26" s="77" t="s">
        <v>887</v>
      </c>
      <c r="R26" s="77"/>
      <c r="S26" s="77"/>
    </row>
    <row r="27" spans="1:19" s="35" customFormat="1" ht="16.5" customHeight="1" x14ac:dyDescent="0.25">
      <c r="A27" s="86"/>
      <c r="B27" s="78"/>
      <c r="C27" s="79"/>
      <c r="D27" s="75"/>
      <c r="E27" s="75"/>
      <c r="F27" s="76"/>
      <c r="G27" s="80" t="s">
        <v>257</v>
      </c>
      <c r="H27" s="81"/>
      <c r="I27" s="81">
        <v>3</v>
      </c>
      <c r="J27" s="81"/>
      <c r="K27" s="82">
        <v>9.1</v>
      </c>
      <c r="L27" s="80" t="s">
        <v>112</v>
      </c>
      <c r="M27" s="81" t="s">
        <v>113</v>
      </c>
      <c r="N27" s="81">
        <v>2</v>
      </c>
      <c r="O27" s="81"/>
      <c r="P27" s="77"/>
      <c r="Q27" s="77"/>
      <c r="R27" s="77"/>
      <c r="S27" s="77" t="s">
        <v>888</v>
      </c>
    </row>
    <row r="28" spans="1:19" s="35" customFormat="1" ht="16.5" customHeight="1" x14ac:dyDescent="0.25">
      <c r="A28" s="86"/>
      <c r="B28" s="78"/>
      <c r="C28" s="79"/>
      <c r="D28" s="75"/>
      <c r="E28" s="75"/>
      <c r="F28" s="76"/>
      <c r="G28" s="80" t="s">
        <v>313</v>
      </c>
      <c r="H28" s="81"/>
      <c r="I28" s="81">
        <v>2</v>
      </c>
      <c r="J28" s="81">
        <v>2</v>
      </c>
      <c r="K28" s="82" t="s">
        <v>131</v>
      </c>
      <c r="L28" s="80" t="s">
        <v>46</v>
      </c>
      <c r="M28" s="81" t="s">
        <v>47</v>
      </c>
      <c r="N28" s="81">
        <v>2</v>
      </c>
      <c r="O28" s="82" t="s">
        <v>131</v>
      </c>
      <c r="P28" s="77"/>
      <c r="Q28" s="77" t="s">
        <v>887</v>
      </c>
      <c r="R28" s="77"/>
      <c r="S28" s="77"/>
    </row>
    <row r="29" spans="1:19" s="35" customFormat="1" ht="16.5" customHeight="1" x14ac:dyDescent="0.25">
      <c r="A29" s="86"/>
      <c r="B29" s="78"/>
      <c r="C29" s="79"/>
      <c r="D29" s="75"/>
      <c r="E29" s="75"/>
      <c r="F29" s="76"/>
      <c r="G29" s="80" t="s">
        <v>400</v>
      </c>
      <c r="H29" s="81"/>
      <c r="I29" s="81">
        <v>3</v>
      </c>
      <c r="J29" s="81">
        <v>3</v>
      </c>
      <c r="K29" s="82">
        <v>9.1</v>
      </c>
      <c r="L29" s="80" t="s">
        <v>386</v>
      </c>
      <c r="M29" s="81" t="s">
        <v>57</v>
      </c>
      <c r="N29" s="81">
        <v>3</v>
      </c>
      <c r="O29" s="82">
        <v>9.1</v>
      </c>
      <c r="P29" s="77"/>
      <c r="Q29" s="77" t="s">
        <v>887</v>
      </c>
      <c r="R29" s="77"/>
      <c r="S29" s="77"/>
    </row>
    <row r="30" spans="1:19" s="35" customFormat="1" ht="16.5" customHeight="1" x14ac:dyDescent="0.25">
      <c r="A30" s="86"/>
      <c r="B30" s="78"/>
      <c r="C30" s="79"/>
      <c r="D30" s="75"/>
      <c r="E30" s="75"/>
      <c r="F30" s="76"/>
      <c r="G30" s="80" t="s">
        <v>316</v>
      </c>
      <c r="H30" s="81"/>
      <c r="I30" s="81">
        <v>3</v>
      </c>
      <c r="J30" s="81">
        <v>3</v>
      </c>
      <c r="K30" s="82">
        <v>7.8</v>
      </c>
      <c r="L30" s="80" t="s">
        <v>316</v>
      </c>
      <c r="M30" s="81" t="s">
        <v>78</v>
      </c>
      <c r="N30" s="81">
        <v>3</v>
      </c>
      <c r="O30" s="82">
        <v>7.8</v>
      </c>
      <c r="P30" s="77"/>
      <c r="Q30" s="77" t="s">
        <v>887</v>
      </c>
      <c r="R30" s="77"/>
      <c r="S30" s="77"/>
    </row>
    <row r="31" spans="1:19" s="35" customFormat="1" ht="16.5" customHeight="1" x14ac:dyDescent="0.25">
      <c r="A31" s="86"/>
      <c r="B31" s="78"/>
      <c r="C31" s="79"/>
      <c r="D31" s="75"/>
      <c r="E31" s="75"/>
      <c r="F31" s="76"/>
      <c r="G31" s="80" t="s">
        <v>358</v>
      </c>
      <c r="H31" s="81"/>
      <c r="I31" s="81">
        <v>3</v>
      </c>
      <c r="J31" s="81">
        <v>3</v>
      </c>
      <c r="K31" s="82">
        <v>10</v>
      </c>
      <c r="L31" s="80" t="s">
        <v>43</v>
      </c>
      <c r="M31" s="81" t="s">
        <v>44</v>
      </c>
      <c r="N31" s="81">
        <v>2</v>
      </c>
      <c r="O31" s="82">
        <v>10</v>
      </c>
      <c r="P31" s="77"/>
      <c r="Q31" s="77" t="s">
        <v>887</v>
      </c>
      <c r="R31" s="77"/>
      <c r="S31" s="77"/>
    </row>
    <row r="32" spans="1:19" s="35" customFormat="1" ht="16.5" customHeight="1" x14ac:dyDescent="0.25">
      <c r="A32" s="86"/>
      <c r="B32" s="78"/>
      <c r="C32" s="79"/>
      <c r="D32" s="75"/>
      <c r="E32" s="75"/>
      <c r="F32" s="76"/>
      <c r="G32" s="80" t="s">
        <v>86</v>
      </c>
      <c r="H32" s="81"/>
      <c r="I32" s="81">
        <v>3</v>
      </c>
      <c r="J32" s="81">
        <v>3</v>
      </c>
      <c r="K32" s="82">
        <v>8.1</v>
      </c>
      <c r="L32" s="80" t="s">
        <v>86</v>
      </c>
      <c r="M32" s="81" t="s">
        <v>87</v>
      </c>
      <c r="N32" s="81">
        <v>3</v>
      </c>
      <c r="O32" s="82">
        <v>8.1</v>
      </c>
      <c r="P32" s="77"/>
      <c r="Q32" s="77" t="s">
        <v>887</v>
      </c>
      <c r="R32" s="77"/>
      <c r="S32" s="77"/>
    </row>
    <row r="33" spans="1:19" s="35" customFormat="1" ht="16.5" customHeight="1" x14ac:dyDescent="0.25">
      <c r="A33" s="86"/>
      <c r="B33" s="78"/>
      <c r="C33" s="79"/>
      <c r="D33" s="75"/>
      <c r="E33" s="75"/>
      <c r="F33" s="76"/>
      <c r="G33" s="80" t="s">
        <v>184</v>
      </c>
      <c r="H33" s="81"/>
      <c r="I33" s="81">
        <v>3</v>
      </c>
      <c r="J33" s="81">
        <v>3</v>
      </c>
      <c r="K33" s="82">
        <v>8.3000000000000007</v>
      </c>
      <c r="L33" s="80" t="s">
        <v>389</v>
      </c>
      <c r="M33" s="81" t="s">
        <v>118</v>
      </c>
      <c r="N33" s="81">
        <v>3</v>
      </c>
      <c r="O33" s="82">
        <v>8.3000000000000007</v>
      </c>
      <c r="P33" s="77"/>
      <c r="Q33" s="77" t="s">
        <v>887</v>
      </c>
      <c r="R33" s="77"/>
      <c r="S33" s="77"/>
    </row>
    <row r="34" spans="1:19" s="35" customFormat="1" ht="16.5" customHeight="1" x14ac:dyDescent="0.25">
      <c r="A34" s="86"/>
      <c r="B34" s="78"/>
      <c r="C34" s="79"/>
      <c r="D34" s="75"/>
      <c r="E34" s="75"/>
      <c r="F34" s="76"/>
      <c r="G34" s="89" t="s">
        <v>401</v>
      </c>
      <c r="H34" s="81"/>
      <c r="I34" s="81">
        <v>3</v>
      </c>
      <c r="J34" s="81"/>
      <c r="K34" s="82">
        <v>7.9</v>
      </c>
      <c r="L34" s="80" t="s">
        <v>394</v>
      </c>
      <c r="M34" s="81" t="s">
        <v>99</v>
      </c>
      <c r="N34" s="81">
        <v>3</v>
      </c>
      <c r="O34" s="81"/>
      <c r="P34" s="77"/>
      <c r="Q34" s="77"/>
      <c r="R34" s="77"/>
      <c r="S34" s="77" t="s">
        <v>888</v>
      </c>
    </row>
    <row r="35" spans="1:19" s="35" customFormat="1" ht="16.5" customHeight="1" x14ac:dyDescent="0.25">
      <c r="A35" s="86"/>
      <c r="B35" s="78"/>
      <c r="C35" s="79"/>
      <c r="D35" s="75"/>
      <c r="E35" s="75"/>
      <c r="F35" s="76"/>
      <c r="G35" s="80" t="s">
        <v>357</v>
      </c>
      <c r="H35" s="81"/>
      <c r="I35" s="81">
        <v>3</v>
      </c>
      <c r="J35" s="81"/>
      <c r="K35" s="82">
        <v>7.7</v>
      </c>
      <c r="L35" s="80" t="s">
        <v>397</v>
      </c>
      <c r="M35" s="81" t="s">
        <v>134</v>
      </c>
      <c r="N35" s="81">
        <v>3</v>
      </c>
      <c r="O35" s="81"/>
      <c r="P35" s="77"/>
      <c r="Q35" s="77"/>
      <c r="R35" s="77"/>
      <c r="S35" s="77" t="s">
        <v>888</v>
      </c>
    </row>
    <row r="36" spans="1:19" s="35" customFormat="1" ht="16.5" customHeight="1" x14ac:dyDescent="0.25">
      <c r="A36" s="86"/>
      <c r="B36" s="78"/>
      <c r="C36" s="79"/>
      <c r="D36" s="75"/>
      <c r="E36" s="75"/>
      <c r="F36" s="76"/>
      <c r="G36" s="80" t="s">
        <v>182</v>
      </c>
      <c r="H36" s="81"/>
      <c r="I36" s="81">
        <v>3</v>
      </c>
      <c r="J36" s="81">
        <v>3</v>
      </c>
      <c r="K36" s="82">
        <v>8</v>
      </c>
      <c r="L36" s="80" t="s">
        <v>135</v>
      </c>
      <c r="M36" s="81" t="s">
        <v>136</v>
      </c>
      <c r="N36" s="81">
        <v>3</v>
      </c>
      <c r="O36" s="82">
        <v>8</v>
      </c>
      <c r="P36" s="77"/>
      <c r="Q36" s="77" t="s">
        <v>887</v>
      </c>
      <c r="R36" s="77"/>
      <c r="S36" s="77"/>
    </row>
    <row r="37" spans="1:19" s="35" customFormat="1" ht="16.5" customHeight="1" x14ac:dyDescent="0.25">
      <c r="A37" s="108">
        <v>3</v>
      </c>
      <c r="B37" s="117" t="s">
        <v>402</v>
      </c>
      <c r="C37" s="118">
        <v>37148</v>
      </c>
      <c r="D37" s="111" t="s">
        <v>403</v>
      </c>
      <c r="E37" s="111" t="s">
        <v>1809</v>
      </c>
      <c r="F37" s="122" t="s">
        <v>404</v>
      </c>
      <c r="G37" s="112"/>
      <c r="H37" s="113"/>
      <c r="I37" s="113"/>
      <c r="J37" s="113"/>
      <c r="K37" s="114"/>
      <c r="L37" s="112"/>
      <c r="M37" s="113"/>
      <c r="N37" s="113"/>
      <c r="O37" s="113"/>
      <c r="P37" s="123"/>
      <c r="Q37" s="123"/>
      <c r="R37" s="58">
        <v>37</v>
      </c>
      <c r="S37" s="123"/>
    </row>
    <row r="38" spans="1:19" s="35" customFormat="1" ht="16.5" customHeight="1" x14ac:dyDescent="0.25">
      <c r="A38" s="86"/>
      <c r="B38" s="78"/>
      <c r="C38" s="79"/>
      <c r="D38" s="75"/>
      <c r="E38" s="75"/>
      <c r="F38" s="76"/>
      <c r="G38" s="80" t="s">
        <v>373</v>
      </c>
      <c r="H38" s="81"/>
      <c r="I38" s="81">
        <v>3</v>
      </c>
      <c r="J38" s="81">
        <v>3</v>
      </c>
      <c r="K38" s="82">
        <v>5.2</v>
      </c>
      <c r="L38" s="80" t="s">
        <v>373</v>
      </c>
      <c r="M38" s="81" t="s">
        <v>22</v>
      </c>
      <c r="N38" s="81">
        <v>3</v>
      </c>
      <c r="O38" s="82">
        <v>5.2</v>
      </c>
      <c r="P38" s="77"/>
      <c r="Q38" s="77" t="s">
        <v>887</v>
      </c>
      <c r="R38" s="77"/>
      <c r="S38" s="77"/>
    </row>
    <row r="39" spans="1:19" s="35" customFormat="1" ht="16.5" customHeight="1" x14ac:dyDescent="0.25">
      <c r="A39" s="86"/>
      <c r="B39" s="78"/>
      <c r="C39" s="79"/>
      <c r="D39" s="75"/>
      <c r="E39" s="75"/>
      <c r="F39" s="16"/>
      <c r="G39" s="80" t="s">
        <v>374</v>
      </c>
      <c r="H39" s="81"/>
      <c r="I39" s="81">
        <v>2</v>
      </c>
      <c r="J39" s="81">
        <v>2</v>
      </c>
      <c r="K39" s="82">
        <v>7.9</v>
      </c>
      <c r="L39" s="80" t="s">
        <v>374</v>
      </c>
      <c r="M39" s="81" t="s">
        <v>27</v>
      </c>
      <c r="N39" s="81">
        <v>2</v>
      </c>
      <c r="O39" s="82">
        <v>7.9</v>
      </c>
      <c r="P39" s="77"/>
      <c r="Q39" s="77" t="s">
        <v>887</v>
      </c>
      <c r="R39" s="77"/>
      <c r="S39" s="77"/>
    </row>
    <row r="40" spans="1:19" s="35" customFormat="1" ht="16.5" customHeight="1" x14ac:dyDescent="0.25">
      <c r="A40" s="86"/>
      <c r="B40" s="78"/>
      <c r="C40" s="79"/>
      <c r="D40" s="75"/>
      <c r="E40" s="75"/>
      <c r="F40" s="76"/>
      <c r="G40" s="80" t="s">
        <v>375</v>
      </c>
      <c r="H40" s="81"/>
      <c r="I40" s="81">
        <v>2</v>
      </c>
      <c r="J40" s="81">
        <v>2</v>
      </c>
      <c r="K40" s="82">
        <v>7.5</v>
      </c>
      <c r="L40" s="80" t="s">
        <v>375</v>
      </c>
      <c r="M40" s="81" t="s">
        <v>26</v>
      </c>
      <c r="N40" s="81">
        <v>2</v>
      </c>
      <c r="O40" s="82">
        <v>7.5</v>
      </c>
      <c r="P40" s="77"/>
      <c r="Q40" s="77" t="s">
        <v>887</v>
      </c>
      <c r="R40" s="77"/>
      <c r="S40" s="77"/>
    </row>
    <row r="41" spans="1:19" s="35" customFormat="1" ht="16.5" customHeight="1" x14ac:dyDescent="0.25">
      <c r="A41" s="86"/>
      <c r="B41" s="78"/>
      <c r="C41" s="79"/>
      <c r="D41" s="75"/>
      <c r="E41" s="75"/>
      <c r="F41" s="76"/>
      <c r="G41" s="80" t="s">
        <v>28</v>
      </c>
      <c r="H41" s="81"/>
      <c r="I41" s="81">
        <v>2</v>
      </c>
      <c r="J41" s="81">
        <v>2</v>
      </c>
      <c r="K41" s="82">
        <v>6.4</v>
      </c>
      <c r="L41" s="80" t="s">
        <v>28</v>
      </c>
      <c r="M41" s="81" t="s">
        <v>29</v>
      </c>
      <c r="N41" s="81">
        <v>2</v>
      </c>
      <c r="O41" s="82">
        <v>6.4</v>
      </c>
      <c r="P41" s="77"/>
      <c r="Q41" s="77" t="s">
        <v>887</v>
      </c>
      <c r="R41" s="77"/>
      <c r="S41" s="77"/>
    </row>
    <row r="42" spans="1:19" s="35" customFormat="1" ht="16.5" customHeight="1" x14ac:dyDescent="0.25">
      <c r="A42" s="86"/>
      <c r="B42" s="78"/>
      <c r="C42" s="79"/>
      <c r="D42" s="75"/>
      <c r="E42" s="75"/>
      <c r="F42" s="76"/>
      <c r="G42" s="80" t="s">
        <v>377</v>
      </c>
      <c r="H42" s="81"/>
      <c r="I42" s="81">
        <v>2</v>
      </c>
      <c r="J42" s="81">
        <v>2</v>
      </c>
      <c r="K42" s="82">
        <v>4.7</v>
      </c>
      <c r="L42" s="80" t="s">
        <v>377</v>
      </c>
      <c r="M42" s="81" t="s">
        <v>24</v>
      </c>
      <c r="N42" s="81">
        <v>2</v>
      </c>
      <c r="O42" s="82">
        <v>4.7</v>
      </c>
      <c r="P42" s="77"/>
      <c r="Q42" s="77" t="s">
        <v>887</v>
      </c>
      <c r="R42" s="77"/>
      <c r="S42" s="77"/>
    </row>
    <row r="43" spans="1:19" s="35" customFormat="1" ht="16.5" customHeight="1" x14ac:dyDescent="0.25">
      <c r="A43" s="100"/>
      <c r="B43" s="101"/>
      <c r="C43" s="102"/>
      <c r="D43" s="103"/>
      <c r="E43" s="103"/>
      <c r="F43" s="119"/>
      <c r="G43" s="104" t="s">
        <v>303</v>
      </c>
      <c r="H43" s="105"/>
      <c r="I43" s="105">
        <v>4</v>
      </c>
      <c r="J43" s="105">
        <v>4</v>
      </c>
      <c r="K43" s="106">
        <v>5.3</v>
      </c>
      <c r="L43" s="80" t="s">
        <v>378</v>
      </c>
      <c r="M43" s="81" t="s">
        <v>31</v>
      </c>
      <c r="N43" s="81">
        <v>2</v>
      </c>
      <c r="O43" s="82">
        <v>5.3</v>
      </c>
      <c r="P43" s="77"/>
      <c r="Q43" s="77" t="s">
        <v>887</v>
      </c>
      <c r="R43" s="77"/>
      <c r="S43" s="77"/>
    </row>
    <row r="44" spans="1:19" s="35" customFormat="1" ht="16.5" customHeight="1" x14ac:dyDescent="0.25">
      <c r="A44" s="139"/>
      <c r="B44" s="140"/>
      <c r="C44" s="141"/>
      <c r="D44" s="142"/>
      <c r="E44" s="142"/>
      <c r="F44" s="145"/>
      <c r="G44" s="137"/>
      <c r="H44" s="138"/>
      <c r="I44" s="138"/>
      <c r="J44" s="138"/>
      <c r="K44" s="143"/>
      <c r="L44" s="80" t="s">
        <v>379</v>
      </c>
      <c r="M44" s="81" t="s">
        <v>33</v>
      </c>
      <c r="N44" s="81">
        <v>2</v>
      </c>
      <c r="O44" s="82">
        <v>5.3</v>
      </c>
      <c r="P44" s="77"/>
      <c r="Q44" s="77" t="s">
        <v>887</v>
      </c>
      <c r="R44" s="77"/>
      <c r="S44" s="77"/>
    </row>
    <row r="45" spans="1:19" s="35" customFormat="1" ht="16.5" customHeight="1" x14ac:dyDescent="0.25">
      <c r="A45" s="86"/>
      <c r="B45" s="78"/>
      <c r="C45" s="79"/>
      <c r="D45" s="75"/>
      <c r="E45" s="75"/>
      <c r="F45" s="76"/>
      <c r="G45" s="80" t="s">
        <v>405</v>
      </c>
      <c r="H45" s="81"/>
      <c r="I45" s="81">
        <v>3</v>
      </c>
      <c r="J45" s="81">
        <v>3</v>
      </c>
      <c r="K45" s="82">
        <v>6</v>
      </c>
      <c r="L45" s="84" t="s">
        <v>381</v>
      </c>
      <c r="M45" s="84" t="s">
        <v>35</v>
      </c>
      <c r="N45" s="81">
        <v>2</v>
      </c>
      <c r="O45" s="82">
        <v>6</v>
      </c>
      <c r="P45" s="77"/>
      <c r="Q45" s="77" t="s">
        <v>887</v>
      </c>
      <c r="R45" s="77"/>
      <c r="S45" s="77"/>
    </row>
    <row r="46" spans="1:19" s="35" customFormat="1" ht="16.5" customHeight="1" x14ac:dyDescent="0.25">
      <c r="A46" s="86"/>
      <c r="B46" s="78"/>
      <c r="C46" s="79"/>
      <c r="D46" s="75"/>
      <c r="E46" s="75"/>
      <c r="F46" s="76"/>
      <c r="G46" s="80" t="s">
        <v>307</v>
      </c>
      <c r="H46" s="81"/>
      <c r="I46" s="16">
        <v>2</v>
      </c>
      <c r="J46" s="81">
        <v>2</v>
      </c>
      <c r="K46" s="33">
        <v>5</v>
      </c>
      <c r="L46" s="80" t="s">
        <v>307</v>
      </c>
      <c r="M46" s="81" t="s">
        <v>69</v>
      </c>
      <c r="N46" s="81">
        <v>2</v>
      </c>
      <c r="O46" s="82">
        <v>5</v>
      </c>
      <c r="P46" s="77"/>
      <c r="Q46" s="77" t="s">
        <v>887</v>
      </c>
      <c r="R46" s="77"/>
      <c r="S46" s="77"/>
    </row>
    <row r="47" spans="1:19" s="35" customFormat="1" ht="16.5" customHeight="1" x14ac:dyDescent="0.25">
      <c r="A47" s="86"/>
      <c r="B47" s="78"/>
      <c r="C47" s="79"/>
      <c r="D47" s="75"/>
      <c r="E47" s="75"/>
      <c r="F47" s="16"/>
      <c r="G47" s="80" t="s">
        <v>406</v>
      </c>
      <c r="H47" s="81"/>
      <c r="I47" s="16">
        <v>2</v>
      </c>
      <c r="J47" s="81">
        <v>2</v>
      </c>
      <c r="K47" s="33">
        <v>5.2</v>
      </c>
      <c r="L47" s="165" t="s">
        <v>383</v>
      </c>
      <c r="M47" s="165" t="s">
        <v>71</v>
      </c>
      <c r="N47" s="105">
        <v>3</v>
      </c>
      <c r="O47" s="105">
        <v>5.0999999999999996</v>
      </c>
      <c r="P47" s="120"/>
      <c r="Q47" s="120" t="s">
        <v>887</v>
      </c>
      <c r="R47" s="120"/>
      <c r="S47" s="120" t="s">
        <v>891</v>
      </c>
    </row>
    <row r="48" spans="1:19" s="35" customFormat="1" ht="16.5" customHeight="1" x14ac:dyDescent="0.25">
      <c r="A48" s="86"/>
      <c r="B48" s="78"/>
      <c r="C48" s="79"/>
      <c r="D48" s="75"/>
      <c r="E48" s="75"/>
      <c r="F48" s="76"/>
      <c r="G48" s="80" t="s">
        <v>407</v>
      </c>
      <c r="H48" s="81"/>
      <c r="I48" s="16">
        <v>2</v>
      </c>
      <c r="J48" s="81">
        <v>2</v>
      </c>
      <c r="K48" s="33">
        <v>6.8</v>
      </c>
      <c r="L48" s="166"/>
      <c r="M48" s="166"/>
      <c r="N48" s="180"/>
      <c r="O48" s="138"/>
      <c r="P48" s="168"/>
      <c r="Q48" s="168"/>
      <c r="R48" s="168"/>
      <c r="S48" s="168"/>
    </row>
    <row r="49" spans="1:19" s="35" customFormat="1" ht="16.5" customHeight="1" x14ac:dyDescent="0.25">
      <c r="A49" s="86"/>
      <c r="B49" s="78"/>
      <c r="C49" s="79"/>
      <c r="D49" s="75"/>
      <c r="E49" s="75"/>
      <c r="F49" s="16"/>
      <c r="G49" s="80" t="s">
        <v>408</v>
      </c>
      <c r="H49" s="81"/>
      <c r="I49" s="81">
        <v>3</v>
      </c>
      <c r="J49" s="81">
        <v>3</v>
      </c>
      <c r="K49" s="82">
        <v>5.6</v>
      </c>
      <c r="L49" s="80" t="s">
        <v>384</v>
      </c>
      <c r="M49" s="81" t="s">
        <v>37</v>
      </c>
      <c r="N49" s="81">
        <v>3</v>
      </c>
      <c r="O49" s="82"/>
      <c r="P49" s="77"/>
      <c r="Q49" s="77" t="s">
        <v>887</v>
      </c>
      <c r="R49" s="77"/>
      <c r="S49" s="77"/>
    </row>
    <row r="50" spans="1:19" s="35" customFormat="1" ht="16.5" customHeight="1" x14ac:dyDescent="0.25">
      <c r="A50" s="86"/>
      <c r="B50" s="78"/>
      <c r="C50" s="79"/>
      <c r="D50" s="75"/>
      <c r="E50" s="75"/>
      <c r="F50" s="76"/>
      <c r="G50" s="80" t="s">
        <v>140</v>
      </c>
      <c r="H50" s="81"/>
      <c r="I50" s="81">
        <v>3</v>
      </c>
      <c r="J50" s="81">
        <v>3</v>
      </c>
      <c r="K50" s="82">
        <v>7.1</v>
      </c>
      <c r="L50" s="80" t="s">
        <v>314</v>
      </c>
      <c r="M50" s="81" t="s">
        <v>40</v>
      </c>
      <c r="N50" s="81">
        <v>3</v>
      </c>
      <c r="O50" s="82">
        <v>7.1</v>
      </c>
      <c r="P50" s="77"/>
      <c r="Q50" s="77" t="s">
        <v>887</v>
      </c>
      <c r="R50" s="77"/>
      <c r="S50" s="77"/>
    </row>
    <row r="51" spans="1:19" s="35" customFormat="1" ht="16.5" customHeight="1" x14ac:dyDescent="0.25">
      <c r="A51" s="86"/>
      <c r="B51" s="78"/>
      <c r="C51" s="79"/>
      <c r="D51" s="75"/>
      <c r="E51" s="75"/>
      <c r="F51" s="76"/>
      <c r="G51" s="80" t="s">
        <v>316</v>
      </c>
      <c r="H51" s="81"/>
      <c r="I51" s="81">
        <v>3</v>
      </c>
      <c r="J51" s="81">
        <v>3</v>
      </c>
      <c r="K51" s="82">
        <v>7.5</v>
      </c>
      <c r="L51" s="80" t="s">
        <v>316</v>
      </c>
      <c r="M51" s="81" t="s">
        <v>78</v>
      </c>
      <c r="N51" s="81">
        <v>3</v>
      </c>
      <c r="O51" s="82">
        <v>7.5</v>
      </c>
      <c r="P51" s="77"/>
      <c r="Q51" s="77" t="s">
        <v>887</v>
      </c>
      <c r="R51" s="77"/>
      <c r="S51" s="77"/>
    </row>
    <row r="52" spans="1:19" s="35" customFormat="1" ht="16.5" customHeight="1" x14ac:dyDescent="0.25">
      <c r="A52" s="86"/>
      <c r="B52" s="78"/>
      <c r="C52" s="79"/>
      <c r="D52" s="75"/>
      <c r="E52" s="75"/>
      <c r="F52" s="76"/>
      <c r="G52" s="80" t="s">
        <v>145</v>
      </c>
      <c r="H52" s="81"/>
      <c r="I52" s="81">
        <v>3</v>
      </c>
      <c r="J52" s="81">
        <v>3</v>
      </c>
      <c r="K52" s="82">
        <v>5.8</v>
      </c>
      <c r="L52" s="80" t="s">
        <v>388</v>
      </c>
      <c r="M52" s="81" t="s">
        <v>42</v>
      </c>
      <c r="N52" s="81">
        <v>3</v>
      </c>
      <c r="O52" s="82">
        <v>5.8</v>
      </c>
      <c r="P52" s="77"/>
      <c r="Q52" s="77" t="s">
        <v>887</v>
      </c>
      <c r="R52" s="77"/>
      <c r="S52" s="77"/>
    </row>
    <row r="53" spans="1:19" s="35" customFormat="1" ht="16.5" customHeight="1" x14ac:dyDescent="0.25">
      <c r="A53" s="86"/>
      <c r="B53" s="78"/>
      <c r="C53" s="79"/>
      <c r="D53" s="75"/>
      <c r="E53" s="75"/>
      <c r="F53" s="76"/>
      <c r="G53" s="80" t="s">
        <v>409</v>
      </c>
      <c r="H53" s="81"/>
      <c r="I53" s="81">
        <v>3</v>
      </c>
      <c r="J53" s="81">
        <v>3</v>
      </c>
      <c r="K53" s="82">
        <v>8.1999999999999993</v>
      </c>
      <c r="L53" s="80" t="s">
        <v>396</v>
      </c>
      <c r="M53" s="81" t="s">
        <v>60</v>
      </c>
      <c r="N53" s="81">
        <v>3</v>
      </c>
      <c r="O53" s="82">
        <v>8.1999999999999993</v>
      </c>
      <c r="P53" s="77"/>
      <c r="Q53" s="77" t="s">
        <v>887</v>
      </c>
      <c r="R53" s="77"/>
      <c r="S53" s="77"/>
    </row>
    <row r="54" spans="1:19" s="35" customFormat="1" ht="16.5" customHeight="1" x14ac:dyDescent="0.25">
      <c r="A54" s="108">
        <v>4</v>
      </c>
      <c r="B54" s="117" t="s">
        <v>410</v>
      </c>
      <c r="C54" s="118">
        <v>38318</v>
      </c>
      <c r="D54" s="111" t="s">
        <v>411</v>
      </c>
      <c r="E54" s="111" t="s">
        <v>1810</v>
      </c>
      <c r="F54" s="113" t="s">
        <v>189</v>
      </c>
      <c r="G54" s="112"/>
      <c r="H54" s="113"/>
      <c r="I54" s="113"/>
      <c r="J54" s="113"/>
      <c r="K54" s="114"/>
      <c r="L54" s="112"/>
      <c r="M54" s="113"/>
      <c r="N54" s="113"/>
      <c r="O54" s="113"/>
      <c r="P54" s="123"/>
      <c r="Q54" s="123"/>
      <c r="R54" s="58">
        <v>24</v>
      </c>
      <c r="S54" s="123"/>
    </row>
    <row r="55" spans="1:19" s="35" customFormat="1" ht="16.5" customHeight="1" x14ac:dyDescent="0.25">
      <c r="A55" s="86"/>
      <c r="B55" s="78"/>
      <c r="C55" s="79"/>
      <c r="D55" s="75"/>
      <c r="E55" s="75"/>
      <c r="F55" s="81"/>
      <c r="G55" s="80" t="s">
        <v>65</v>
      </c>
      <c r="H55" s="81"/>
      <c r="I55" s="81">
        <v>4</v>
      </c>
      <c r="J55" s="81">
        <v>4</v>
      </c>
      <c r="K55" s="82">
        <v>9.4</v>
      </c>
      <c r="L55" s="80" t="s">
        <v>373</v>
      </c>
      <c r="M55" s="81" t="s">
        <v>22</v>
      </c>
      <c r="N55" s="81">
        <v>3</v>
      </c>
      <c r="O55" s="82">
        <v>9.4</v>
      </c>
      <c r="P55" s="77"/>
      <c r="Q55" s="77" t="s">
        <v>887</v>
      </c>
      <c r="R55" s="77"/>
      <c r="S55" s="77"/>
    </row>
    <row r="56" spans="1:19" s="35" customFormat="1" ht="16.5" customHeight="1" x14ac:dyDescent="0.25">
      <c r="A56" s="86"/>
      <c r="B56" s="78"/>
      <c r="C56" s="79"/>
      <c r="D56" s="75"/>
      <c r="E56" s="75"/>
      <c r="F56" s="81"/>
      <c r="G56" s="80" t="s">
        <v>241</v>
      </c>
      <c r="H56" s="81"/>
      <c r="I56" s="81">
        <v>3</v>
      </c>
      <c r="J56" s="81">
        <v>3</v>
      </c>
      <c r="K56" s="82">
        <v>8</v>
      </c>
      <c r="L56" s="80" t="s">
        <v>378</v>
      </c>
      <c r="M56" s="81" t="s">
        <v>31</v>
      </c>
      <c r="N56" s="81">
        <v>2</v>
      </c>
      <c r="O56" s="82">
        <v>8</v>
      </c>
      <c r="P56" s="77"/>
      <c r="Q56" s="77" t="s">
        <v>887</v>
      </c>
      <c r="R56" s="77"/>
      <c r="S56" s="77"/>
    </row>
    <row r="57" spans="1:19" s="35" customFormat="1" ht="16.5" customHeight="1" x14ac:dyDescent="0.25">
      <c r="A57" s="86"/>
      <c r="B57" s="78"/>
      <c r="C57" s="79"/>
      <c r="D57" s="75"/>
      <c r="E57" s="75"/>
      <c r="F57" s="81"/>
      <c r="G57" s="80" t="s">
        <v>235</v>
      </c>
      <c r="H57" s="81"/>
      <c r="I57" s="81">
        <v>3</v>
      </c>
      <c r="J57" s="81">
        <v>3</v>
      </c>
      <c r="K57" s="82">
        <v>6.9</v>
      </c>
      <c r="L57" s="80" t="s">
        <v>379</v>
      </c>
      <c r="M57" s="81" t="s">
        <v>33</v>
      </c>
      <c r="N57" s="81">
        <v>2</v>
      </c>
      <c r="O57" s="82">
        <v>6.9</v>
      </c>
      <c r="P57" s="77"/>
      <c r="Q57" s="77" t="s">
        <v>887</v>
      </c>
      <c r="R57" s="77"/>
      <c r="S57" s="77"/>
    </row>
    <row r="58" spans="1:19" s="35" customFormat="1" ht="16.5" customHeight="1" x14ac:dyDescent="0.25">
      <c r="A58" s="86"/>
      <c r="B58" s="78"/>
      <c r="C58" s="79"/>
      <c r="D58" s="75"/>
      <c r="E58" s="75"/>
      <c r="F58" s="81"/>
      <c r="G58" s="80" t="s">
        <v>242</v>
      </c>
      <c r="H58" s="81"/>
      <c r="I58" s="81">
        <v>3</v>
      </c>
      <c r="J58" s="81">
        <v>3</v>
      </c>
      <c r="K58" s="82">
        <v>6.8</v>
      </c>
      <c r="L58" s="80" t="s">
        <v>381</v>
      </c>
      <c r="M58" s="81" t="s">
        <v>35</v>
      </c>
      <c r="N58" s="81">
        <v>2</v>
      </c>
      <c r="O58" s="82">
        <v>6.8</v>
      </c>
      <c r="P58" s="77"/>
      <c r="Q58" s="77" t="s">
        <v>887</v>
      </c>
      <c r="R58" s="77"/>
      <c r="S58" s="77"/>
    </row>
    <row r="59" spans="1:19" s="35" customFormat="1" ht="16.5" customHeight="1" x14ac:dyDescent="0.25">
      <c r="A59" s="86"/>
      <c r="B59" s="78"/>
      <c r="C59" s="79"/>
      <c r="D59" s="75"/>
      <c r="E59" s="75"/>
      <c r="F59" s="81"/>
      <c r="G59" s="80" t="s">
        <v>67</v>
      </c>
      <c r="H59" s="81"/>
      <c r="I59" s="81">
        <v>2</v>
      </c>
      <c r="J59" s="81">
        <v>2</v>
      </c>
      <c r="K59" s="82">
        <v>8.6999999999999993</v>
      </c>
      <c r="L59" s="80" t="s">
        <v>307</v>
      </c>
      <c r="M59" s="81" t="s">
        <v>69</v>
      </c>
      <c r="N59" s="81">
        <v>2</v>
      </c>
      <c r="O59" s="82">
        <v>8.6999999999999993</v>
      </c>
      <c r="P59" s="77"/>
      <c r="Q59" s="77" t="s">
        <v>887</v>
      </c>
      <c r="R59" s="77"/>
      <c r="S59" s="77"/>
    </row>
    <row r="60" spans="1:19" s="35" customFormat="1" ht="16.5" customHeight="1" x14ac:dyDescent="0.25">
      <c r="A60" s="86"/>
      <c r="B60" s="78"/>
      <c r="C60" s="79"/>
      <c r="D60" s="75"/>
      <c r="E60" s="75"/>
      <c r="F60" s="81"/>
      <c r="G60" s="80" t="s">
        <v>72</v>
      </c>
      <c r="H60" s="81"/>
      <c r="I60" s="81">
        <v>3</v>
      </c>
      <c r="J60" s="81">
        <v>3</v>
      </c>
      <c r="K60" s="82">
        <v>9.5</v>
      </c>
      <c r="L60" s="80" t="s">
        <v>384</v>
      </c>
      <c r="M60" s="81" t="s">
        <v>37</v>
      </c>
      <c r="N60" s="81">
        <v>3</v>
      </c>
      <c r="O60" s="82"/>
      <c r="P60" s="77"/>
      <c r="Q60" s="77" t="s">
        <v>887</v>
      </c>
      <c r="R60" s="77"/>
      <c r="S60" s="77"/>
    </row>
    <row r="61" spans="1:19" s="35" customFormat="1" ht="16.5" customHeight="1" x14ac:dyDescent="0.25">
      <c r="A61" s="86"/>
      <c r="B61" s="78"/>
      <c r="C61" s="79"/>
      <c r="D61" s="75"/>
      <c r="E61" s="75"/>
      <c r="F61" s="81"/>
      <c r="G61" s="80" t="s">
        <v>313</v>
      </c>
      <c r="H61" s="81"/>
      <c r="I61" s="81">
        <v>2</v>
      </c>
      <c r="J61" s="81">
        <v>2</v>
      </c>
      <c r="K61" s="82" t="s">
        <v>131</v>
      </c>
      <c r="L61" s="80" t="s">
        <v>46</v>
      </c>
      <c r="M61" s="81" t="s">
        <v>47</v>
      </c>
      <c r="N61" s="81">
        <v>2</v>
      </c>
      <c r="O61" s="82" t="s">
        <v>131</v>
      </c>
      <c r="P61" s="77"/>
      <c r="Q61" s="77" t="s">
        <v>887</v>
      </c>
      <c r="R61" s="77"/>
      <c r="S61" s="77"/>
    </row>
    <row r="62" spans="1:19" s="35" customFormat="1" ht="16.5" customHeight="1" x14ac:dyDescent="0.25">
      <c r="A62" s="86"/>
      <c r="B62" s="78"/>
      <c r="C62" s="79"/>
      <c r="D62" s="75"/>
      <c r="E62" s="75"/>
      <c r="F62" s="81"/>
      <c r="G62" s="80" t="s">
        <v>237</v>
      </c>
      <c r="H62" s="81"/>
      <c r="I62" s="81">
        <v>3</v>
      </c>
      <c r="J62" s="81"/>
      <c r="K62" s="82">
        <v>6.1</v>
      </c>
      <c r="L62" s="80" t="s">
        <v>315</v>
      </c>
      <c r="M62" s="81" t="s">
        <v>53</v>
      </c>
      <c r="N62" s="81">
        <v>3</v>
      </c>
      <c r="O62" s="81"/>
      <c r="P62" s="77"/>
      <c r="Q62" s="77"/>
      <c r="R62" s="77"/>
      <c r="S62" s="77" t="s">
        <v>888</v>
      </c>
    </row>
    <row r="63" spans="1:19" s="35" customFormat="1" ht="16.5" customHeight="1" x14ac:dyDescent="0.25">
      <c r="A63" s="86"/>
      <c r="B63" s="78"/>
      <c r="C63" s="79"/>
      <c r="D63" s="75"/>
      <c r="E63" s="75"/>
      <c r="F63" s="81"/>
      <c r="G63" s="80" t="s">
        <v>316</v>
      </c>
      <c r="H63" s="81"/>
      <c r="I63" s="81">
        <v>3</v>
      </c>
      <c r="J63" s="81">
        <v>3</v>
      </c>
      <c r="K63" s="82">
        <v>7.6</v>
      </c>
      <c r="L63" s="80" t="s">
        <v>316</v>
      </c>
      <c r="M63" s="81" t="s">
        <v>78</v>
      </c>
      <c r="N63" s="81">
        <v>3</v>
      </c>
      <c r="O63" s="82">
        <v>7.6</v>
      </c>
      <c r="P63" s="77"/>
      <c r="Q63" s="77" t="s">
        <v>887</v>
      </c>
      <c r="R63" s="77"/>
      <c r="S63" s="77"/>
    </row>
    <row r="64" spans="1:19" s="35" customFormat="1" ht="16.5" customHeight="1" x14ac:dyDescent="0.25">
      <c r="A64" s="86"/>
      <c r="B64" s="78"/>
      <c r="C64" s="79"/>
      <c r="D64" s="75"/>
      <c r="E64" s="75"/>
      <c r="F64" s="81"/>
      <c r="G64" s="89" t="s">
        <v>132</v>
      </c>
      <c r="H64" s="81"/>
      <c r="I64" s="81">
        <v>3</v>
      </c>
      <c r="J64" s="81">
        <v>3</v>
      </c>
      <c r="K64" s="82">
        <v>10</v>
      </c>
      <c r="L64" s="80" t="s">
        <v>43</v>
      </c>
      <c r="M64" s="81" t="s">
        <v>44</v>
      </c>
      <c r="N64" s="81">
        <v>2</v>
      </c>
      <c r="O64" s="82">
        <v>10</v>
      </c>
      <c r="P64" s="77"/>
      <c r="Q64" s="77" t="s">
        <v>887</v>
      </c>
      <c r="R64" s="77"/>
      <c r="S64" s="77"/>
    </row>
    <row r="65" spans="1:19" s="35" customFormat="1" ht="16.5" customHeight="1" x14ac:dyDescent="0.25">
      <c r="A65" s="86"/>
      <c r="B65" s="78"/>
      <c r="C65" s="79"/>
      <c r="D65" s="75"/>
      <c r="E65" s="75"/>
      <c r="F65" s="81"/>
      <c r="G65" s="80" t="s">
        <v>191</v>
      </c>
      <c r="H65" s="81"/>
      <c r="I65" s="81">
        <v>3</v>
      </c>
      <c r="J65" s="81"/>
      <c r="K65" s="82">
        <v>7.5</v>
      </c>
      <c r="L65" s="80" t="s">
        <v>86</v>
      </c>
      <c r="M65" s="81" t="s">
        <v>87</v>
      </c>
      <c r="N65" s="81">
        <v>3</v>
      </c>
      <c r="O65" s="81"/>
      <c r="P65" s="77"/>
      <c r="Q65" s="77"/>
      <c r="R65" s="77"/>
      <c r="S65" s="77" t="s">
        <v>888</v>
      </c>
    </row>
    <row r="66" spans="1:19" s="35" customFormat="1" ht="16.5" customHeight="1" x14ac:dyDescent="0.25">
      <c r="A66" s="86"/>
      <c r="B66" s="78"/>
      <c r="C66" s="79"/>
      <c r="D66" s="75"/>
      <c r="E66" s="75"/>
      <c r="F66" s="81"/>
      <c r="G66" s="89" t="s">
        <v>236</v>
      </c>
      <c r="H66" s="81"/>
      <c r="I66" s="81">
        <v>3</v>
      </c>
      <c r="J66" s="81"/>
      <c r="K66" s="82">
        <v>7.2</v>
      </c>
      <c r="L66" s="80" t="s">
        <v>390</v>
      </c>
      <c r="M66" s="81" t="s">
        <v>210</v>
      </c>
      <c r="N66" s="81">
        <v>3</v>
      </c>
      <c r="O66" s="81"/>
      <c r="P66" s="77"/>
      <c r="Q66" s="77"/>
      <c r="R66" s="77"/>
      <c r="S66" s="77" t="s">
        <v>888</v>
      </c>
    </row>
    <row r="67" spans="1:19" s="35" customFormat="1" ht="16.5" customHeight="1" x14ac:dyDescent="0.25">
      <c r="A67" s="86"/>
      <c r="B67" s="78"/>
      <c r="C67" s="79"/>
      <c r="D67" s="75"/>
      <c r="E67" s="75"/>
      <c r="F67" s="81"/>
      <c r="G67" s="80" t="s">
        <v>114</v>
      </c>
      <c r="H67" s="81"/>
      <c r="I67" s="81">
        <v>3</v>
      </c>
      <c r="J67" s="81">
        <v>3</v>
      </c>
      <c r="K67" s="82">
        <v>8</v>
      </c>
      <c r="L67" s="80" t="s">
        <v>114</v>
      </c>
      <c r="M67" s="81" t="s">
        <v>115</v>
      </c>
      <c r="N67" s="81">
        <v>3</v>
      </c>
      <c r="O67" s="82">
        <v>8</v>
      </c>
      <c r="P67" s="77"/>
      <c r="Q67" s="77" t="s">
        <v>887</v>
      </c>
      <c r="R67" s="77"/>
      <c r="S67" s="77"/>
    </row>
    <row r="68" spans="1:19" s="35" customFormat="1" ht="16.5" customHeight="1" x14ac:dyDescent="0.25">
      <c r="A68" s="108">
        <v>5</v>
      </c>
      <c r="B68" s="109" t="s">
        <v>500</v>
      </c>
      <c r="C68" s="110">
        <v>38259</v>
      </c>
      <c r="D68" s="69" t="s">
        <v>501</v>
      </c>
      <c r="E68" s="111" t="s">
        <v>1811</v>
      </c>
      <c r="F68" s="132" t="s">
        <v>502</v>
      </c>
      <c r="G68" s="133"/>
      <c r="H68" s="134"/>
      <c r="I68" s="135"/>
      <c r="J68" s="135"/>
      <c r="K68" s="114"/>
      <c r="L68" s="133"/>
      <c r="M68" s="134"/>
      <c r="N68" s="135"/>
      <c r="O68" s="115"/>
      <c r="P68" s="115"/>
      <c r="Q68" s="115"/>
      <c r="R68" s="58">
        <v>19</v>
      </c>
      <c r="S68" s="123"/>
    </row>
    <row r="69" spans="1:19" s="35" customFormat="1" ht="16.5" customHeight="1" x14ac:dyDescent="0.25">
      <c r="A69" s="86"/>
      <c r="B69" s="78"/>
      <c r="C69" s="79"/>
      <c r="D69" s="70"/>
      <c r="E69" s="70"/>
      <c r="F69" s="92"/>
      <c r="G69" s="93" t="s">
        <v>166</v>
      </c>
      <c r="H69" s="94"/>
      <c r="I69" s="95">
        <v>4</v>
      </c>
      <c r="J69" s="81">
        <v>4</v>
      </c>
      <c r="K69" s="82">
        <v>6.5</v>
      </c>
      <c r="L69" s="93" t="s">
        <v>373</v>
      </c>
      <c r="M69" s="94" t="s">
        <v>22</v>
      </c>
      <c r="N69" s="95">
        <v>3</v>
      </c>
      <c r="O69" s="82">
        <v>6.5</v>
      </c>
      <c r="P69" s="88"/>
      <c r="Q69" s="88" t="s">
        <v>887</v>
      </c>
      <c r="R69" s="88"/>
      <c r="S69" s="77"/>
    </row>
    <row r="70" spans="1:19" s="35" customFormat="1" ht="16.5" customHeight="1" x14ac:dyDescent="0.25">
      <c r="A70" s="86"/>
      <c r="B70" s="78"/>
      <c r="C70" s="79"/>
      <c r="D70" s="70"/>
      <c r="E70" s="70"/>
      <c r="F70" s="92"/>
      <c r="G70" s="93" t="s">
        <v>503</v>
      </c>
      <c r="H70" s="94"/>
      <c r="I70" s="95">
        <v>3</v>
      </c>
      <c r="J70" s="81">
        <v>3</v>
      </c>
      <c r="K70" s="82">
        <v>7.7</v>
      </c>
      <c r="L70" s="93" t="s">
        <v>378</v>
      </c>
      <c r="M70" s="94" t="s">
        <v>31</v>
      </c>
      <c r="N70" s="95">
        <v>2</v>
      </c>
      <c r="O70" s="82">
        <v>7.7</v>
      </c>
      <c r="P70" s="88"/>
      <c r="Q70" s="88" t="s">
        <v>887</v>
      </c>
      <c r="R70" s="88"/>
      <c r="S70" s="77"/>
    </row>
    <row r="71" spans="1:19" s="35" customFormat="1" ht="16.5" customHeight="1" x14ac:dyDescent="0.25">
      <c r="A71" s="86"/>
      <c r="B71" s="78"/>
      <c r="C71" s="79"/>
      <c r="D71" s="70"/>
      <c r="E71" s="70"/>
      <c r="F71" s="92"/>
      <c r="G71" s="93" t="s">
        <v>246</v>
      </c>
      <c r="H71" s="94"/>
      <c r="I71" s="95">
        <v>3</v>
      </c>
      <c r="J71" s="81">
        <v>3</v>
      </c>
      <c r="K71" s="82">
        <v>8.1</v>
      </c>
      <c r="L71" s="93" t="s">
        <v>379</v>
      </c>
      <c r="M71" s="94" t="s">
        <v>33</v>
      </c>
      <c r="N71" s="95">
        <v>2</v>
      </c>
      <c r="O71" s="82">
        <v>8.1</v>
      </c>
      <c r="P71" s="88"/>
      <c r="Q71" s="88" t="s">
        <v>887</v>
      </c>
      <c r="R71" s="88"/>
      <c r="S71" s="77"/>
    </row>
    <row r="72" spans="1:19" s="35" customFormat="1" ht="16.5" customHeight="1" x14ac:dyDescent="0.25">
      <c r="A72" s="86"/>
      <c r="B72" s="78"/>
      <c r="C72" s="79"/>
      <c r="D72" s="70"/>
      <c r="E72" s="70"/>
      <c r="F72" s="92"/>
      <c r="G72" s="93" t="s">
        <v>1223</v>
      </c>
      <c r="H72" s="94"/>
      <c r="I72" s="95">
        <v>3</v>
      </c>
      <c r="J72" s="81">
        <v>3</v>
      </c>
      <c r="K72" s="82">
        <v>6.6</v>
      </c>
      <c r="L72" s="93" t="s">
        <v>381</v>
      </c>
      <c r="M72" s="94" t="s">
        <v>35</v>
      </c>
      <c r="N72" s="95">
        <v>2</v>
      </c>
      <c r="O72" s="82">
        <v>6.6</v>
      </c>
      <c r="P72" s="88"/>
      <c r="Q72" s="88" t="s">
        <v>887</v>
      </c>
      <c r="R72" s="88"/>
      <c r="S72" s="77"/>
    </row>
    <row r="73" spans="1:19" s="35" customFormat="1" ht="16.5" customHeight="1" x14ac:dyDescent="0.25">
      <c r="A73" s="86"/>
      <c r="B73" s="78"/>
      <c r="C73" s="79"/>
      <c r="D73" s="70"/>
      <c r="E73" s="70"/>
      <c r="F73" s="92"/>
      <c r="G73" s="96" t="s">
        <v>295</v>
      </c>
      <c r="H73" s="97"/>
      <c r="I73" s="98">
        <v>2</v>
      </c>
      <c r="J73" s="81">
        <v>2</v>
      </c>
      <c r="K73" s="82">
        <v>6.7</v>
      </c>
      <c r="L73" s="93" t="s">
        <v>307</v>
      </c>
      <c r="M73" s="94" t="s">
        <v>69</v>
      </c>
      <c r="N73" s="95">
        <v>2</v>
      </c>
      <c r="O73" s="82">
        <v>6.7</v>
      </c>
      <c r="P73" s="88"/>
      <c r="Q73" s="88" t="s">
        <v>887</v>
      </c>
      <c r="R73" s="88"/>
      <c r="S73" s="77"/>
    </row>
    <row r="74" spans="1:19" s="35" customFormat="1" ht="16.5" customHeight="1" x14ac:dyDescent="0.25">
      <c r="A74" s="86"/>
      <c r="B74" s="78"/>
      <c r="C74" s="79"/>
      <c r="D74" s="70"/>
      <c r="E74" s="70"/>
      <c r="F74" s="92"/>
      <c r="G74" s="93" t="s">
        <v>72</v>
      </c>
      <c r="H74" s="94"/>
      <c r="I74" s="95">
        <v>3</v>
      </c>
      <c r="J74" s="81">
        <v>3</v>
      </c>
      <c r="K74" s="82">
        <v>8.4</v>
      </c>
      <c r="L74" s="93" t="s">
        <v>384</v>
      </c>
      <c r="M74" s="94" t="s">
        <v>37</v>
      </c>
      <c r="N74" s="95">
        <v>3</v>
      </c>
      <c r="O74" s="82"/>
      <c r="P74" s="88"/>
      <c r="Q74" s="88" t="s">
        <v>887</v>
      </c>
      <c r="R74" s="88"/>
      <c r="S74" s="77"/>
    </row>
    <row r="75" spans="1:19" s="35" customFormat="1" ht="16.5" customHeight="1" x14ac:dyDescent="0.25">
      <c r="A75" s="86"/>
      <c r="B75" s="78"/>
      <c r="C75" s="79"/>
      <c r="D75" s="70"/>
      <c r="E75" s="70"/>
      <c r="F75" s="92"/>
      <c r="G75" s="93" t="s">
        <v>504</v>
      </c>
      <c r="H75" s="94"/>
      <c r="I75" s="95">
        <v>2</v>
      </c>
      <c r="J75" s="95">
        <v>2</v>
      </c>
      <c r="K75" s="82">
        <v>7.1</v>
      </c>
      <c r="L75" s="93" t="s">
        <v>112</v>
      </c>
      <c r="M75" s="94" t="s">
        <v>113</v>
      </c>
      <c r="N75" s="95">
        <v>2</v>
      </c>
      <c r="O75" s="88"/>
      <c r="P75" s="88"/>
      <c r="Q75" s="88"/>
      <c r="R75" s="88"/>
      <c r="S75" s="77" t="s">
        <v>888</v>
      </c>
    </row>
    <row r="76" spans="1:19" s="35" customFormat="1" ht="16.5" customHeight="1" x14ac:dyDescent="0.25">
      <c r="A76" s="86"/>
      <c r="B76" s="78"/>
      <c r="C76" s="79"/>
      <c r="D76" s="70"/>
      <c r="E76" s="70"/>
      <c r="F76" s="92"/>
      <c r="G76" s="93" t="s">
        <v>313</v>
      </c>
      <c r="H76" s="97"/>
      <c r="I76" s="98">
        <v>2</v>
      </c>
      <c r="J76" s="81">
        <v>2</v>
      </c>
      <c r="K76" s="33">
        <v>6.1</v>
      </c>
      <c r="L76" s="93" t="s">
        <v>46</v>
      </c>
      <c r="M76" s="94" t="s">
        <v>47</v>
      </c>
      <c r="N76" s="95">
        <v>2</v>
      </c>
      <c r="O76" s="82">
        <v>6.1</v>
      </c>
      <c r="P76" s="88"/>
      <c r="Q76" s="88" t="s">
        <v>887</v>
      </c>
      <c r="R76" s="88"/>
      <c r="S76" s="77"/>
    </row>
    <row r="77" spans="1:19" s="35" customFormat="1" ht="16.5" customHeight="1" x14ac:dyDescent="0.25">
      <c r="A77" s="86"/>
      <c r="B77" s="78"/>
      <c r="C77" s="79"/>
      <c r="D77" s="70"/>
      <c r="E77" s="70"/>
      <c r="F77" s="92"/>
      <c r="G77" s="93" t="s">
        <v>190</v>
      </c>
      <c r="H77" s="94"/>
      <c r="I77" s="95">
        <v>3</v>
      </c>
      <c r="J77" s="81">
        <v>3</v>
      </c>
      <c r="K77" s="82">
        <v>8</v>
      </c>
      <c r="L77" s="93" t="s">
        <v>386</v>
      </c>
      <c r="M77" s="94" t="s">
        <v>57</v>
      </c>
      <c r="N77" s="95">
        <v>3</v>
      </c>
      <c r="O77" s="82">
        <v>8</v>
      </c>
      <c r="P77" s="88"/>
      <c r="Q77" s="88" t="s">
        <v>887</v>
      </c>
      <c r="R77" s="88"/>
      <c r="S77" s="77"/>
    </row>
    <row r="78" spans="1:19" s="35" customFormat="1" ht="16.5" customHeight="1" x14ac:dyDescent="0.25">
      <c r="A78" s="86"/>
      <c r="B78" s="78"/>
      <c r="C78" s="79"/>
      <c r="D78" s="70"/>
      <c r="E78" s="70"/>
      <c r="F78" s="92"/>
      <c r="G78" s="93" t="s">
        <v>505</v>
      </c>
      <c r="H78" s="94"/>
      <c r="I78" s="95">
        <v>3</v>
      </c>
      <c r="J78" s="95"/>
      <c r="K78" s="82">
        <v>5.4</v>
      </c>
      <c r="L78" s="93" t="s">
        <v>389</v>
      </c>
      <c r="M78" s="94" t="s">
        <v>118</v>
      </c>
      <c r="N78" s="95">
        <v>3</v>
      </c>
      <c r="O78" s="88"/>
      <c r="P78" s="88"/>
      <c r="Q78" s="88"/>
      <c r="R78" s="88"/>
      <c r="S78" s="77" t="s">
        <v>888</v>
      </c>
    </row>
    <row r="79" spans="1:19" s="35" customFormat="1" ht="16.5" customHeight="1" x14ac:dyDescent="0.25">
      <c r="A79" s="108">
        <v>6</v>
      </c>
      <c r="B79" s="109" t="s">
        <v>506</v>
      </c>
      <c r="C79" s="110">
        <v>37769</v>
      </c>
      <c r="D79" s="116" t="s">
        <v>507</v>
      </c>
      <c r="E79" s="111" t="s">
        <v>1812</v>
      </c>
      <c r="F79" s="134" t="s">
        <v>293</v>
      </c>
      <c r="G79" s="133"/>
      <c r="H79" s="134"/>
      <c r="I79" s="135"/>
      <c r="J79" s="135"/>
      <c r="K79" s="114"/>
      <c r="L79" s="133"/>
      <c r="M79" s="134"/>
      <c r="N79" s="135"/>
      <c r="O79" s="115"/>
      <c r="P79" s="115"/>
      <c r="Q79" s="115"/>
      <c r="R79" s="58">
        <v>14</v>
      </c>
      <c r="S79" s="123"/>
    </row>
    <row r="80" spans="1:19" s="35" customFormat="1" ht="16.5" customHeight="1" x14ac:dyDescent="0.25">
      <c r="A80" s="86"/>
      <c r="B80" s="78"/>
      <c r="C80" s="79"/>
      <c r="D80" s="75"/>
      <c r="E80" s="75"/>
      <c r="F80" s="92"/>
      <c r="G80" s="93" t="s">
        <v>294</v>
      </c>
      <c r="H80" s="94"/>
      <c r="I80" s="95">
        <v>4</v>
      </c>
      <c r="J80" s="81">
        <v>4</v>
      </c>
      <c r="K80" s="82">
        <v>8.9</v>
      </c>
      <c r="L80" s="93" t="s">
        <v>373</v>
      </c>
      <c r="M80" s="94" t="s">
        <v>22</v>
      </c>
      <c r="N80" s="95">
        <v>3</v>
      </c>
      <c r="O80" s="82">
        <v>8.9</v>
      </c>
      <c r="P80" s="88"/>
      <c r="Q80" s="88" t="s">
        <v>887</v>
      </c>
      <c r="R80" s="88"/>
      <c r="S80" s="77"/>
    </row>
    <row r="81" spans="1:19" s="35" customFormat="1" ht="16.5" customHeight="1" x14ac:dyDescent="0.25">
      <c r="A81" s="100"/>
      <c r="B81" s="101"/>
      <c r="C81" s="102"/>
      <c r="D81" s="103"/>
      <c r="E81" s="103"/>
      <c r="F81" s="128"/>
      <c r="G81" s="129" t="s">
        <v>296</v>
      </c>
      <c r="H81" s="130"/>
      <c r="I81" s="131">
        <v>5</v>
      </c>
      <c r="J81" s="105">
        <v>5</v>
      </c>
      <c r="K81" s="106">
        <v>7.6</v>
      </c>
      <c r="L81" s="93" t="s">
        <v>378</v>
      </c>
      <c r="M81" s="94" t="s">
        <v>31</v>
      </c>
      <c r="N81" s="95">
        <v>2</v>
      </c>
      <c r="O81" s="82">
        <v>7.6</v>
      </c>
      <c r="P81" s="88"/>
      <c r="Q81" s="88" t="s">
        <v>887</v>
      </c>
      <c r="R81" s="88"/>
      <c r="S81" s="77"/>
    </row>
    <row r="82" spans="1:19" s="35" customFormat="1" ht="16.5" customHeight="1" x14ac:dyDescent="0.25">
      <c r="A82" s="139"/>
      <c r="B82" s="140"/>
      <c r="C82" s="141"/>
      <c r="D82" s="142"/>
      <c r="E82" s="142"/>
      <c r="F82" s="185"/>
      <c r="G82" s="186"/>
      <c r="H82" s="187"/>
      <c r="I82" s="188"/>
      <c r="J82" s="188"/>
      <c r="K82" s="143"/>
      <c r="L82" s="93" t="s">
        <v>379</v>
      </c>
      <c r="M82" s="94" t="s">
        <v>33</v>
      </c>
      <c r="N82" s="95">
        <v>2</v>
      </c>
      <c r="O82" s="82">
        <v>7.6</v>
      </c>
      <c r="P82" s="88"/>
      <c r="Q82" s="88" t="s">
        <v>887</v>
      </c>
      <c r="R82" s="88"/>
      <c r="S82" s="77"/>
    </row>
    <row r="83" spans="1:19" s="35" customFormat="1" ht="16.5" customHeight="1" x14ac:dyDescent="0.25">
      <c r="A83" s="86"/>
      <c r="B83" s="78"/>
      <c r="C83" s="79"/>
      <c r="D83" s="75"/>
      <c r="E83" s="75"/>
      <c r="F83" s="92"/>
      <c r="G83" s="93" t="s">
        <v>295</v>
      </c>
      <c r="H83" s="94"/>
      <c r="I83" s="95">
        <v>2</v>
      </c>
      <c r="J83" s="81">
        <v>2</v>
      </c>
      <c r="K83" s="82">
        <v>8.1999999999999993</v>
      </c>
      <c r="L83" s="93" t="s">
        <v>307</v>
      </c>
      <c r="M83" s="94" t="s">
        <v>69</v>
      </c>
      <c r="N83" s="95">
        <v>2</v>
      </c>
      <c r="O83" s="82">
        <v>8.1999999999999993</v>
      </c>
      <c r="P83" s="88"/>
      <c r="Q83" s="88" t="s">
        <v>887</v>
      </c>
      <c r="R83" s="88"/>
      <c r="S83" s="77"/>
    </row>
    <row r="84" spans="1:19" s="35" customFormat="1" ht="16.5" customHeight="1" x14ac:dyDescent="0.25">
      <c r="A84" s="86"/>
      <c r="B84" s="78"/>
      <c r="C84" s="79"/>
      <c r="D84" s="75"/>
      <c r="E84" s="75"/>
      <c r="F84" s="92"/>
      <c r="G84" s="93" t="s">
        <v>297</v>
      </c>
      <c r="H84" s="94"/>
      <c r="I84" s="95">
        <v>3</v>
      </c>
      <c r="J84" s="81">
        <v>3</v>
      </c>
      <c r="K84" s="82">
        <v>6.9</v>
      </c>
      <c r="L84" s="93" t="s">
        <v>384</v>
      </c>
      <c r="M84" s="94" t="s">
        <v>37</v>
      </c>
      <c r="N84" s="95">
        <v>3</v>
      </c>
      <c r="O84" s="82"/>
      <c r="P84" s="88"/>
      <c r="Q84" s="88" t="s">
        <v>887</v>
      </c>
      <c r="R84" s="88"/>
      <c r="S84" s="77"/>
    </row>
    <row r="85" spans="1:19" s="35" customFormat="1" ht="16.5" customHeight="1" x14ac:dyDescent="0.25">
      <c r="A85" s="86"/>
      <c r="B85" s="78"/>
      <c r="C85" s="79"/>
      <c r="D85" s="75"/>
      <c r="E85" s="75"/>
      <c r="F85" s="92"/>
      <c r="G85" s="93" t="s">
        <v>313</v>
      </c>
      <c r="H85" s="94"/>
      <c r="I85" s="95">
        <v>2</v>
      </c>
      <c r="J85" s="81">
        <v>2</v>
      </c>
      <c r="K85" s="82">
        <v>6.8</v>
      </c>
      <c r="L85" s="93" t="s">
        <v>46</v>
      </c>
      <c r="M85" s="94" t="s">
        <v>47</v>
      </c>
      <c r="N85" s="95">
        <v>2</v>
      </c>
      <c r="O85" s="82">
        <v>6.8</v>
      </c>
      <c r="P85" s="88"/>
      <c r="Q85" s="88" t="s">
        <v>887</v>
      </c>
      <c r="R85" s="88"/>
      <c r="S85" s="77"/>
    </row>
    <row r="86" spans="1:19" s="35" customFormat="1" ht="16.5" customHeight="1" x14ac:dyDescent="0.25">
      <c r="A86" s="108">
        <v>7</v>
      </c>
      <c r="B86" s="109" t="s">
        <v>508</v>
      </c>
      <c r="C86" s="110">
        <v>37856</v>
      </c>
      <c r="D86" s="116" t="s">
        <v>509</v>
      </c>
      <c r="E86" s="111" t="s">
        <v>1813</v>
      </c>
      <c r="F86" s="134" t="s">
        <v>279</v>
      </c>
      <c r="G86" s="133"/>
      <c r="H86" s="134"/>
      <c r="I86" s="135"/>
      <c r="J86" s="135"/>
      <c r="K86" s="114"/>
      <c r="L86" s="133"/>
      <c r="M86" s="134"/>
      <c r="N86" s="135"/>
      <c r="O86" s="115"/>
      <c r="P86" s="115"/>
      <c r="Q86" s="115"/>
      <c r="R86" s="58">
        <v>16</v>
      </c>
      <c r="S86" s="123"/>
    </row>
    <row r="87" spans="1:19" s="35" customFormat="1" ht="16.5" customHeight="1" x14ac:dyDescent="0.25">
      <c r="A87" s="86"/>
      <c r="B87" s="78"/>
      <c r="C87" s="79"/>
      <c r="D87" s="75"/>
      <c r="E87" s="75"/>
      <c r="F87" s="92"/>
      <c r="G87" s="93" t="s">
        <v>294</v>
      </c>
      <c r="H87" s="94"/>
      <c r="I87" s="95">
        <v>3</v>
      </c>
      <c r="J87" s="81">
        <v>3</v>
      </c>
      <c r="K87" s="82">
        <v>8.4</v>
      </c>
      <c r="L87" s="93" t="s">
        <v>373</v>
      </c>
      <c r="M87" s="94" t="s">
        <v>22</v>
      </c>
      <c r="N87" s="95">
        <v>3</v>
      </c>
      <c r="O87" s="82">
        <v>8.4</v>
      </c>
      <c r="P87" s="88"/>
      <c r="Q87" s="88" t="s">
        <v>887</v>
      </c>
      <c r="R87" s="88"/>
      <c r="S87" s="77"/>
    </row>
    <row r="88" spans="1:19" s="35" customFormat="1" ht="16.5" customHeight="1" x14ac:dyDescent="0.25">
      <c r="A88" s="86"/>
      <c r="B88" s="78"/>
      <c r="C88" s="79"/>
      <c r="D88" s="75"/>
      <c r="E88" s="75"/>
      <c r="F88" s="92"/>
      <c r="G88" s="93" t="s">
        <v>170</v>
      </c>
      <c r="H88" s="94"/>
      <c r="I88" s="95">
        <v>3</v>
      </c>
      <c r="J88" s="81">
        <v>3</v>
      </c>
      <c r="K88" s="82">
        <v>9.5</v>
      </c>
      <c r="L88" s="93" t="s">
        <v>378</v>
      </c>
      <c r="M88" s="94" t="s">
        <v>31</v>
      </c>
      <c r="N88" s="95">
        <v>2</v>
      </c>
      <c r="O88" s="82">
        <v>9.5</v>
      </c>
      <c r="P88" s="88"/>
      <c r="Q88" s="88" t="s">
        <v>887</v>
      </c>
      <c r="R88" s="88"/>
      <c r="S88" s="77"/>
    </row>
    <row r="89" spans="1:19" s="35" customFormat="1" ht="16.5" customHeight="1" x14ac:dyDescent="0.25">
      <c r="A89" s="86"/>
      <c r="B89" s="78"/>
      <c r="C89" s="79"/>
      <c r="D89" s="75"/>
      <c r="E89" s="75"/>
      <c r="F89" s="92"/>
      <c r="G89" s="93" t="s">
        <v>171</v>
      </c>
      <c r="H89" s="94"/>
      <c r="I89" s="95">
        <v>3</v>
      </c>
      <c r="J89" s="81">
        <v>3</v>
      </c>
      <c r="K89" s="82">
        <v>8.6999999999999993</v>
      </c>
      <c r="L89" s="93" t="s">
        <v>379</v>
      </c>
      <c r="M89" s="94" t="s">
        <v>33</v>
      </c>
      <c r="N89" s="95">
        <v>2</v>
      </c>
      <c r="O89" s="82">
        <v>8.6999999999999993</v>
      </c>
      <c r="P89" s="88"/>
      <c r="Q89" s="88" t="s">
        <v>887</v>
      </c>
      <c r="R89" s="88"/>
      <c r="S89" s="77"/>
    </row>
    <row r="90" spans="1:19" s="35" customFormat="1" ht="16.5" customHeight="1" x14ac:dyDescent="0.25">
      <c r="A90" s="86"/>
      <c r="B90" s="78"/>
      <c r="C90" s="79"/>
      <c r="D90" s="75"/>
      <c r="E90" s="75"/>
      <c r="F90" s="92"/>
      <c r="G90" s="93" t="s">
        <v>1666</v>
      </c>
      <c r="H90" s="94"/>
      <c r="I90" s="95">
        <v>3</v>
      </c>
      <c r="J90" s="81">
        <v>3</v>
      </c>
      <c r="K90" s="82">
        <v>8.4</v>
      </c>
      <c r="L90" s="99" t="s">
        <v>381</v>
      </c>
      <c r="M90" s="99" t="s">
        <v>35</v>
      </c>
      <c r="N90" s="95">
        <v>2</v>
      </c>
      <c r="O90" s="82">
        <v>8.4</v>
      </c>
      <c r="P90" s="88"/>
      <c r="Q90" s="88" t="s">
        <v>887</v>
      </c>
      <c r="R90" s="88"/>
      <c r="S90" s="77"/>
    </row>
    <row r="91" spans="1:19" s="35" customFormat="1" ht="16.5" customHeight="1" x14ac:dyDescent="0.25">
      <c r="A91" s="86"/>
      <c r="B91" s="78"/>
      <c r="C91" s="79"/>
      <c r="D91" s="75"/>
      <c r="E91" s="75"/>
      <c r="F91" s="92"/>
      <c r="G91" s="93" t="s">
        <v>295</v>
      </c>
      <c r="H91" s="94"/>
      <c r="I91" s="98">
        <v>2</v>
      </c>
      <c r="J91" s="81">
        <v>2</v>
      </c>
      <c r="K91" s="33">
        <v>8</v>
      </c>
      <c r="L91" s="93" t="s">
        <v>307</v>
      </c>
      <c r="M91" s="94" t="s">
        <v>69</v>
      </c>
      <c r="N91" s="95">
        <v>2</v>
      </c>
      <c r="O91" s="82">
        <v>8</v>
      </c>
      <c r="P91" s="88"/>
      <c r="Q91" s="88" t="s">
        <v>887</v>
      </c>
      <c r="R91" s="88"/>
      <c r="S91" s="77"/>
    </row>
    <row r="92" spans="1:19" s="35" customFormat="1" ht="16.5" customHeight="1" x14ac:dyDescent="0.25">
      <c r="A92" s="86"/>
      <c r="B92" s="78"/>
      <c r="C92" s="79"/>
      <c r="D92" s="75"/>
      <c r="E92" s="75"/>
      <c r="F92" s="92"/>
      <c r="G92" s="93" t="s">
        <v>297</v>
      </c>
      <c r="H92" s="94"/>
      <c r="I92" s="95">
        <v>3</v>
      </c>
      <c r="J92" s="81">
        <v>3</v>
      </c>
      <c r="K92" s="82">
        <v>6.9</v>
      </c>
      <c r="L92" s="93" t="s">
        <v>384</v>
      </c>
      <c r="M92" s="94" t="s">
        <v>37</v>
      </c>
      <c r="N92" s="95">
        <v>3</v>
      </c>
      <c r="O92" s="82"/>
      <c r="P92" s="88"/>
      <c r="Q92" s="88" t="s">
        <v>887</v>
      </c>
      <c r="R92" s="88"/>
      <c r="S92" s="77"/>
    </row>
    <row r="93" spans="1:19" s="35" customFormat="1" ht="16.5" customHeight="1" x14ac:dyDescent="0.25">
      <c r="A93" s="86"/>
      <c r="B93" s="78"/>
      <c r="C93" s="79"/>
      <c r="D93" s="75"/>
      <c r="E93" s="75"/>
      <c r="F93" s="92"/>
      <c r="G93" s="93" t="s">
        <v>313</v>
      </c>
      <c r="H93" s="94"/>
      <c r="I93" s="95"/>
      <c r="J93" s="95"/>
      <c r="K93" s="82">
        <v>6.5</v>
      </c>
      <c r="L93" s="93" t="s">
        <v>46</v>
      </c>
      <c r="M93" s="94" t="s">
        <v>47</v>
      </c>
      <c r="N93" s="95">
        <v>2</v>
      </c>
      <c r="O93" s="82">
        <v>6.5</v>
      </c>
      <c r="P93" s="88"/>
      <c r="Q93" s="88" t="s">
        <v>887</v>
      </c>
      <c r="R93" s="88"/>
      <c r="S93" s="77"/>
    </row>
    <row r="94" spans="1:19" s="35" customFormat="1" ht="16.5" customHeight="1" x14ac:dyDescent="0.25">
      <c r="A94" s="86"/>
      <c r="B94" s="78"/>
      <c r="C94" s="79"/>
      <c r="D94" s="75"/>
      <c r="E94" s="75"/>
      <c r="F94" s="92"/>
      <c r="G94" s="93" t="s">
        <v>510</v>
      </c>
      <c r="H94" s="94"/>
      <c r="I94" s="95">
        <v>3</v>
      </c>
      <c r="J94" s="95"/>
      <c r="K94" s="82">
        <v>8.4</v>
      </c>
      <c r="L94" s="93" t="s">
        <v>48</v>
      </c>
      <c r="M94" s="94" t="s">
        <v>49</v>
      </c>
      <c r="N94" s="95">
        <v>2</v>
      </c>
      <c r="O94" s="88"/>
      <c r="P94" s="88"/>
      <c r="Q94" s="88"/>
      <c r="R94" s="88"/>
      <c r="S94" s="77" t="s">
        <v>888</v>
      </c>
    </row>
    <row r="95" spans="1:19" s="35" customFormat="1" ht="16.5" customHeight="1" x14ac:dyDescent="0.25">
      <c r="A95" s="86"/>
      <c r="B95" s="78"/>
      <c r="C95" s="79"/>
      <c r="D95" s="75"/>
      <c r="E95" s="75"/>
      <c r="F95" s="92"/>
      <c r="G95" s="93" t="s">
        <v>511</v>
      </c>
      <c r="H95" s="94"/>
      <c r="I95" s="98">
        <v>4</v>
      </c>
      <c r="J95" s="98"/>
      <c r="K95" s="33">
        <v>8.4</v>
      </c>
      <c r="L95" s="93" t="s">
        <v>50</v>
      </c>
      <c r="M95" s="94" t="s">
        <v>51</v>
      </c>
      <c r="N95" s="95">
        <v>2</v>
      </c>
      <c r="O95" s="88"/>
      <c r="P95" s="88"/>
      <c r="Q95" s="88"/>
      <c r="R95" s="88"/>
      <c r="S95" s="77" t="s">
        <v>888</v>
      </c>
    </row>
    <row r="96" spans="1:19" s="35" customFormat="1" ht="16.5" customHeight="1" x14ac:dyDescent="0.25">
      <c r="A96" s="108">
        <v>8</v>
      </c>
      <c r="B96" s="109" t="s">
        <v>515</v>
      </c>
      <c r="C96" s="110">
        <v>38017</v>
      </c>
      <c r="D96" s="116" t="s">
        <v>516</v>
      </c>
      <c r="E96" s="111" t="s">
        <v>1814</v>
      </c>
      <c r="F96" s="134" t="s">
        <v>180</v>
      </c>
      <c r="G96" s="133"/>
      <c r="H96" s="134"/>
      <c r="I96" s="135"/>
      <c r="J96" s="135"/>
      <c r="K96" s="114"/>
      <c r="L96" s="133"/>
      <c r="M96" s="134"/>
      <c r="N96" s="135"/>
      <c r="O96" s="115"/>
      <c r="P96" s="115"/>
      <c r="Q96" s="115"/>
      <c r="R96" s="58">
        <v>33</v>
      </c>
      <c r="S96" s="123"/>
    </row>
    <row r="97" spans="1:19" s="35" customFormat="1" ht="16.5" customHeight="1" x14ac:dyDescent="0.25">
      <c r="A97" s="86"/>
      <c r="B97" s="78"/>
      <c r="C97" s="79"/>
      <c r="D97" s="75"/>
      <c r="E97" s="75"/>
      <c r="F97" s="92"/>
      <c r="G97" s="93" t="s">
        <v>355</v>
      </c>
      <c r="H97" s="94"/>
      <c r="I97" s="95">
        <v>4</v>
      </c>
      <c r="J97" s="81">
        <v>4</v>
      </c>
      <c r="K97" s="82">
        <v>10</v>
      </c>
      <c r="L97" s="93" t="s">
        <v>517</v>
      </c>
      <c r="M97" s="94" t="s">
        <v>22</v>
      </c>
      <c r="N97" s="95">
        <v>3</v>
      </c>
      <c r="O97" s="82">
        <v>10</v>
      </c>
      <c r="P97" s="88"/>
      <c r="Q97" s="88" t="s">
        <v>887</v>
      </c>
      <c r="R97" s="88"/>
      <c r="S97" s="77"/>
    </row>
    <row r="98" spans="1:19" s="35" customFormat="1" ht="16.5" customHeight="1" x14ac:dyDescent="0.25">
      <c r="A98" s="86"/>
      <c r="B98" s="78"/>
      <c r="C98" s="79"/>
      <c r="D98" s="75"/>
      <c r="E98" s="75"/>
      <c r="F98" s="92"/>
      <c r="G98" s="93" t="s">
        <v>137</v>
      </c>
      <c r="H98" s="94"/>
      <c r="I98" s="95">
        <v>3</v>
      </c>
      <c r="J98" s="81">
        <v>3</v>
      </c>
      <c r="K98" s="82">
        <v>9.3000000000000007</v>
      </c>
      <c r="L98" s="93" t="s">
        <v>378</v>
      </c>
      <c r="M98" s="94" t="s">
        <v>31</v>
      </c>
      <c r="N98" s="95">
        <v>2</v>
      </c>
      <c r="O98" s="82">
        <v>9.3000000000000007</v>
      </c>
      <c r="P98" s="88"/>
      <c r="Q98" s="88" t="s">
        <v>887</v>
      </c>
      <c r="R98" s="88"/>
      <c r="S98" s="77"/>
    </row>
    <row r="99" spans="1:19" s="35" customFormat="1" ht="16.5" customHeight="1" x14ac:dyDescent="0.25">
      <c r="A99" s="86"/>
      <c r="B99" s="78"/>
      <c r="C99" s="79"/>
      <c r="D99" s="75"/>
      <c r="E99" s="75"/>
      <c r="F99" s="92"/>
      <c r="G99" s="93" t="s">
        <v>138</v>
      </c>
      <c r="H99" s="94"/>
      <c r="I99" s="95">
        <v>3</v>
      </c>
      <c r="J99" s="81">
        <v>3</v>
      </c>
      <c r="K99" s="82">
        <v>8.4</v>
      </c>
      <c r="L99" s="93" t="s">
        <v>379</v>
      </c>
      <c r="M99" s="94" t="s">
        <v>33</v>
      </c>
      <c r="N99" s="95">
        <v>2</v>
      </c>
      <c r="O99" s="82">
        <v>8.4</v>
      </c>
      <c r="P99" s="88"/>
      <c r="Q99" s="88" t="s">
        <v>887</v>
      </c>
      <c r="R99" s="88"/>
      <c r="S99" s="77"/>
    </row>
    <row r="100" spans="1:19" s="35" customFormat="1" ht="16.5" customHeight="1" x14ac:dyDescent="0.25">
      <c r="A100" s="86"/>
      <c r="B100" s="78"/>
      <c r="C100" s="79"/>
      <c r="D100" s="75"/>
      <c r="E100" s="75"/>
      <c r="F100" s="92"/>
      <c r="G100" s="93" t="s">
        <v>130</v>
      </c>
      <c r="H100" s="94"/>
      <c r="I100" s="95">
        <v>3</v>
      </c>
      <c r="J100" s="81">
        <v>3</v>
      </c>
      <c r="K100" s="82">
        <v>7.7</v>
      </c>
      <c r="L100" s="93" t="s">
        <v>381</v>
      </c>
      <c r="M100" s="94" t="s">
        <v>35</v>
      </c>
      <c r="N100" s="95">
        <v>2</v>
      </c>
      <c r="O100" s="82">
        <v>7.7</v>
      </c>
      <c r="P100" s="88"/>
      <c r="Q100" s="88" t="s">
        <v>887</v>
      </c>
      <c r="R100" s="88"/>
      <c r="S100" s="77"/>
    </row>
    <row r="101" spans="1:19" s="35" customFormat="1" ht="16.5" customHeight="1" x14ac:dyDescent="0.25">
      <c r="A101" s="86"/>
      <c r="B101" s="78"/>
      <c r="C101" s="79"/>
      <c r="D101" s="75"/>
      <c r="E101" s="75"/>
      <c r="F101" s="92"/>
      <c r="G101" s="93" t="s">
        <v>295</v>
      </c>
      <c r="H101" s="94"/>
      <c r="I101" s="95">
        <v>2</v>
      </c>
      <c r="J101" s="81">
        <v>2</v>
      </c>
      <c r="K101" s="82">
        <v>9.1999999999999993</v>
      </c>
      <c r="L101" s="93" t="s">
        <v>307</v>
      </c>
      <c r="M101" s="94" t="s">
        <v>69</v>
      </c>
      <c r="N101" s="95">
        <v>2</v>
      </c>
      <c r="O101" s="82">
        <v>9.1999999999999993</v>
      </c>
      <c r="P101" s="88"/>
      <c r="Q101" s="88" t="s">
        <v>887</v>
      </c>
      <c r="R101" s="88"/>
      <c r="S101" s="77"/>
    </row>
    <row r="102" spans="1:19" s="35" customFormat="1" ht="16.5" customHeight="1" x14ac:dyDescent="0.25">
      <c r="A102" s="86"/>
      <c r="B102" s="78"/>
      <c r="C102" s="79"/>
      <c r="D102" s="75"/>
      <c r="E102" s="75"/>
      <c r="F102" s="97"/>
      <c r="G102" s="93" t="s">
        <v>297</v>
      </c>
      <c r="H102" s="94"/>
      <c r="I102" s="95">
        <v>3</v>
      </c>
      <c r="J102" s="81">
        <v>3</v>
      </c>
      <c r="K102" s="82">
        <v>10</v>
      </c>
      <c r="L102" s="93" t="s">
        <v>384</v>
      </c>
      <c r="M102" s="94" t="s">
        <v>37</v>
      </c>
      <c r="N102" s="95">
        <v>3</v>
      </c>
      <c r="O102" s="82"/>
      <c r="P102" s="88"/>
      <c r="Q102" s="88" t="s">
        <v>887</v>
      </c>
      <c r="R102" s="88"/>
      <c r="S102" s="77"/>
    </row>
    <row r="103" spans="1:19" s="35" customFormat="1" ht="16.5" customHeight="1" x14ac:dyDescent="0.25">
      <c r="A103" s="86"/>
      <c r="B103" s="78"/>
      <c r="C103" s="79"/>
      <c r="D103" s="75"/>
      <c r="E103" s="75"/>
      <c r="F103" s="92"/>
      <c r="G103" s="93" t="s">
        <v>313</v>
      </c>
      <c r="H103" s="94"/>
      <c r="I103" s="95">
        <v>2</v>
      </c>
      <c r="J103" s="81">
        <v>2</v>
      </c>
      <c r="K103" s="82" t="s">
        <v>131</v>
      </c>
      <c r="L103" s="93" t="s">
        <v>46</v>
      </c>
      <c r="M103" s="94" t="s">
        <v>47</v>
      </c>
      <c r="N103" s="95">
        <v>2</v>
      </c>
      <c r="O103" s="82" t="s">
        <v>131</v>
      </c>
      <c r="P103" s="88"/>
      <c r="Q103" s="88" t="s">
        <v>887</v>
      </c>
      <c r="R103" s="88"/>
      <c r="S103" s="77"/>
    </row>
    <row r="104" spans="1:19" s="35" customFormat="1" ht="16.5" customHeight="1" x14ac:dyDescent="0.25">
      <c r="A104" s="86"/>
      <c r="B104" s="78"/>
      <c r="C104" s="79"/>
      <c r="D104" s="75"/>
      <c r="E104" s="75"/>
      <c r="F104" s="92"/>
      <c r="G104" s="93" t="s">
        <v>356</v>
      </c>
      <c r="H104" s="94"/>
      <c r="I104" s="95">
        <v>3</v>
      </c>
      <c r="J104" s="81">
        <v>3</v>
      </c>
      <c r="K104" s="82">
        <v>8.3000000000000007</v>
      </c>
      <c r="L104" s="93" t="s">
        <v>386</v>
      </c>
      <c r="M104" s="94" t="s">
        <v>57</v>
      </c>
      <c r="N104" s="95">
        <v>3</v>
      </c>
      <c r="O104" s="82">
        <v>8.3000000000000007</v>
      </c>
      <c r="P104" s="88"/>
      <c r="Q104" s="88" t="s">
        <v>887</v>
      </c>
      <c r="R104" s="88"/>
      <c r="S104" s="77"/>
    </row>
    <row r="105" spans="1:19" s="35" customFormat="1" ht="16.5" customHeight="1" x14ac:dyDescent="0.25">
      <c r="A105" s="86"/>
      <c r="B105" s="78"/>
      <c r="C105" s="79"/>
      <c r="D105" s="75"/>
      <c r="E105" s="75"/>
      <c r="F105" s="92"/>
      <c r="G105" s="93" t="s">
        <v>316</v>
      </c>
      <c r="H105" s="94"/>
      <c r="I105" s="95">
        <v>3</v>
      </c>
      <c r="J105" s="81">
        <v>3</v>
      </c>
      <c r="K105" s="82">
        <v>8.4</v>
      </c>
      <c r="L105" s="93" t="s">
        <v>316</v>
      </c>
      <c r="M105" s="94" t="s">
        <v>78</v>
      </c>
      <c r="N105" s="95">
        <v>3</v>
      </c>
      <c r="O105" s="82">
        <v>8.4</v>
      </c>
      <c r="P105" s="88"/>
      <c r="Q105" s="88" t="s">
        <v>887</v>
      </c>
      <c r="R105" s="88"/>
      <c r="S105" s="77"/>
    </row>
    <row r="106" spans="1:19" s="35" customFormat="1" ht="16.5" customHeight="1" x14ac:dyDescent="0.25">
      <c r="A106" s="86"/>
      <c r="B106" s="78"/>
      <c r="C106" s="79"/>
      <c r="D106" s="75"/>
      <c r="E106" s="75"/>
      <c r="F106" s="94"/>
      <c r="G106" s="93" t="s">
        <v>132</v>
      </c>
      <c r="H106" s="94"/>
      <c r="I106" s="95">
        <v>3</v>
      </c>
      <c r="J106" s="81">
        <v>3</v>
      </c>
      <c r="K106" s="82">
        <v>8.5</v>
      </c>
      <c r="L106" s="93" t="s">
        <v>43</v>
      </c>
      <c r="M106" s="94" t="s">
        <v>44</v>
      </c>
      <c r="N106" s="95">
        <v>2</v>
      </c>
      <c r="O106" s="82">
        <v>8.5</v>
      </c>
      <c r="P106" s="88"/>
      <c r="Q106" s="88" t="s">
        <v>887</v>
      </c>
      <c r="R106" s="88"/>
      <c r="S106" s="77"/>
    </row>
    <row r="107" spans="1:19" s="35" customFormat="1" ht="16.5" customHeight="1" x14ac:dyDescent="0.25">
      <c r="A107" s="86"/>
      <c r="B107" s="78"/>
      <c r="C107" s="79"/>
      <c r="D107" s="75"/>
      <c r="E107" s="75"/>
      <c r="F107" s="92"/>
      <c r="G107" s="93" t="s">
        <v>86</v>
      </c>
      <c r="H107" s="94"/>
      <c r="I107" s="95">
        <v>3</v>
      </c>
      <c r="J107" s="81">
        <v>3</v>
      </c>
      <c r="K107" s="82">
        <v>7.9</v>
      </c>
      <c r="L107" s="93" t="s">
        <v>86</v>
      </c>
      <c r="M107" s="94" t="s">
        <v>87</v>
      </c>
      <c r="N107" s="95">
        <v>3</v>
      </c>
      <c r="O107" s="82">
        <v>7.9</v>
      </c>
      <c r="P107" s="88"/>
      <c r="Q107" s="88" t="s">
        <v>887</v>
      </c>
      <c r="R107" s="88"/>
      <c r="S107" s="77"/>
    </row>
    <row r="108" spans="1:19" s="35" customFormat="1" ht="16.5" customHeight="1" x14ac:dyDescent="0.25">
      <c r="A108" s="86"/>
      <c r="B108" s="78"/>
      <c r="C108" s="79"/>
      <c r="D108" s="75"/>
      <c r="E108" s="75"/>
      <c r="F108" s="92"/>
      <c r="G108" s="93" t="s">
        <v>183</v>
      </c>
      <c r="H108" s="94"/>
      <c r="I108" s="95">
        <v>3</v>
      </c>
      <c r="J108" s="95"/>
      <c r="K108" s="82">
        <v>8.1</v>
      </c>
      <c r="L108" s="93" t="s">
        <v>116</v>
      </c>
      <c r="M108" s="94" t="s">
        <v>117</v>
      </c>
      <c r="N108" s="95">
        <v>3</v>
      </c>
      <c r="O108" s="88"/>
      <c r="P108" s="88"/>
      <c r="Q108" s="88"/>
      <c r="R108" s="88"/>
      <c r="S108" s="77" t="s">
        <v>888</v>
      </c>
    </row>
    <row r="109" spans="1:19" s="35" customFormat="1" ht="16.5" customHeight="1" x14ac:dyDescent="0.25">
      <c r="A109" s="86"/>
      <c r="B109" s="78"/>
      <c r="C109" s="79"/>
      <c r="D109" s="75"/>
      <c r="E109" s="75"/>
      <c r="F109" s="97"/>
      <c r="G109" s="93" t="s">
        <v>184</v>
      </c>
      <c r="H109" s="94"/>
      <c r="I109" s="95">
        <v>3</v>
      </c>
      <c r="J109" s="81">
        <v>3</v>
      </c>
      <c r="K109" s="82">
        <v>8.5</v>
      </c>
      <c r="L109" s="93" t="s">
        <v>389</v>
      </c>
      <c r="M109" s="94" t="s">
        <v>118</v>
      </c>
      <c r="N109" s="95">
        <v>3</v>
      </c>
      <c r="O109" s="82">
        <v>8.5</v>
      </c>
      <c r="P109" s="88"/>
      <c r="Q109" s="88" t="s">
        <v>887</v>
      </c>
      <c r="R109" s="88"/>
      <c r="S109" s="77"/>
    </row>
    <row r="110" spans="1:19" s="35" customFormat="1" ht="16.5" customHeight="1" x14ac:dyDescent="0.25">
      <c r="A110" s="86"/>
      <c r="B110" s="78"/>
      <c r="C110" s="79"/>
      <c r="D110" s="75"/>
      <c r="E110" s="75"/>
      <c r="F110" s="97"/>
      <c r="G110" s="93" t="s">
        <v>513</v>
      </c>
      <c r="H110" s="94"/>
      <c r="I110" s="95">
        <v>3</v>
      </c>
      <c r="J110" s="95"/>
      <c r="K110" s="82">
        <v>7.5</v>
      </c>
      <c r="L110" s="93" t="s">
        <v>391</v>
      </c>
      <c r="M110" s="94" t="s">
        <v>123</v>
      </c>
      <c r="N110" s="95">
        <v>3</v>
      </c>
      <c r="O110" s="88"/>
      <c r="P110" s="88"/>
      <c r="Q110" s="88"/>
      <c r="R110" s="88"/>
      <c r="S110" s="77" t="s">
        <v>888</v>
      </c>
    </row>
    <row r="111" spans="1:19" s="35" customFormat="1" ht="16.5" customHeight="1" x14ac:dyDescent="0.25">
      <c r="A111" s="86"/>
      <c r="B111" s="78"/>
      <c r="C111" s="79"/>
      <c r="D111" s="75"/>
      <c r="E111" s="75"/>
      <c r="F111" s="97"/>
      <c r="G111" s="93" t="s">
        <v>518</v>
      </c>
      <c r="H111" s="94"/>
      <c r="I111" s="95">
        <v>3</v>
      </c>
      <c r="J111" s="95"/>
      <c r="K111" s="82">
        <v>8.4</v>
      </c>
      <c r="L111" s="93" t="s">
        <v>397</v>
      </c>
      <c r="M111" s="94" t="s">
        <v>134</v>
      </c>
      <c r="N111" s="95">
        <v>3</v>
      </c>
      <c r="O111" s="88"/>
      <c r="P111" s="88"/>
      <c r="Q111" s="88"/>
      <c r="R111" s="88"/>
      <c r="S111" s="77" t="s">
        <v>888</v>
      </c>
    </row>
    <row r="112" spans="1:19" s="35" customFormat="1" ht="16.5" customHeight="1" x14ac:dyDescent="0.25">
      <c r="A112" s="86"/>
      <c r="B112" s="78"/>
      <c r="C112" s="79"/>
      <c r="D112" s="75"/>
      <c r="E112" s="75"/>
      <c r="F112" s="92"/>
      <c r="G112" s="93" t="s">
        <v>359</v>
      </c>
      <c r="H112" s="94"/>
      <c r="I112" s="95">
        <v>3</v>
      </c>
      <c r="J112" s="81">
        <v>3</v>
      </c>
      <c r="K112" s="82">
        <v>8.1</v>
      </c>
      <c r="L112" s="93" t="s">
        <v>135</v>
      </c>
      <c r="M112" s="94" t="s">
        <v>136</v>
      </c>
      <c r="N112" s="95">
        <v>3</v>
      </c>
      <c r="O112" s="82">
        <v>8.1</v>
      </c>
      <c r="P112" s="88"/>
      <c r="Q112" s="88" t="s">
        <v>887</v>
      </c>
      <c r="R112" s="88"/>
      <c r="S112" s="77"/>
    </row>
    <row r="113" spans="1:19" s="35" customFormat="1" ht="16.5" customHeight="1" x14ac:dyDescent="0.25">
      <c r="A113" s="108">
        <v>9</v>
      </c>
      <c r="B113" s="109" t="s">
        <v>519</v>
      </c>
      <c r="C113" s="110">
        <v>38076</v>
      </c>
      <c r="D113" s="116" t="s">
        <v>520</v>
      </c>
      <c r="E113" s="111" t="s">
        <v>1815</v>
      </c>
      <c r="F113" s="134" t="s">
        <v>189</v>
      </c>
      <c r="G113" s="133"/>
      <c r="H113" s="134"/>
      <c r="I113" s="135"/>
      <c r="J113" s="135"/>
      <c r="K113" s="114"/>
      <c r="L113" s="133"/>
      <c r="M113" s="134"/>
      <c r="N113" s="135"/>
      <c r="O113" s="115"/>
      <c r="P113" s="115"/>
      <c r="Q113" s="115"/>
      <c r="R113" s="58">
        <v>30</v>
      </c>
      <c r="S113" s="123"/>
    </row>
    <row r="114" spans="1:19" s="35" customFormat="1" ht="16.5" customHeight="1" x14ac:dyDescent="0.25">
      <c r="A114" s="86"/>
      <c r="B114" s="78"/>
      <c r="C114" s="79"/>
      <c r="D114" s="75"/>
      <c r="E114" s="75"/>
      <c r="F114" s="92"/>
      <c r="G114" s="93" t="s">
        <v>355</v>
      </c>
      <c r="H114" s="94"/>
      <c r="I114" s="95">
        <v>4</v>
      </c>
      <c r="J114" s="81">
        <v>4</v>
      </c>
      <c r="K114" s="82">
        <v>9.5</v>
      </c>
      <c r="L114" s="93" t="s">
        <v>373</v>
      </c>
      <c r="M114" s="94" t="s">
        <v>22</v>
      </c>
      <c r="N114" s="95">
        <v>3</v>
      </c>
      <c r="O114" s="82">
        <v>9.5</v>
      </c>
      <c r="P114" s="88"/>
      <c r="Q114" s="88" t="s">
        <v>887</v>
      </c>
      <c r="R114" s="88"/>
      <c r="S114" s="77"/>
    </row>
    <row r="115" spans="1:19" s="35" customFormat="1" ht="16.5" customHeight="1" x14ac:dyDescent="0.25">
      <c r="A115" s="86"/>
      <c r="B115" s="78"/>
      <c r="C115" s="79"/>
      <c r="D115" s="75"/>
      <c r="E115" s="75"/>
      <c r="F115" s="92"/>
      <c r="G115" s="93" t="s">
        <v>137</v>
      </c>
      <c r="H115" s="94"/>
      <c r="I115" s="95">
        <v>3</v>
      </c>
      <c r="J115" s="81">
        <v>3</v>
      </c>
      <c r="K115" s="82">
        <v>7.6</v>
      </c>
      <c r="L115" s="93" t="s">
        <v>378</v>
      </c>
      <c r="M115" s="94" t="s">
        <v>31</v>
      </c>
      <c r="N115" s="95">
        <v>2</v>
      </c>
      <c r="O115" s="82">
        <v>7.6</v>
      </c>
      <c r="P115" s="88"/>
      <c r="Q115" s="88" t="s">
        <v>887</v>
      </c>
      <c r="R115" s="88"/>
      <c r="S115" s="77"/>
    </row>
    <row r="116" spans="1:19" s="35" customFormat="1" ht="16.5" customHeight="1" x14ac:dyDescent="0.25">
      <c r="A116" s="86"/>
      <c r="B116" s="78"/>
      <c r="C116" s="79"/>
      <c r="D116" s="75"/>
      <c r="E116" s="75"/>
      <c r="F116" s="92"/>
      <c r="G116" s="93" t="s">
        <v>138</v>
      </c>
      <c r="H116" s="97"/>
      <c r="I116" s="98">
        <v>3</v>
      </c>
      <c r="J116" s="81">
        <v>3</v>
      </c>
      <c r="K116" s="82">
        <v>6.5</v>
      </c>
      <c r="L116" s="93" t="s">
        <v>379</v>
      </c>
      <c r="M116" s="94" t="s">
        <v>33</v>
      </c>
      <c r="N116" s="95">
        <v>2</v>
      </c>
      <c r="O116" s="82">
        <v>6.5</v>
      </c>
      <c r="P116" s="88"/>
      <c r="Q116" s="88" t="s">
        <v>887</v>
      </c>
      <c r="R116" s="88"/>
      <c r="S116" s="77"/>
    </row>
    <row r="117" spans="1:19" s="35" customFormat="1" ht="16.5" customHeight="1" x14ac:dyDescent="0.25">
      <c r="A117" s="86"/>
      <c r="B117" s="78"/>
      <c r="C117" s="79"/>
      <c r="D117" s="75"/>
      <c r="E117" s="75"/>
      <c r="F117" s="92"/>
      <c r="G117" s="93" t="s">
        <v>130</v>
      </c>
      <c r="H117" s="94"/>
      <c r="I117" s="95">
        <v>3</v>
      </c>
      <c r="J117" s="81">
        <v>3</v>
      </c>
      <c r="K117" s="82">
        <v>6.2</v>
      </c>
      <c r="L117" s="93" t="s">
        <v>381</v>
      </c>
      <c r="M117" s="94" t="s">
        <v>35</v>
      </c>
      <c r="N117" s="95">
        <v>2</v>
      </c>
      <c r="O117" s="82">
        <v>6.2</v>
      </c>
      <c r="P117" s="88"/>
      <c r="Q117" s="88" t="s">
        <v>887</v>
      </c>
      <c r="R117" s="88"/>
      <c r="S117" s="77"/>
    </row>
    <row r="118" spans="1:19" s="35" customFormat="1" ht="16.5" customHeight="1" x14ac:dyDescent="0.25">
      <c r="A118" s="86"/>
      <c r="B118" s="78"/>
      <c r="C118" s="79"/>
      <c r="D118" s="75"/>
      <c r="E118" s="75"/>
      <c r="F118" s="92"/>
      <c r="G118" s="93" t="s">
        <v>295</v>
      </c>
      <c r="H118" s="97"/>
      <c r="I118" s="98">
        <v>2</v>
      </c>
      <c r="J118" s="81">
        <v>2</v>
      </c>
      <c r="K118" s="82">
        <v>8.1999999999999993</v>
      </c>
      <c r="L118" s="93" t="s">
        <v>307</v>
      </c>
      <c r="M118" s="94" t="s">
        <v>69</v>
      </c>
      <c r="N118" s="95">
        <v>2</v>
      </c>
      <c r="O118" s="82">
        <v>8.1999999999999993</v>
      </c>
      <c r="P118" s="88"/>
      <c r="Q118" s="88" t="s">
        <v>887</v>
      </c>
      <c r="R118" s="88"/>
      <c r="S118" s="77"/>
    </row>
    <row r="119" spans="1:19" s="35" customFormat="1" ht="16.5" customHeight="1" x14ac:dyDescent="0.25">
      <c r="A119" s="86"/>
      <c r="B119" s="78"/>
      <c r="C119" s="79"/>
      <c r="D119" s="75"/>
      <c r="E119" s="75"/>
      <c r="F119" s="92"/>
      <c r="G119" s="93" t="s">
        <v>297</v>
      </c>
      <c r="H119" s="94"/>
      <c r="I119" s="95">
        <v>3</v>
      </c>
      <c r="J119" s="81">
        <v>3</v>
      </c>
      <c r="K119" s="82">
        <v>8.5</v>
      </c>
      <c r="L119" s="93" t="s">
        <v>384</v>
      </c>
      <c r="M119" s="94" t="s">
        <v>37</v>
      </c>
      <c r="N119" s="95">
        <v>3</v>
      </c>
      <c r="O119" s="82"/>
      <c r="P119" s="88"/>
      <c r="Q119" s="88" t="s">
        <v>887</v>
      </c>
      <c r="R119" s="88"/>
      <c r="S119" s="77"/>
    </row>
    <row r="120" spans="1:19" s="35" customFormat="1" ht="16.5" customHeight="1" x14ac:dyDescent="0.25">
      <c r="A120" s="86"/>
      <c r="B120" s="78"/>
      <c r="C120" s="79"/>
      <c r="D120" s="75"/>
      <c r="E120" s="75"/>
      <c r="F120" s="92"/>
      <c r="G120" s="93" t="s">
        <v>313</v>
      </c>
      <c r="H120" s="94"/>
      <c r="I120" s="95">
        <v>2</v>
      </c>
      <c r="J120" s="81">
        <v>2</v>
      </c>
      <c r="K120" s="82" t="s">
        <v>131</v>
      </c>
      <c r="L120" s="93" t="s">
        <v>46</v>
      </c>
      <c r="M120" s="94" t="s">
        <v>47</v>
      </c>
      <c r="N120" s="95">
        <v>2</v>
      </c>
      <c r="O120" s="82" t="s">
        <v>131</v>
      </c>
      <c r="P120" s="88"/>
      <c r="Q120" s="88" t="s">
        <v>887</v>
      </c>
      <c r="R120" s="88"/>
      <c r="S120" s="77"/>
    </row>
    <row r="121" spans="1:19" s="35" customFormat="1" ht="16.5" customHeight="1" x14ac:dyDescent="0.25">
      <c r="A121" s="86"/>
      <c r="B121" s="78"/>
      <c r="C121" s="79"/>
      <c r="D121" s="75"/>
      <c r="E121" s="75"/>
      <c r="F121" s="92"/>
      <c r="G121" s="93" t="s">
        <v>316</v>
      </c>
      <c r="H121" s="94"/>
      <c r="I121" s="95">
        <v>3</v>
      </c>
      <c r="J121" s="81">
        <v>3</v>
      </c>
      <c r="K121" s="82">
        <v>6.2</v>
      </c>
      <c r="L121" s="93" t="s">
        <v>316</v>
      </c>
      <c r="M121" s="94" t="s">
        <v>78</v>
      </c>
      <c r="N121" s="95">
        <v>3</v>
      </c>
      <c r="O121" s="82">
        <v>6.2</v>
      </c>
      <c r="P121" s="88"/>
      <c r="Q121" s="88" t="s">
        <v>887</v>
      </c>
      <c r="R121" s="88"/>
      <c r="S121" s="77"/>
    </row>
    <row r="122" spans="1:19" s="35" customFormat="1" ht="16.5" customHeight="1" x14ac:dyDescent="0.25">
      <c r="A122" s="86"/>
      <c r="B122" s="78"/>
      <c r="C122" s="79"/>
      <c r="D122" s="75"/>
      <c r="E122" s="75"/>
      <c r="F122" s="92"/>
      <c r="G122" s="93" t="s">
        <v>186</v>
      </c>
      <c r="H122" s="94"/>
      <c r="I122" s="95">
        <v>3</v>
      </c>
      <c r="J122" s="95"/>
      <c r="K122" s="82">
        <v>6.5</v>
      </c>
      <c r="L122" s="93" t="s">
        <v>50</v>
      </c>
      <c r="M122" s="94" t="s">
        <v>51</v>
      </c>
      <c r="N122" s="95">
        <v>2</v>
      </c>
      <c r="O122" s="88"/>
      <c r="P122" s="88"/>
      <c r="Q122" s="88"/>
      <c r="R122" s="88"/>
      <c r="S122" s="77" t="s">
        <v>888</v>
      </c>
    </row>
    <row r="123" spans="1:19" s="35" customFormat="1" ht="16.5" customHeight="1" x14ac:dyDescent="0.25">
      <c r="A123" s="86"/>
      <c r="B123" s="78"/>
      <c r="C123" s="79"/>
      <c r="D123" s="75"/>
      <c r="E123" s="75"/>
      <c r="F123" s="92"/>
      <c r="G123" s="93" t="s">
        <v>358</v>
      </c>
      <c r="H123" s="94"/>
      <c r="I123" s="95">
        <v>3</v>
      </c>
      <c r="J123" s="81">
        <v>3</v>
      </c>
      <c r="K123" s="82">
        <v>7.2</v>
      </c>
      <c r="L123" s="93" t="s">
        <v>43</v>
      </c>
      <c r="M123" s="94" t="s">
        <v>44</v>
      </c>
      <c r="N123" s="95">
        <v>2</v>
      </c>
      <c r="O123" s="82">
        <v>7.2</v>
      </c>
      <c r="P123" s="88"/>
      <c r="Q123" s="88" t="s">
        <v>887</v>
      </c>
      <c r="R123" s="88"/>
      <c r="S123" s="77"/>
    </row>
    <row r="124" spans="1:19" s="35" customFormat="1" ht="16.5" customHeight="1" x14ac:dyDescent="0.25">
      <c r="A124" s="86"/>
      <c r="B124" s="78"/>
      <c r="C124" s="79"/>
      <c r="D124" s="75"/>
      <c r="E124" s="75"/>
      <c r="F124" s="92"/>
      <c r="G124" s="93" t="s">
        <v>86</v>
      </c>
      <c r="H124" s="94"/>
      <c r="I124" s="95">
        <v>3</v>
      </c>
      <c r="J124" s="81">
        <v>3</v>
      </c>
      <c r="K124" s="82">
        <v>6.3</v>
      </c>
      <c r="L124" s="93" t="s">
        <v>86</v>
      </c>
      <c r="M124" s="94" t="s">
        <v>87</v>
      </c>
      <c r="N124" s="95">
        <v>3</v>
      </c>
      <c r="O124" s="82">
        <v>6.3</v>
      </c>
      <c r="P124" s="88"/>
      <c r="Q124" s="88" t="s">
        <v>887</v>
      </c>
      <c r="R124" s="88"/>
      <c r="S124" s="77"/>
    </row>
    <row r="125" spans="1:19" s="35" customFormat="1" ht="16.5" customHeight="1" x14ac:dyDescent="0.25">
      <c r="A125" s="86"/>
      <c r="B125" s="78"/>
      <c r="C125" s="79"/>
      <c r="D125" s="75"/>
      <c r="E125" s="75"/>
      <c r="F125" s="92"/>
      <c r="G125" s="93" t="s">
        <v>289</v>
      </c>
      <c r="H125" s="94"/>
      <c r="I125" s="95">
        <v>3</v>
      </c>
      <c r="J125" s="81">
        <v>3</v>
      </c>
      <c r="K125" s="82">
        <v>8.6</v>
      </c>
      <c r="L125" s="93" t="s">
        <v>389</v>
      </c>
      <c r="M125" s="94" t="s">
        <v>118</v>
      </c>
      <c r="N125" s="95">
        <v>3</v>
      </c>
      <c r="O125" s="82">
        <v>8.6</v>
      </c>
      <c r="P125" s="88"/>
      <c r="Q125" s="88" t="s">
        <v>887</v>
      </c>
      <c r="R125" s="88"/>
      <c r="S125" s="77"/>
    </row>
    <row r="126" spans="1:19" s="35" customFormat="1" ht="16.5" customHeight="1" x14ac:dyDescent="0.25">
      <c r="A126" s="86"/>
      <c r="B126" s="78"/>
      <c r="C126" s="79"/>
      <c r="D126" s="75"/>
      <c r="E126" s="75"/>
      <c r="F126" s="92"/>
      <c r="G126" s="93" t="s">
        <v>513</v>
      </c>
      <c r="H126" s="94"/>
      <c r="I126" s="95">
        <v>3</v>
      </c>
      <c r="J126" s="95"/>
      <c r="K126" s="82">
        <v>8.4</v>
      </c>
      <c r="L126" s="93" t="s">
        <v>391</v>
      </c>
      <c r="M126" s="94" t="s">
        <v>123</v>
      </c>
      <c r="N126" s="95">
        <v>3</v>
      </c>
      <c r="O126" s="88"/>
      <c r="P126" s="88"/>
      <c r="Q126" s="88"/>
      <c r="R126" s="88"/>
      <c r="S126" s="77" t="s">
        <v>888</v>
      </c>
    </row>
    <row r="127" spans="1:19" s="35" customFormat="1" ht="16.5" customHeight="1" x14ac:dyDescent="0.25">
      <c r="A127" s="86"/>
      <c r="B127" s="78"/>
      <c r="C127" s="79"/>
      <c r="D127" s="75"/>
      <c r="E127" s="75"/>
      <c r="F127" s="92"/>
      <c r="G127" s="93" t="s">
        <v>359</v>
      </c>
      <c r="H127" s="94"/>
      <c r="I127" s="95">
        <v>3</v>
      </c>
      <c r="J127" s="81">
        <v>3</v>
      </c>
      <c r="K127" s="82">
        <v>6.8</v>
      </c>
      <c r="L127" s="93" t="s">
        <v>135</v>
      </c>
      <c r="M127" s="94" t="s">
        <v>136</v>
      </c>
      <c r="N127" s="95">
        <v>3</v>
      </c>
      <c r="O127" s="82">
        <v>6.8</v>
      </c>
      <c r="P127" s="88"/>
      <c r="Q127" s="88" t="s">
        <v>887</v>
      </c>
      <c r="R127" s="88"/>
      <c r="S127" s="77"/>
    </row>
    <row r="128" spans="1:19" s="35" customFormat="1" ht="16.5" customHeight="1" x14ac:dyDescent="0.25">
      <c r="A128" s="108">
        <v>10</v>
      </c>
      <c r="B128" s="109" t="s">
        <v>521</v>
      </c>
      <c r="C128" s="110">
        <v>38314</v>
      </c>
      <c r="D128" s="116" t="s">
        <v>522</v>
      </c>
      <c r="E128" s="111" t="s">
        <v>1816</v>
      </c>
      <c r="F128" s="134" t="s">
        <v>189</v>
      </c>
      <c r="G128" s="133"/>
      <c r="H128" s="134"/>
      <c r="I128" s="135"/>
      <c r="J128" s="135"/>
      <c r="K128" s="114"/>
      <c r="L128" s="133"/>
      <c r="M128" s="134"/>
      <c r="N128" s="135"/>
      <c r="O128" s="115"/>
      <c r="P128" s="115"/>
      <c r="Q128" s="115"/>
      <c r="R128" s="58">
        <v>33</v>
      </c>
      <c r="S128" s="123"/>
    </row>
    <row r="129" spans="1:19" s="35" customFormat="1" ht="16.5" customHeight="1" x14ac:dyDescent="0.25">
      <c r="A129" s="86"/>
      <c r="B129" s="78"/>
      <c r="C129" s="79"/>
      <c r="D129" s="75"/>
      <c r="E129" s="75"/>
      <c r="F129" s="92"/>
      <c r="G129" s="93" t="s">
        <v>355</v>
      </c>
      <c r="H129" s="97"/>
      <c r="I129" s="98">
        <v>4</v>
      </c>
      <c r="J129" s="81">
        <v>4</v>
      </c>
      <c r="K129" s="82">
        <v>10</v>
      </c>
      <c r="L129" s="93" t="s">
        <v>373</v>
      </c>
      <c r="M129" s="94" t="s">
        <v>22</v>
      </c>
      <c r="N129" s="95">
        <v>3</v>
      </c>
      <c r="O129" s="82">
        <v>10</v>
      </c>
      <c r="P129" s="88"/>
      <c r="Q129" s="88" t="s">
        <v>887</v>
      </c>
      <c r="R129" s="88"/>
      <c r="S129" s="77"/>
    </row>
    <row r="130" spans="1:19" s="35" customFormat="1" ht="16.5" customHeight="1" x14ac:dyDescent="0.25">
      <c r="A130" s="86"/>
      <c r="B130" s="78"/>
      <c r="C130" s="79"/>
      <c r="D130" s="75"/>
      <c r="E130" s="75"/>
      <c r="F130" s="92"/>
      <c r="G130" s="93" t="s">
        <v>137</v>
      </c>
      <c r="H130" s="94"/>
      <c r="I130" s="95">
        <v>3</v>
      </c>
      <c r="J130" s="81">
        <v>3</v>
      </c>
      <c r="K130" s="82">
        <v>9.3000000000000007</v>
      </c>
      <c r="L130" s="93" t="s">
        <v>378</v>
      </c>
      <c r="M130" s="94" t="s">
        <v>31</v>
      </c>
      <c r="N130" s="95">
        <v>2</v>
      </c>
      <c r="O130" s="82">
        <v>9.3000000000000007</v>
      </c>
      <c r="P130" s="88"/>
      <c r="Q130" s="88" t="s">
        <v>887</v>
      </c>
      <c r="R130" s="88"/>
      <c r="S130" s="77"/>
    </row>
    <row r="131" spans="1:19" s="35" customFormat="1" ht="16.5" customHeight="1" x14ac:dyDescent="0.25">
      <c r="A131" s="86"/>
      <c r="B131" s="78"/>
      <c r="C131" s="79"/>
      <c r="D131" s="75"/>
      <c r="E131" s="75"/>
      <c r="F131" s="92"/>
      <c r="G131" s="93" t="s">
        <v>138</v>
      </c>
      <c r="H131" s="94"/>
      <c r="I131" s="95">
        <v>3</v>
      </c>
      <c r="J131" s="81">
        <v>3</v>
      </c>
      <c r="K131" s="82">
        <v>7.7</v>
      </c>
      <c r="L131" s="93" t="s">
        <v>379</v>
      </c>
      <c r="M131" s="94" t="s">
        <v>33</v>
      </c>
      <c r="N131" s="95">
        <v>2</v>
      </c>
      <c r="O131" s="82">
        <v>7.7</v>
      </c>
      <c r="P131" s="88"/>
      <c r="Q131" s="88" t="s">
        <v>887</v>
      </c>
      <c r="R131" s="88"/>
      <c r="S131" s="77"/>
    </row>
    <row r="132" spans="1:19" s="35" customFormat="1" ht="16.5" customHeight="1" x14ac:dyDescent="0.25">
      <c r="A132" s="86"/>
      <c r="B132" s="78"/>
      <c r="C132" s="79"/>
      <c r="D132" s="75"/>
      <c r="E132" s="75"/>
      <c r="F132" s="92"/>
      <c r="G132" s="93" t="s">
        <v>130</v>
      </c>
      <c r="H132" s="94"/>
      <c r="I132" s="95">
        <v>3</v>
      </c>
      <c r="J132" s="81">
        <v>3</v>
      </c>
      <c r="K132" s="82">
        <v>8.1999999999999993</v>
      </c>
      <c r="L132" s="99" t="s">
        <v>381</v>
      </c>
      <c r="M132" s="99" t="s">
        <v>35</v>
      </c>
      <c r="N132" s="95">
        <v>2</v>
      </c>
      <c r="O132" s="82">
        <v>8.1999999999999993</v>
      </c>
      <c r="P132" s="88"/>
      <c r="Q132" s="88" t="s">
        <v>887</v>
      </c>
      <c r="R132" s="88"/>
      <c r="S132" s="77"/>
    </row>
    <row r="133" spans="1:19" s="35" customFormat="1" ht="16.5" customHeight="1" x14ac:dyDescent="0.25">
      <c r="A133" s="86"/>
      <c r="B133" s="78"/>
      <c r="C133" s="79"/>
      <c r="D133" s="75"/>
      <c r="E133" s="75"/>
      <c r="F133" s="92"/>
      <c r="G133" s="93" t="s">
        <v>295</v>
      </c>
      <c r="H133" s="94"/>
      <c r="I133" s="95">
        <v>2</v>
      </c>
      <c r="J133" s="81">
        <v>2</v>
      </c>
      <c r="K133" s="82">
        <v>9.5</v>
      </c>
      <c r="L133" s="93" t="s">
        <v>307</v>
      </c>
      <c r="M133" s="94" t="s">
        <v>69</v>
      </c>
      <c r="N133" s="95">
        <v>2</v>
      </c>
      <c r="O133" s="82">
        <v>9.5</v>
      </c>
      <c r="P133" s="88"/>
      <c r="Q133" s="88" t="s">
        <v>887</v>
      </c>
      <c r="R133" s="88"/>
      <c r="S133" s="77"/>
    </row>
    <row r="134" spans="1:19" s="35" customFormat="1" ht="16.5" customHeight="1" x14ac:dyDescent="0.25">
      <c r="A134" s="86"/>
      <c r="B134" s="78"/>
      <c r="C134" s="79"/>
      <c r="D134" s="75"/>
      <c r="E134" s="75"/>
      <c r="F134" s="92"/>
      <c r="G134" s="93" t="s">
        <v>297</v>
      </c>
      <c r="H134" s="94"/>
      <c r="I134" s="95">
        <v>3</v>
      </c>
      <c r="J134" s="81">
        <v>3</v>
      </c>
      <c r="K134" s="82">
        <v>6</v>
      </c>
      <c r="L134" s="93" t="s">
        <v>384</v>
      </c>
      <c r="M134" s="94" t="s">
        <v>37</v>
      </c>
      <c r="N134" s="95">
        <v>3</v>
      </c>
      <c r="O134" s="82"/>
      <c r="P134" s="88"/>
      <c r="Q134" s="88" t="s">
        <v>887</v>
      </c>
      <c r="R134" s="88"/>
      <c r="S134" s="77"/>
    </row>
    <row r="135" spans="1:19" s="35" customFormat="1" ht="16.5" customHeight="1" x14ac:dyDescent="0.25">
      <c r="A135" s="86"/>
      <c r="B135" s="78"/>
      <c r="C135" s="79"/>
      <c r="D135" s="75"/>
      <c r="E135" s="75"/>
      <c r="F135" s="92"/>
      <c r="G135" s="93" t="s">
        <v>313</v>
      </c>
      <c r="H135" s="94"/>
      <c r="I135" s="95">
        <v>2</v>
      </c>
      <c r="J135" s="81">
        <v>2</v>
      </c>
      <c r="K135" s="82" t="s">
        <v>131</v>
      </c>
      <c r="L135" s="93" t="s">
        <v>46</v>
      </c>
      <c r="M135" s="94" t="s">
        <v>47</v>
      </c>
      <c r="N135" s="95">
        <v>2</v>
      </c>
      <c r="O135" s="82" t="s">
        <v>131</v>
      </c>
      <c r="P135" s="88"/>
      <c r="Q135" s="88" t="s">
        <v>887</v>
      </c>
      <c r="R135" s="88"/>
      <c r="S135" s="77"/>
    </row>
    <row r="136" spans="1:19" s="35" customFormat="1" ht="16.5" customHeight="1" x14ac:dyDescent="0.25">
      <c r="A136" s="86"/>
      <c r="B136" s="78"/>
      <c r="C136" s="79"/>
      <c r="D136" s="75"/>
      <c r="E136" s="75"/>
      <c r="F136" s="92"/>
      <c r="G136" s="93" t="s">
        <v>356</v>
      </c>
      <c r="H136" s="94"/>
      <c r="I136" s="95">
        <v>3</v>
      </c>
      <c r="J136" s="81">
        <v>3</v>
      </c>
      <c r="K136" s="82">
        <v>8.4</v>
      </c>
      <c r="L136" s="93" t="s">
        <v>386</v>
      </c>
      <c r="M136" s="94" t="s">
        <v>57</v>
      </c>
      <c r="N136" s="95">
        <v>3</v>
      </c>
      <c r="O136" s="82">
        <v>8.4</v>
      </c>
      <c r="P136" s="88"/>
      <c r="Q136" s="88" t="s">
        <v>887</v>
      </c>
      <c r="R136" s="88"/>
      <c r="S136" s="77"/>
    </row>
    <row r="137" spans="1:19" s="35" customFormat="1" ht="16.5" customHeight="1" x14ac:dyDescent="0.25">
      <c r="A137" s="86"/>
      <c r="B137" s="78"/>
      <c r="C137" s="79"/>
      <c r="D137" s="75"/>
      <c r="E137" s="75"/>
      <c r="F137" s="92"/>
      <c r="G137" s="93" t="s">
        <v>316</v>
      </c>
      <c r="H137" s="94"/>
      <c r="I137" s="95">
        <v>3</v>
      </c>
      <c r="J137" s="81">
        <v>3</v>
      </c>
      <c r="K137" s="82">
        <v>7.3</v>
      </c>
      <c r="L137" s="93" t="s">
        <v>316</v>
      </c>
      <c r="M137" s="94" t="s">
        <v>78</v>
      </c>
      <c r="N137" s="95">
        <v>3</v>
      </c>
      <c r="O137" s="82">
        <v>7.3</v>
      </c>
      <c r="P137" s="88"/>
      <c r="Q137" s="88" t="s">
        <v>887</v>
      </c>
      <c r="R137" s="88"/>
      <c r="S137" s="77"/>
    </row>
    <row r="138" spans="1:19" s="35" customFormat="1" ht="16.5" customHeight="1" x14ac:dyDescent="0.25">
      <c r="A138" s="86"/>
      <c r="B138" s="78"/>
      <c r="C138" s="79"/>
      <c r="D138" s="75"/>
      <c r="E138" s="75"/>
      <c r="F138" s="92"/>
      <c r="G138" s="93" t="s">
        <v>186</v>
      </c>
      <c r="H138" s="94"/>
      <c r="I138" s="95">
        <v>3</v>
      </c>
      <c r="J138" s="95"/>
      <c r="K138" s="82">
        <v>7.9</v>
      </c>
      <c r="L138" s="93" t="s">
        <v>50</v>
      </c>
      <c r="M138" s="94" t="s">
        <v>51</v>
      </c>
      <c r="N138" s="95">
        <v>2</v>
      </c>
      <c r="O138" s="88"/>
      <c r="P138" s="88"/>
      <c r="Q138" s="88"/>
      <c r="R138" s="88"/>
      <c r="S138" s="77" t="s">
        <v>888</v>
      </c>
    </row>
    <row r="139" spans="1:19" s="35" customFormat="1" ht="16.5" customHeight="1" x14ac:dyDescent="0.25">
      <c r="A139" s="86"/>
      <c r="B139" s="78"/>
      <c r="C139" s="79"/>
      <c r="D139" s="75"/>
      <c r="E139" s="75"/>
      <c r="F139" s="92"/>
      <c r="G139" s="93" t="s">
        <v>358</v>
      </c>
      <c r="H139" s="94"/>
      <c r="I139" s="95">
        <v>3</v>
      </c>
      <c r="J139" s="81">
        <v>3</v>
      </c>
      <c r="K139" s="82">
        <v>10</v>
      </c>
      <c r="L139" s="93" t="s">
        <v>43</v>
      </c>
      <c r="M139" s="94" t="s">
        <v>44</v>
      </c>
      <c r="N139" s="95">
        <v>2</v>
      </c>
      <c r="O139" s="82">
        <v>10</v>
      </c>
      <c r="P139" s="88"/>
      <c r="Q139" s="88" t="s">
        <v>887</v>
      </c>
      <c r="R139" s="88"/>
      <c r="S139" s="77"/>
    </row>
    <row r="140" spans="1:19" s="35" customFormat="1" ht="16.5" customHeight="1" x14ac:dyDescent="0.25">
      <c r="A140" s="86"/>
      <c r="B140" s="78"/>
      <c r="C140" s="79"/>
      <c r="D140" s="75"/>
      <c r="E140" s="75"/>
      <c r="F140" s="92"/>
      <c r="G140" s="93" t="s">
        <v>86</v>
      </c>
      <c r="H140" s="94"/>
      <c r="I140" s="95">
        <v>3</v>
      </c>
      <c r="J140" s="81">
        <v>3</v>
      </c>
      <c r="K140" s="82">
        <v>8</v>
      </c>
      <c r="L140" s="93" t="s">
        <v>86</v>
      </c>
      <c r="M140" s="94" t="s">
        <v>87</v>
      </c>
      <c r="N140" s="95">
        <v>3</v>
      </c>
      <c r="O140" s="82">
        <v>8</v>
      </c>
      <c r="P140" s="88"/>
      <c r="Q140" s="88" t="s">
        <v>887</v>
      </c>
      <c r="R140" s="88"/>
      <c r="S140" s="77"/>
    </row>
    <row r="141" spans="1:19" s="35" customFormat="1" ht="16.5" customHeight="1" x14ac:dyDescent="0.25">
      <c r="A141" s="86"/>
      <c r="B141" s="78"/>
      <c r="C141" s="79"/>
      <c r="D141" s="75"/>
      <c r="E141" s="75"/>
      <c r="F141" s="92"/>
      <c r="G141" s="93" t="s">
        <v>183</v>
      </c>
      <c r="H141" s="94"/>
      <c r="I141" s="95">
        <v>3</v>
      </c>
      <c r="J141" s="81">
        <v>3</v>
      </c>
      <c r="K141" s="82">
        <v>8.8000000000000007</v>
      </c>
      <c r="L141" s="93" t="s">
        <v>389</v>
      </c>
      <c r="M141" s="94" t="s">
        <v>118</v>
      </c>
      <c r="N141" s="95">
        <v>3</v>
      </c>
      <c r="O141" s="82">
        <v>8.8000000000000007</v>
      </c>
      <c r="P141" s="88"/>
      <c r="Q141" s="88" t="s">
        <v>887</v>
      </c>
      <c r="R141" s="88"/>
      <c r="S141" s="77"/>
    </row>
    <row r="142" spans="1:19" s="35" customFormat="1" ht="16.5" customHeight="1" x14ac:dyDescent="0.25">
      <c r="A142" s="86"/>
      <c r="B142" s="78"/>
      <c r="C142" s="79"/>
      <c r="D142" s="75"/>
      <c r="E142" s="75"/>
      <c r="F142" s="92"/>
      <c r="G142" s="93" t="s">
        <v>513</v>
      </c>
      <c r="H142" s="94"/>
      <c r="I142" s="95">
        <v>3</v>
      </c>
      <c r="J142" s="95"/>
      <c r="K142" s="82">
        <v>8.4</v>
      </c>
      <c r="L142" s="93" t="s">
        <v>391</v>
      </c>
      <c r="M142" s="94" t="s">
        <v>123</v>
      </c>
      <c r="N142" s="95">
        <v>3</v>
      </c>
      <c r="O142" s="88"/>
      <c r="P142" s="88"/>
      <c r="Q142" s="88"/>
      <c r="R142" s="88"/>
      <c r="S142" s="77" t="s">
        <v>888</v>
      </c>
    </row>
    <row r="143" spans="1:19" s="35" customFormat="1" ht="16.5" customHeight="1" x14ac:dyDescent="0.25">
      <c r="A143" s="86"/>
      <c r="B143" s="78"/>
      <c r="C143" s="79"/>
      <c r="D143" s="75"/>
      <c r="E143" s="75"/>
      <c r="F143" s="92"/>
      <c r="G143" s="93" t="s">
        <v>401</v>
      </c>
      <c r="H143" s="94"/>
      <c r="I143" s="95">
        <v>3</v>
      </c>
      <c r="J143" s="95"/>
      <c r="K143" s="82">
        <v>8</v>
      </c>
      <c r="L143" s="93" t="s">
        <v>394</v>
      </c>
      <c r="M143" s="94" t="s">
        <v>99</v>
      </c>
      <c r="N143" s="95">
        <v>3</v>
      </c>
      <c r="O143" s="88"/>
      <c r="P143" s="88"/>
      <c r="Q143" s="88"/>
      <c r="R143" s="88"/>
      <c r="S143" s="77" t="s">
        <v>888</v>
      </c>
    </row>
    <row r="144" spans="1:19" s="35" customFormat="1" ht="16.5" customHeight="1" x14ac:dyDescent="0.25">
      <c r="A144" s="86"/>
      <c r="B144" s="78"/>
      <c r="C144" s="79"/>
      <c r="D144" s="75"/>
      <c r="E144" s="75"/>
      <c r="F144" s="92"/>
      <c r="G144" s="93" t="s">
        <v>512</v>
      </c>
      <c r="H144" s="94"/>
      <c r="I144" s="95">
        <v>3</v>
      </c>
      <c r="J144" s="95"/>
      <c r="K144" s="82">
        <v>7.3</v>
      </c>
      <c r="L144" s="93" t="s">
        <v>128</v>
      </c>
      <c r="M144" s="94" t="s">
        <v>129</v>
      </c>
      <c r="N144" s="95">
        <v>3</v>
      </c>
      <c r="O144" s="88"/>
      <c r="P144" s="88"/>
      <c r="Q144" s="88"/>
      <c r="R144" s="88"/>
      <c r="S144" s="77" t="s">
        <v>888</v>
      </c>
    </row>
    <row r="145" spans="1:19" s="35" customFormat="1" ht="16.5" customHeight="1" x14ac:dyDescent="0.25">
      <c r="A145" s="86"/>
      <c r="B145" s="78"/>
      <c r="C145" s="79"/>
      <c r="D145" s="75"/>
      <c r="E145" s="75"/>
      <c r="F145" s="92"/>
      <c r="G145" s="93" t="s">
        <v>182</v>
      </c>
      <c r="H145" s="94"/>
      <c r="I145" s="95">
        <v>3</v>
      </c>
      <c r="J145" s="81">
        <v>3</v>
      </c>
      <c r="K145" s="82">
        <v>8.3000000000000007</v>
      </c>
      <c r="L145" s="93" t="s">
        <v>135</v>
      </c>
      <c r="M145" s="94" t="s">
        <v>136</v>
      </c>
      <c r="N145" s="95">
        <v>3</v>
      </c>
      <c r="O145" s="82">
        <v>8.3000000000000007</v>
      </c>
      <c r="P145" s="88"/>
      <c r="Q145" s="88" t="s">
        <v>887</v>
      </c>
      <c r="R145" s="88"/>
      <c r="S145" s="77"/>
    </row>
    <row r="146" spans="1:19" s="35" customFormat="1" ht="16.5" customHeight="1" x14ac:dyDescent="0.25">
      <c r="A146" s="108">
        <v>11</v>
      </c>
      <c r="B146" s="109" t="s">
        <v>523</v>
      </c>
      <c r="C146" s="110">
        <v>37585</v>
      </c>
      <c r="D146" s="116" t="s">
        <v>524</v>
      </c>
      <c r="E146" s="111" t="s">
        <v>1817</v>
      </c>
      <c r="F146" s="134" t="s">
        <v>189</v>
      </c>
      <c r="G146" s="133"/>
      <c r="H146" s="134"/>
      <c r="I146" s="135"/>
      <c r="J146" s="135"/>
      <c r="K146" s="114"/>
      <c r="L146" s="133"/>
      <c r="M146" s="134"/>
      <c r="N146" s="135"/>
      <c r="O146" s="115"/>
      <c r="P146" s="115"/>
      <c r="Q146" s="115"/>
      <c r="R146" s="58">
        <v>35</v>
      </c>
      <c r="S146" s="123"/>
    </row>
    <row r="147" spans="1:19" s="35" customFormat="1" ht="16.5" customHeight="1" x14ac:dyDescent="0.25">
      <c r="A147" s="86"/>
      <c r="B147" s="78"/>
      <c r="C147" s="79"/>
      <c r="D147" s="75"/>
      <c r="E147" s="75"/>
      <c r="F147" s="92"/>
      <c r="G147" s="93" t="s">
        <v>355</v>
      </c>
      <c r="H147" s="94"/>
      <c r="I147" s="95">
        <v>4</v>
      </c>
      <c r="J147" s="81">
        <v>4</v>
      </c>
      <c r="K147" s="82">
        <v>9</v>
      </c>
      <c r="L147" s="93" t="s">
        <v>373</v>
      </c>
      <c r="M147" s="94" t="s">
        <v>22</v>
      </c>
      <c r="N147" s="95">
        <v>3</v>
      </c>
      <c r="O147" s="82">
        <v>9</v>
      </c>
      <c r="P147" s="88"/>
      <c r="Q147" s="88" t="s">
        <v>887</v>
      </c>
      <c r="R147" s="88"/>
      <c r="S147" s="77"/>
    </row>
    <row r="148" spans="1:19" s="35" customFormat="1" ht="16.5" customHeight="1" x14ac:dyDescent="0.25">
      <c r="A148" s="86"/>
      <c r="B148" s="78"/>
      <c r="C148" s="79"/>
      <c r="D148" s="75"/>
      <c r="E148" s="75"/>
      <c r="F148" s="92"/>
      <c r="G148" s="93" t="s">
        <v>137</v>
      </c>
      <c r="H148" s="94"/>
      <c r="I148" s="95">
        <v>3</v>
      </c>
      <c r="J148" s="81">
        <v>3</v>
      </c>
      <c r="K148" s="82">
        <v>8.3000000000000007</v>
      </c>
      <c r="L148" s="93" t="s">
        <v>378</v>
      </c>
      <c r="M148" s="94" t="s">
        <v>31</v>
      </c>
      <c r="N148" s="95">
        <v>2</v>
      </c>
      <c r="O148" s="82">
        <v>8.3000000000000007</v>
      </c>
      <c r="P148" s="88"/>
      <c r="Q148" s="88" t="s">
        <v>887</v>
      </c>
      <c r="R148" s="88"/>
      <c r="S148" s="77"/>
    </row>
    <row r="149" spans="1:19" s="35" customFormat="1" ht="16.5" customHeight="1" x14ac:dyDescent="0.25">
      <c r="A149" s="86"/>
      <c r="B149" s="78"/>
      <c r="C149" s="79"/>
      <c r="D149" s="75"/>
      <c r="E149" s="75"/>
      <c r="F149" s="92"/>
      <c r="G149" s="93" t="s">
        <v>138</v>
      </c>
      <c r="H149" s="94"/>
      <c r="I149" s="95">
        <v>3</v>
      </c>
      <c r="J149" s="81">
        <v>3</v>
      </c>
      <c r="K149" s="82">
        <v>9.3000000000000007</v>
      </c>
      <c r="L149" s="93" t="s">
        <v>379</v>
      </c>
      <c r="M149" s="94" t="s">
        <v>33</v>
      </c>
      <c r="N149" s="95">
        <v>2</v>
      </c>
      <c r="O149" s="82">
        <v>9.3000000000000007</v>
      </c>
      <c r="P149" s="88"/>
      <c r="Q149" s="88" t="s">
        <v>887</v>
      </c>
      <c r="R149" s="88"/>
      <c r="S149" s="77"/>
    </row>
    <row r="150" spans="1:19" s="35" customFormat="1" ht="16.5" customHeight="1" x14ac:dyDescent="0.25">
      <c r="A150" s="86"/>
      <c r="B150" s="78"/>
      <c r="C150" s="79"/>
      <c r="D150" s="75"/>
      <c r="E150" s="75"/>
      <c r="F150" s="92"/>
      <c r="G150" s="93" t="s">
        <v>130</v>
      </c>
      <c r="H150" s="94"/>
      <c r="I150" s="95">
        <v>3</v>
      </c>
      <c r="J150" s="81">
        <v>3</v>
      </c>
      <c r="K150" s="82">
        <v>8.3000000000000007</v>
      </c>
      <c r="L150" s="93" t="s">
        <v>381</v>
      </c>
      <c r="M150" s="94" t="s">
        <v>35</v>
      </c>
      <c r="N150" s="95">
        <v>2</v>
      </c>
      <c r="O150" s="82">
        <v>8.3000000000000007</v>
      </c>
      <c r="P150" s="88"/>
      <c r="Q150" s="88" t="s">
        <v>887</v>
      </c>
      <c r="R150" s="88"/>
      <c r="S150" s="77"/>
    </row>
    <row r="151" spans="1:19" s="35" customFormat="1" ht="16.5" customHeight="1" x14ac:dyDescent="0.25">
      <c r="A151" s="86"/>
      <c r="B151" s="78"/>
      <c r="C151" s="79"/>
      <c r="D151" s="75"/>
      <c r="E151" s="75"/>
      <c r="F151" s="92"/>
      <c r="G151" s="93" t="s">
        <v>295</v>
      </c>
      <c r="H151" s="94"/>
      <c r="I151" s="95">
        <v>2</v>
      </c>
      <c r="J151" s="81">
        <v>2</v>
      </c>
      <c r="K151" s="82">
        <v>8.3000000000000007</v>
      </c>
      <c r="L151" s="93" t="s">
        <v>307</v>
      </c>
      <c r="M151" s="94" t="s">
        <v>69</v>
      </c>
      <c r="N151" s="95">
        <v>2</v>
      </c>
      <c r="O151" s="82">
        <v>8.3000000000000007</v>
      </c>
      <c r="P151" s="88"/>
      <c r="Q151" s="88" t="s">
        <v>887</v>
      </c>
      <c r="R151" s="88"/>
      <c r="S151" s="77"/>
    </row>
    <row r="152" spans="1:19" s="35" customFormat="1" ht="16.5" customHeight="1" x14ac:dyDescent="0.25">
      <c r="A152" s="86"/>
      <c r="B152" s="78"/>
      <c r="C152" s="79"/>
      <c r="D152" s="75"/>
      <c r="E152" s="75"/>
      <c r="F152" s="92"/>
      <c r="G152" s="93" t="s">
        <v>297</v>
      </c>
      <c r="H152" s="94"/>
      <c r="I152" s="95">
        <v>3</v>
      </c>
      <c r="J152" s="81">
        <v>3</v>
      </c>
      <c r="K152" s="82">
        <v>8.1999999999999993</v>
      </c>
      <c r="L152" s="93" t="s">
        <v>384</v>
      </c>
      <c r="M152" s="94" t="s">
        <v>37</v>
      </c>
      <c r="N152" s="95">
        <v>3</v>
      </c>
      <c r="O152" s="82"/>
      <c r="P152" s="88"/>
      <c r="Q152" s="88" t="s">
        <v>887</v>
      </c>
      <c r="R152" s="88"/>
      <c r="S152" s="77"/>
    </row>
    <row r="153" spans="1:19" s="35" customFormat="1" ht="16.5" customHeight="1" x14ac:dyDescent="0.25">
      <c r="A153" s="86"/>
      <c r="B153" s="78"/>
      <c r="C153" s="79"/>
      <c r="D153" s="75"/>
      <c r="E153" s="75"/>
      <c r="F153" s="92"/>
      <c r="G153" s="93" t="s">
        <v>525</v>
      </c>
      <c r="H153" s="94"/>
      <c r="I153" s="95">
        <v>3</v>
      </c>
      <c r="J153" s="95"/>
      <c r="K153" s="82">
        <v>8.6</v>
      </c>
      <c r="L153" s="93" t="s">
        <v>112</v>
      </c>
      <c r="M153" s="94" t="s">
        <v>113</v>
      </c>
      <c r="N153" s="95">
        <v>2</v>
      </c>
      <c r="O153" s="88"/>
      <c r="P153" s="88"/>
      <c r="Q153" s="88"/>
      <c r="R153" s="88"/>
      <c r="S153" s="77" t="s">
        <v>888</v>
      </c>
    </row>
    <row r="154" spans="1:19" s="35" customFormat="1" ht="16.5" customHeight="1" x14ac:dyDescent="0.25">
      <c r="A154" s="86"/>
      <c r="B154" s="78"/>
      <c r="C154" s="79"/>
      <c r="D154" s="75"/>
      <c r="E154" s="75"/>
      <c r="F154" s="92"/>
      <c r="G154" s="93" t="s">
        <v>313</v>
      </c>
      <c r="H154" s="94"/>
      <c r="I154" s="95">
        <v>2</v>
      </c>
      <c r="J154" s="81">
        <v>2</v>
      </c>
      <c r="K154" s="82" t="s">
        <v>131</v>
      </c>
      <c r="L154" s="93" t="s">
        <v>46</v>
      </c>
      <c r="M154" s="94" t="s">
        <v>47</v>
      </c>
      <c r="N154" s="95">
        <v>2</v>
      </c>
      <c r="O154" s="82" t="s">
        <v>131</v>
      </c>
      <c r="P154" s="88"/>
      <c r="Q154" s="88" t="s">
        <v>887</v>
      </c>
      <c r="R154" s="88"/>
      <c r="S154" s="77"/>
    </row>
    <row r="155" spans="1:19" s="35" customFormat="1" ht="16.5" customHeight="1" x14ac:dyDescent="0.25">
      <c r="A155" s="86"/>
      <c r="B155" s="78"/>
      <c r="C155" s="79"/>
      <c r="D155" s="75"/>
      <c r="E155" s="75"/>
      <c r="F155" s="92"/>
      <c r="G155" s="93" t="s">
        <v>526</v>
      </c>
      <c r="H155" s="94"/>
      <c r="I155" s="95">
        <v>3</v>
      </c>
      <c r="J155" s="95"/>
      <c r="K155" s="82">
        <v>5.0999999999999996</v>
      </c>
      <c r="L155" s="93" t="s">
        <v>386</v>
      </c>
      <c r="M155" s="94" t="s">
        <v>57</v>
      </c>
      <c r="N155" s="95">
        <v>3</v>
      </c>
      <c r="O155" s="88"/>
      <c r="P155" s="88"/>
      <c r="Q155" s="88"/>
      <c r="R155" s="88"/>
      <c r="S155" s="77" t="s">
        <v>888</v>
      </c>
    </row>
    <row r="156" spans="1:19" s="35" customFormat="1" ht="16.5" customHeight="1" x14ac:dyDescent="0.25">
      <c r="A156" s="86"/>
      <c r="B156" s="78"/>
      <c r="C156" s="79"/>
      <c r="D156" s="75"/>
      <c r="E156" s="75"/>
      <c r="F156" s="92"/>
      <c r="G156" s="93" t="s">
        <v>316</v>
      </c>
      <c r="H156" s="94"/>
      <c r="I156" s="95">
        <v>3</v>
      </c>
      <c r="J156" s="81">
        <v>3</v>
      </c>
      <c r="K156" s="82">
        <v>7</v>
      </c>
      <c r="L156" s="93" t="s">
        <v>316</v>
      </c>
      <c r="M156" s="94" t="s">
        <v>78</v>
      </c>
      <c r="N156" s="95">
        <v>3</v>
      </c>
      <c r="O156" s="82">
        <v>7</v>
      </c>
      <c r="P156" s="88"/>
      <c r="Q156" s="88" t="s">
        <v>887</v>
      </c>
      <c r="R156" s="88"/>
      <c r="S156" s="77"/>
    </row>
    <row r="157" spans="1:19" s="35" customFormat="1" ht="16.5" customHeight="1" x14ac:dyDescent="0.25">
      <c r="A157" s="86"/>
      <c r="B157" s="78"/>
      <c r="C157" s="79"/>
      <c r="D157" s="75"/>
      <c r="E157" s="75"/>
      <c r="F157" s="92"/>
      <c r="G157" s="93" t="s">
        <v>186</v>
      </c>
      <c r="H157" s="94"/>
      <c r="I157" s="95">
        <v>3</v>
      </c>
      <c r="J157" s="95"/>
      <c r="K157" s="82">
        <v>8</v>
      </c>
      <c r="L157" s="93" t="s">
        <v>48</v>
      </c>
      <c r="M157" s="94" t="s">
        <v>49</v>
      </c>
      <c r="N157" s="95">
        <v>2</v>
      </c>
      <c r="O157" s="88"/>
      <c r="P157" s="88"/>
      <c r="Q157" s="88"/>
      <c r="R157" s="88"/>
      <c r="S157" s="77" t="s">
        <v>888</v>
      </c>
    </row>
    <row r="158" spans="1:19" s="35" customFormat="1" ht="16.5" customHeight="1" x14ac:dyDescent="0.25">
      <c r="A158" s="86"/>
      <c r="B158" s="78"/>
      <c r="C158" s="79"/>
      <c r="D158" s="75"/>
      <c r="E158" s="75"/>
      <c r="F158" s="92"/>
      <c r="G158" s="93" t="s">
        <v>358</v>
      </c>
      <c r="H158" s="94"/>
      <c r="I158" s="95">
        <v>3</v>
      </c>
      <c r="J158" s="81">
        <v>3</v>
      </c>
      <c r="K158" s="82">
        <v>9.6999999999999993</v>
      </c>
      <c r="L158" s="93" t="s">
        <v>43</v>
      </c>
      <c r="M158" s="94" t="s">
        <v>44</v>
      </c>
      <c r="N158" s="95">
        <v>2</v>
      </c>
      <c r="O158" s="82">
        <v>9.6999999999999993</v>
      </c>
      <c r="P158" s="88"/>
      <c r="Q158" s="88" t="s">
        <v>887</v>
      </c>
      <c r="R158" s="88"/>
      <c r="S158" s="77"/>
    </row>
    <row r="159" spans="1:19" s="35" customFormat="1" ht="16.5" customHeight="1" x14ac:dyDescent="0.25">
      <c r="A159" s="86"/>
      <c r="B159" s="78"/>
      <c r="C159" s="79"/>
      <c r="D159" s="75"/>
      <c r="E159" s="75"/>
      <c r="F159" s="92"/>
      <c r="G159" s="93" t="s">
        <v>86</v>
      </c>
      <c r="H159" s="94"/>
      <c r="I159" s="95">
        <v>3</v>
      </c>
      <c r="J159" s="81">
        <v>3</v>
      </c>
      <c r="K159" s="82">
        <v>7.5</v>
      </c>
      <c r="L159" s="93" t="s">
        <v>86</v>
      </c>
      <c r="M159" s="94" t="s">
        <v>87</v>
      </c>
      <c r="N159" s="95">
        <v>3</v>
      </c>
      <c r="O159" s="82">
        <v>7.5</v>
      </c>
      <c r="P159" s="88"/>
      <c r="Q159" s="88" t="s">
        <v>887</v>
      </c>
      <c r="R159" s="88"/>
      <c r="S159" s="77"/>
    </row>
    <row r="160" spans="1:19" s="35" customFormat="1" ht="16.5" customHeight="1" x14ac:dyDescent="0.25">
      <c r="A160" s="86"/>
      <c r="B160" s="78"/>
      <c r="C160" s="79"/>
      <c r="D160" s="75"/>
      <c r="E160" s="75"/>
      <c r="F160" s="92"/>
      <c r="G160" s="93" t="s">
        <v>188</v>
      </c>
      <c r="H160" s="94"/>
      <c r="I160" s="95">
        <v>3</v>
      </c>
      <c r="J160" s="81">
        <v>3</v>
      </c>
      <c r="K160" s="82">
        <v>5.0999999999999996</v>
      </c>
      <c r="L160" s="93" t="s">
        <v>116</v>
      </c>
      <c r="M160" s="94" t="s">
        <v>117</v>
      </c>
      <c r="N160" s="95">
        <v>3</v>
      </c>
      <c r="O160" s="82">
        <v>5.0999999999999996</v>
      </c>
      <c r="P160" s="88"/>
      <c r="Q160" s="88" t="s">
        <v>887</v>
      </c>
      <c r="R160" s="88"/>
      <c r="S160" s="77"/>
    </row>
    <row r="161" spans="1:19" s="35" customFormat="1" ht="16.5" customHeight="1" x14ac:dyDescent="0.25">
      <c r="A161" s="86"/>
      <c r="B161" s="78"/>
      <c r="C161" s="79"/>
      <c r="D161" s="75"/>
      <c r="E161" s="75"/>
      <c r="F161" s="92"/>
      <c r="G161" s="93" t="s">
        <v>181</v>
      </c>
      <c r="H161" s="94"/>
      <c r="I161" s="95">
        <v>3</v>
      </c>
      <c r="J161" s="81">
        <v>3</v>
      </c>
      <c r="K161" s="82">
        <v>7.4</v>
      </c>
      <c r="L161" s="93" t="s">
        <v>389</v>
      </c>
      <c r="M161" s="94" t="s">
        <v>118</v>
      </c>
      <c r="N161" s="95">
        <v>3</v>
      </c>
      <c r="O161" s="82">
        <v>7.4</v>
      </c>
      <c r="P161" s="88"/>
      <c r="Q161" s="88" t="s">
        <v>887</v>
      </c>
      <c r="R161" s="88"/>
      <c r="S161" s="77"/>
    </row>
    <row r="162" spans="1:19" s="35" customFormat="1" ht="16.5" customHeight="1" x14ac:dyDescent="0.25">
      <c r="A162" s="86"/>
      <c r="B162" s="78"/>
      <c r="C162" s="79"/>
      <c r="D162" s="75"/>
      <c r="E162" s="75"/>
      <c r="F162" s="92"/>
      <c r="G162" s="93" t="s">
        <v>357</v>
      </c>
      <c r="H162" s="94"/>
      <c r="I162" s="95">
        <v>3</v>
      </c>
      <c r="J162" s="95"/>
      <c r="K162" s="82">
        <v>6</v>
      </c>
      <c r="L162" s="93" t="s">
        <v>121</v>
      </c>
      <c r="M162" s="94" t="s">
        <v>122</v>
      </c>
      <c r="N162" s="95">
        <v>3</v>
      </c>
      <c r="O162" s="88"/>
      <c r="P162" s="88"/>
      <c r="Q162" s="88"/>
      <c r="R162" s="88"/>
      <c r="S162" s="77" t="s">
        <v>888</v>
      </c>
    </row>
    <row r="163" spans="1:19" s="35" customFormat="1" ht="16.5" customHeight="1" x14ac:dyDescent="0.25">
      <c r="A163" s="86"/>
      <c r="B163" s="78"/>
      <c r="C163" s="79"/>
      <c r="D163" s="75"/>
      <c r="E163" s="75"/>
      <c r="F163" s="92"/>
      <c r="G163" s="93" t="s">
        <v>513</v>
      </c>
      <c r="H163" s="94"/>
      <c r="I163" s="95">
        <v>3</v>
      </c>
      <c r="J163" s="95"/>
      <c r="K163" s="82">
        <v>7.1</v>
      </c>
      <c r="L163" s="93" t="s">
        <v>391</v>
      </c>
      <c r="M163" s="94" t="s">
        <v>123</v>
      </c>
      <c r="N163" s="95">
        <v>3</v>
      </c>
      <c r="O163" s="88"/>
      <c r="P163" s="88"/>
      <c r="Q163" s="88"/>
      <c r="R163" s="88"/>
      <c r="S163" s="77" t="s">
        <v>888</v>
      </c>
    </row>
    <row r="164" spans="1:19" s="35" customFormat="1" ht="16.5" customHeight="1" x14ac:dyDescent="0.25">
      <c r="A164" s="86"/>
      <c r="B164" s="78"/>
      <c r="C164" s="79"/>
      <c r="D164" s="75"/>
      <c r="E164" s="75"/>
      <c r="F164" s="92"/>
      <c r="G164" s="93" t="s">
        <v>527</v>
      </c>
      <c r="H164" s="94"/>
      <c r="I164" s="95">
        <v>3</v>
      </c>
      <c r="J164" s="95"/>
      <c r="K164" s="82">
        <v>7.1</v>
      </c>
      <c r="L164" s="93" t="s">
        <v>214</v>
      </c>
      <c r="M164" s="94" t="s">
        <v>215</v>
      </c>
      <c r="N164" s="95">
        <v>2</v>
      </c>
      <c r="O164" s="88"/>
      <c r="P164" s="88"/>
      <c r="Q164" s="88"/>
      <c r="R164" s="88"/>
      <c r="S164" s="77" t="s">
        <v>888</v>
      </c>
    </row>
    <row r="165" spans="1:19" s="35" customFormat="1" ht="16.5" customHeight="1" x14ac:dyDescent="0.25">
      <c r="A165" s="86"/>
      <c r="B165" s="78"/>
      <c r="C165" s="79"/>
      <c r="D165" s="75"/>
      <c r="E165" s="75"/>
      <c r="F165" s="92"/>
      <c r="G165" s="93" t="s">
        <v>528</v>
      </c>
      <c r="H165" s="94"/>
      <c r="I165" s="95">
        <v>3</v>
      </c>
      <c r="J165" s="95"/>
      <c r="K165" s="82">
        <v>6.2</v>
      </c>
      <c r="L165" s="93" t="s">
        <v>392</v>
      </c>
      <c r="M165" s="94" t="s">
        <v>124</v>
      </c>
      <c r="N165" s="95">
        <v>2</v>
      </c>
      <c r="O165" s="88"/>
      <c r="P165" s="88"/>
      <c r="Q165" s="88"/>
      <c r="R165" s="88"/>
      <c r="S165" s="77" t="s">
        <v>888</v>
      </c>
    </row>
    <row r="166" spans="1:19" s="35" customFormat="1" ht="16.5" customHeight="1" x14ac:dyDescent="0.25">
      <c r="A166" s="86"/>
      <c r="B166" s="78"/>
      <c r="C166" s="79"/>
      <c r="D166" s="75"/>
      <c r="E166" s="75"/>
      <c r="F166" s="92"/>
      <c r="G166" s="93" t="s">
        <v>428</v>
      </c>
      <c r="H166" s="94"/>
      <c r="I166" s="95">
        <v>3</v>
      </c>
      <c r="J166" s="81">
        <v>3</v>
      </c>
      <c r="K166" s="82">
        <v>7.2</v>
      </c>
      <c r="L166" s="93" t="s">
        <v>111</v>
      </c>
      <c r="M166" s="94" t="s">
        <v>125</v>
      </c>
      <c r="N166" s="95">
        <v>2</v>
      </c>
      <c r="O166" s="82">
        <v>7.2</v>
      </c>
      <c r="P166" s="88"/>
      <c r="Q166" s="88" t="s">
        <v>887</v>
      </c>
      <c r="R166" s="88"/>
      <c r="S166" s="77"/>
    </row>
    <row r="167" spans="1:19" s="35" customFormat="1" ht="16.5" customHeight="1" x14ac:dyDescent="0.25">
      <c r="A167" s="86"/>
      <c r="B167" s="78"/>
      <c r="C167" s="79"/>
      <c r="D167" s="75"/>
      <c r="E167" s="75"/>
      <c r="F167" s="92"/>
      <c r="G167" s="93" t="s">
        <v>529</v>
      </c>
      <c r="H167" s="94"/>
      <c r="I167" s="95">
        <v>3</v>
      </c>
      <c r="J167" s="95"/>
      <c r="K167" s="82">
        <v>5.9</v>
      </c>
      <c r="L167" s="93" t="s">
        <v>394</v>
      </c>
      <c r="M167" s="94" t="s">
        <v>99</v>
      </c>
      <c r="N167" s="95">
        <v>3</v>
      </c>
      <c r="O167" s="88"/>
      <c r="P167" s="88"/>
      <c r="Q167" s="88"/>
      <c r="R167" s="88"/>
      <c r="S167" s="77" t="s">
        <v>888</v>
      </c>
    </row>
    <row r="168" spans="1:19" s="35" customFormat="1" ht="16.5" customHeight="1" x14ac:dyDescent="0.25">
      <c r="A168" s="86"/>
      <c r="B168" s="78"/>
      <c r="C168" s="79"/>
      <c r="D168" s="75"/>
      <c r="E168" s="75"/>
      <c r="F168" s="92"/>
      <c r="G168" s="93" t="s">
        <v>359</v>
      </c>
      <c r="H168" s="94"/>
      <c r="I168" s="95">
        <v>3</v>
      </c>
      <c r="J168" s="81">
        <v>3</v>
      </c>
      <c r="K168" s="82">
        <v>8</v>
      </c>
      <c r="L168" s="93" t="s">
        <v>135</v>
      </c>
      <c r="M168" s="94" t="s">
        <v>136</v>
      </c>
      <c r="N168" s="95">
        <v>3</v>
      </c>
      <c r="O168" s="82">
        <v>8</v>
      </c>
      <c r="P168" s="88"/>
      <c r="Q168" s="88" t="s">
        <v>887</v>
      </c>
      <c r="R168" s="88"/>
      <c r="S168" s="77"/>
    </row>
    <row r="169" spans="1:19" s="35" customFormat="1" ht="16.5" customHeight="1" x14ac:dyDescent="0.25">
      <c r="A169" s="108">
        <v>12</v>
      </c>
      <c r="B169" s="109" t="s">
        <v>530</v>
      </c>
      <c r="C169" s="110">
        <v>37878</v>
      </c>
      <c r="D169" s="108" t="s">
        <v>531</v>
      </c>
      <c r="E169" s="111" t="s">
        <v>1818</v>
      </c>
      <c r="F169" s="134" t="s">
        <v>280</v>
      </c>
      <c r="G169" s="133"/>
      <c r="H169" s="134"/>
      <c r="I169" s="135"/>
      <c r="J169" s="135"/>
      <c r="K169" s="114"/>
      <c r="L169" s="133"/>
      <c r="M169" s="134"/>
      <c r="N169" s="135"/>
      <c r="O169" s="115"/>
      <c r="P169" s="115"/>
      <c r="Q169" s="115"/>
      <c r="R169" s="58">
        <v>17</v>
      </c>
      <c r="S169" s="123"/>
    </row>
    <row r="170" spans="1:19" s="35" customFormat="1" ht="16.5" customHeight="1" x14ac:dyDescent="0.25">
      <c r="A170" s="86"/>
      <c r="B170" s="78"/>
      <c r="C170" s="79"/>
      <c r="D170" s="70"/>
      <c r="E170" s="70"/>
      <c r="F170" s="94"/>
      <c r="G170" s="93" t="s">
        <v>373</v>
      </c>
      <c r="H170" s="94"/>
      <c r="I170" s="95">
        <v>3</v>
      </c>
      <c r="J170" s="81">
        <v>3</v>
      </c>
      <c r="K170" s="82">
        <v>8.1999999999999993</v>
      </c>
      <c r="L170" s="93" t="s">
        <v>373</v>
      </c>
      <c r="M170" s="94" t="s">
        <v>22</v>
      </c>
      <c r="N170" s="95">
        <v>3</v>
      </c>
      <c r="O170" s="82">
        <v>8.1999999999999993</v>
      </c>
      <c r="P170" s="88"/>
      <c r="Q170" s="88" t="s">
        <v>887</v>
      </c>
      <c r="R170" s="88"/>
      <c r="S170" s="77"/>
    </row>
    <row r="171" spans="1:19" s="35" customFormat="1" ht="16.5" customHeight="1" x14ac:dyDescent="0.25">
      <c r="A171" s="86"/>
      <c r="B171" s="78"/>
      <c r="C171" s="79"/>
      <c r="D171" s="70"/>
      <c r="E171" s="70"/>
      <c r="F171" s="94"/>
      <c r="G171" s="93" t="s">
        <v>374</v>
      </c>
      <c r="H171" s="94"/>
      <c r="I171" s="95">
        <v>2</v>
      </c>
      <c r="J171" s="81">
        <v>2</v>
      </c>
      <c r="K171" s="82">
        <v>8.1</v>
      </c>
      <c r="L171" s="93" t="s">
        <v>374</v>
      </c>
      <c r="M171" s="94" t="s">
        <v>27</v>
      </c>
      <c r="N171" s="95">
        <v>2</v>
      </c>
      <c r="O171" s="82">
        <v>8.1</v>
      </c>
      <c r="P171" s="88"/>
      <c r="Q171" s="88" t="s">
        <v>887</v>
      </c>
      <c r="R171" s="88"/>
      <c r="S171" s="77"/>
    </row>
    <row r="172" spans="1:19" s="35" customFormat="1" ht="16.5" customHeight="1" x14ac:dyDescent="0.25">
      <c r="A172" s="86"/>
      <c r="B172" s="78"/>
      <c r="C172" s="79"/>
      <c r="D172" s="70"/>
      <c r="E172" s="70"/>
      <c r="F172" s="94"/>
      <c r="G172" s="93" t="s">
        <v>375</v>
      </c>
      <c r="H172" s="94"/>
      <c r="I172" s="95">
        <v>2</v>
      </c>
      <c r="J172" s="81">
        <v>2</v>
      </c>
      <c r="K172" s="82">
        <v>8.6999999999999993</v>
      </c>
      <c r="L172" s="93" t="s">
        <v>375</v>
      </c>
      <c r="M172" s="94" t="s">
        <v>26</v>
      </c>
      <c r="N172" s="95">
        <v>2</v>
      </c>
      <c r="O172" s="82">
        <v>8.6999999999999993</v>
      </c>
      <c r="P172" s="88"/>
      <c r="Q172" s="88" t="s">
        <v>887</v>
      </c>
      <c r="R172" s="88"/>
      <c r="S172" s="77"/>
    </row>
    <row r="173" spans="1:19" s="35" customFormat="1" ht="16.5" customHeight="1" x14ac:dyDescent="0.25">
      <c r="A173" s="86"/>
      <c r="B173" s="78"/>
      <c r="C173" s="79"/>
      <c r="D173" s="70"/>
      <c r="E173" s="70"/>
      <c r="F173" s="94"/>
      <c r="G173" s="93" t="s">
        <v>28</v>
      </c>
      <c r="H173" s="94"/>
      <c r="I173" s="95">
        <v>2</v>
      </c>
      <c r="J173" s="81">
        <v>2</v>
      </c>
      <c r="K173" s="82">
        <v>8.5</v>
      </c>
      <c r="L173" s="93" t="s">
        <v>28</v>
      </c>
      <c r="M173" s="94" t="s">
        <v>29</v>
      </c>
      <c r="N173" s="95">
        <v>2</v>
      </c>
      <c r="O173" s="82">
        <v>8.5</v>
      </c>
      <c r="P173" s="88"/>
      <c r="Q173" s="88" t="s">
        <v>887</v>
      </c>
      <c r="R173" s="88"/>
      <c r="S173" s="77"/>
    </row>
    <row r="174" spans="1:19" s="35" customFormat="1" ht="16.5" customHeight="1" x14ac:dyDescent="0.25">
      <c r="A174" s="86"/>
      <c r="B174" s="78"/>
      <c r="C174" s="79"/>
      <c r="D174" s="70"/>
      <c r="E174" s="70"/>
      <c r="F174" s="94"/>
      <c r="G174" s="93" t="s">
        <v>378</v>
      </c>
      <c r="H174" s="94"/>
      <c r="I174" s="95">
        <v>3</v>
      </c>
      <c r="J174" s="81">
        <v>3</v>
      </c>
      <c r="K174" s="82">
        <v>8.5</v>
      </c>
      <c r="L174" s="93" t="s">
        <v>378</v>
      </c>
      <c r="M174" s="94" t="s">
        <v>31</v>
      </c>
      <c r="N174" s="95">
        <v>2</v>
      </c>
      <c r="O174" s="82">
        <v>8.5</v>
      </c>
      <c r="P174" s="88"/>
      <c r="Q174" s="88" t="s">
        <v>887</v>
      </c>
      <c r="R174" s="88"/>
      <c r="S174" s="77"/>
    </row>
    <row r="175" spans="1:19" s="35" customFormat="1" ht="16.5" customHeight="1" x14ac:dyDescent="0.25">
      <c r="A175" s="86"/>
      <c r="B175" s="78"/>
      <c r="C175" s="79"/>
      <c r="D175" s="70"/>
      <c r="E175" s="70"/>
      <c r="F175" s="94"/>
      <c r="G175" s="93" t="s">
        <v>32</v>
      </c>
      <c r="H175" s="94"/>
      <c r="I175" s="95">
        <v>3</v>
      </c>
      <c r="J175" s="81">
        <v>3</v>
      </c>
      <c r="K175" s="82">
        <v>7.8</v>
      </c>
      <c r="L175" s="93" t="s">
        <v>379</v>
      </c>
      <c r="M175" s="94" t="s">
        <v>33</v>
      </c>
      <c r="N175" s="95">
        <v>2</v>
      </c>
      <c r="O175" s="82">
        <v>7.8</v>
      </c>
      <c r="P175" s="88"/>
      <c r="Q175" s="88" t="s">
        <v>887</v>
      </c>
      <c r="R175" s="88"/>
      <c r="S175" s="77"/>
    </row>
    <row r="176" spans="1:19" s="35" customFormat="1" ht="16.5" customHeight="1" x14ac:dyDescent="0.25">
      <c r="A176" s="86"/>
      <c r="B176" s="78"/>
      <c r="C176" s="79"/>
      <c r="D176" s="70"/>
      <c r="E176" s="70"/>
      <c r="F176" s="94"/>
      <c r="G176" s="93" t="s">
        <v>34</v>
      </c>
      <c r="H176" s="94"/>
      <c r="I176" s="95">
        <v>2</v>
      </c>
      <c r="J176" s="81">
        <v>2</v>
      </c>
      <c r="K176" s="82">
        <v>7.6</v>
      </c>
      <c r="L176" s="93" t="s">
        <v>381</v>
      </c>
      <c r="M176" s="94" t="s">
        <v>35</v>
      </c>
      <c r="N176" s="95">
        <v>2</v>
      </c>
      <c r="O176" s="82">
        <v>7.6</v>
      </c>
      <c r="P176" s="88"/>
      <c r="Q176" s="88" t="s">
        <v>887</v>
      </c>
      <c r="R176" s="88"/>
      <c r="S176" s="77"/>
    </row>
    <row r="177" spans="1:19" s="35" customFormat="1" ht="16.5" customHeight="1" x14ac:dyDescent="0.25">
      <c r="A177" s="86"/>
      <c r="B177" s="78"/>
      <c r="C177" s="79"/>
      <c r="D177" s="70"/>
      <c r="E177" s="70"/>
      <c r="F177" s="94"/>
      <c r="G177" s="93" t="s">
        <v>307</v>
      </c>
      <c r="H177" s="94"/>
      <c r="I177" s="95">
        <v>2</v>
      </c>
      <c r="J177" s="81">
        <v>2</v>
      </c>
      <c r="K177" s="82">
        <v>8.8000000000000007</v>
      </c>
      <c r="L177" s="93" t="s">
        <v>307</v>
      </c>
      <c r="M177" s="94" t="s">
        <v>69</v>
      </c>
      <c r="N177" s="95">
        <v>2</v>
      </c>
      <c r="O177" s="82">
        <v>8.8000000000000007</v>
      </c>
      <c r="P177" s="88"/>
      <c r="Q177" s="88" t="s">
        <v>887</v>
      </c>
      <c r="R177" s="88"/>
      <c r="S177" s="77"/>
    </row>
    <row r="178" spans="1:19" s="35" customFormat="1" ht="16.5" customHeight="1" x14ac:dyDescent="0.25">
      <c r="A178" s="108">
        <v>13</v>
      </c>
      <c r="B178" s="109" t="s">
        <v>532</v>
      </c>
      <c r="C178" s="110">
        <v>38009</v>
      </c>
      <c r="D178" s="116" t="s">
        <v>533</v>
      </c>
      <c r="E178" s="111" t="s">
        <v>1819</v>
      </c>
      <c r="F178" s="134" t="s">
        <v>439</v>
      </c>
      <c r="G178" s="133"/>
      <c r="H178" s="134"/>
      <c r="I178" s="135"/>
      <c r="J178" s="135"/>
      <c r="K178" s="114"/>
      <c r="L178" s="133"/>
      <c r="M178" s="134"/>
      <c r="N178" s="135"/>
      <c r="O178" s="115"/>
      <c r="P178" s="115"/>
      <c r="Q178" s="115"/>
      <c r="R178" s="58">
        <v>13</v>
      </c>
      <c r="S178" s="123"/>
    </row>
    <row r="179" spans="1:19" s="35" customFormat="1" ht="16.5" customHeight="1" x14ac:dyDescent="0.25">
      <c r="A179" s="86"/>
      <c r="B179" s="78"/>
      <c r="C179" s="79"/>
      <c r="D179" s="75"/>
      <c r="E179" s="75"/>
      <c r="F179" s="94"/>
      <c r="G179" s="96" t="s">
        <v>294</v>
      </c>
      <c r="H179" s="94"/>
      <c r="I179" s="95">
        <v>4</v>
      </c>
      <c r="J179" s="81">
        <v>4</v>
      </c>
      <c r="K179" s="82">
        <v>7.4</v>
      </c>
      <c r="L179" s="93" t="s">
        <v>373</v>
      </c>
      <c r="M179" s="94" t="s">
        <v>22</v>
      </c>
      <c r="N179" s="95">
        <v>3</v>
      </c>
      <c r="O179" s="82">
        <v>7.4</v>
      </c>
      <c r="P179" s="88"/>
      <c r="Q179" s="88" t="s">
        <v>887</v>
      </c>
      <c r="R179" s="88"/>
      <c r="S179" s="77"/>
    </row>
    <row r="180" spans="1:19" s="35" customFormat="1" ht="16.5" customHeight="1" x14ac:dyDescent="0.25">
      <c r="A180" s="86"/>
      <c r="B180" s="78"/>
      <c r="C180" s="79"/>
      <c r="D180" s="75"/>
      <c r="E180" s="75"/>
      <c r="F180" s="94"/>
      <c r="G180" s="93" t="s">
        <v>295</v>
      </c>
      <c r="H180" s="94"/>
      <c r="I180" s="95">
        <v>2</v>
      </c>
      <c r="J180" s="81">
        <v>2</v>
      </c>
      <c r="K180" s="82">
        <v>8.5</v>
      </c>
      <c r="L180" s="93" t="s">
        <v>307</v>
      </c>
      <c r="M180" s="94" t="s">
        <v>69</v>
      </c>
      <c r="N180" s="95">
        <v>2</v>
      </c>
      <c r="O180" s="82">
        <v>8.5</v>
      </c>
      <c r="P180" s="88"/>
      <c r="Q180" s="88" t="s">
        <v>887</v>
      </c>
      <c r="R180" s="88"/>
      <c r="S180" s="77"/>
    </row>
    <row r="181" spans="1:19" s="35" customFormat="1" ht="16.5" customHeight="1" x14ac:dyDescent="0.25">
      <c r="A181" s="86"/>
      <c r="B181" s="78"/>
      <c r="C181" s="79"/>
      <c r="D181" s="75"/>
      <c r="E181" s="75"/>
      <c r="F181" s="94"/>
      <c r="G181" s="93" t="s">
        <v>251</v>
      </c>
      <c r="H181" s="94"/>
      <c r="I181" s="95">
        <v>3</v>
      </c>
      <c r="J181" s="81">
        <v>3</v>
      </c>
      <c r="K181" s="82">
        <v>7.5</v>
      </c>
      <c r="L181" s="93" t="s">
        <v>384</v>
      </c>
      <c r="M181" s="94" t="s">
        <v>37</v>
      </c>
      <c r="N181" s="95">
        <v>3</v>
      </c>
      <c r="O181" s="82"/>
      <c r="P181" s="88"/>
      <c r="Q181" s="88" t="s">
        <v>887</v>
      </c>
      <c r="R181" s="88"/>
      <c r="S181" s="77"/>
    </row>
    <row r="182" spans="1:19" s="35" customFormat="1" ht="16.5" customHeight="1" x14ac:dyDescent="0.25">
      <c r="A182" s="86"/>
      <c r="B182" s="78"/>
      <c r="C182" s="79"/>
      <c r="D182" s="75"/>
      <c r="E182" s="75"/>
      <c r="F182" s="94"/>
      <c r="G182" s="93" t="s">
        <v>313</v>
      </c>
      <c r="H182" s="94"/>
      <c r="I182" s="95">
        <v>2</v>
      </c>
      <c r="J182" s="81">
        <v>2</v>
      </c>
      <c r="K182" s="82">
        <v>8.1</v>
      </c>
      <c r="L182" s="93" t="s">
        <v>46</v>
      </c>
      <c r="M182" s="94" t="s">
        <v>47</v>
      </c>
      <c r="N182" s="95">
        <v>2</v>
      </c>
      <c r="O182" s="82">
        <v>8.1</v>
      </c>
      <c r="P182" s="88"/>
      <c r="Q182" s="88" t="s">
        <v>887</v>
      </c>
      <c r="R182" s="88"/>
      <c r="S182" s="77"/>
    </row>
    <row r="183" spans="1:19" s="35" customFormat="1" ht="16.5" customHeight="1" x14ac:dyDescent="0.25">
      <c r="A183" s="86"/>
      <c r="B183" s="78"/>
      <c r="C183" s="79"/>
      <c r="D183" s="75"/>
      <c r="E183" s="75"/>
      <c r="F183" s="94"/>
      <c r="G183" s="93" t="s">
        <v>315</v>
      </c>
      <c r="H183" s="94"/>
      <c r="I183" s="95">
        <v>3</v>
      </c>
      <c r="J183" s="81">
        <v>3</v>
      </c>
      <c r="K183" s="82">
        <v>8.5</v>
      </c>
      <c r="L183" s="93" t="s">
        <v>315</v>
      </c>
      <c r="M183" s="94" t="s">
        <v>53</v>
      </c>
      <c r="N183" s="95">
        <v>3</v>
      </c>
      <c r="O183" s="82">
        <v>8.5</v>
      </c>
      <c r="P183" s="88"/>
      <c r="Q183" s="88" t="s">
        <v>887</v>
      </c>
      <c r="R183" s="88"/>
      <c r="S183" s="77"/>
    </row>
    <row r="184" spans="1:19" s="35" customFormat="1" ht="16.5" customHeight="1" x14ac:dyDescent="0.25">
      <c r="A184" s="108">
        <v>14</v>
      </c>
      <c r="B184" s="109" t="s">
        <v>286</v>
      </c>
      <c r="C184" s="110">
        <v>35660</v>
      </c>
      <c r="D184" s="116" t="s">
        <v>534</v>
      </c>
      <c r="E184" s="111" t="s">
        <v>1820</v>
      </c>
      <c r="F184" s="134" t="s">
        <v>535</v>
      </c>
      <c r="G184" s="133"/>
      <c r="H184" s="134"/>
      <c r="I184" s="135"/>
      <c r="J184" s="135"/>
      <c r="K184" s="114"/>
      <c r="L184" s="133"/>
      <c r="M184" s="134"/>
      <c r="N184" s="135"/>
      <c r="O184" s="115"/>
      <c r="P184" s="115"/>
      <c r="Q184" s="115"/>
      <c r="R184" s="58">
        <v>22</v>
      </c>
      <c r="S184" s="123"/>
    </row>
    <row r="185" spans="1:19" s="35" customFormat="1" ht="16.5" customHeight="1" x14ac:dyDescent="0.25">
      <c r="A185" s="86"/>
      <c r="B185" s="78"/>
      <c r="C185" s="79"/>
      <c r="D185" s="75"/>
      <c r="E185" s="75"/>
      <c r="F185" s="94"/>
      <c r="G185" s="96" t="s">
        <v>536</v>
      </c>
      <c r="H185" s="94"/>
      <c r="I185" s="95">
        <v>3</v>
      </c>
      <c r="J185" s="81">
        <v>3</v>
      </c>
      <c r="K185" s="82">
        <v>6.5</v>
      </c>
      <c r="L185" s="93" t="s">
        <v>373</v>
      </c>
      <c r="M185" s="94" t="s">
        <v>22</v>
      </c>
      <c r="N185" s="95">
        <v>3</v>
      </c>
      <c r="O185" s="82">
        <v>6.5</v>
      </c>
      <c r="P185" s="88"/>
      <c r="Q185" s="88" t="s">
        <v>887</v>
      </c>
      <c r="R185" s="88"/>
      <c r="S185" s="77"/>
    </row>
    <row r="186" spans="1:19" s="35" customFormat="1" ht="16.5" customHeight="1" x14ac:dyDescent="0.25">
      <c r="A186" s="86"/>
      <c r="B186" s="78"/>
      <c r="C186" s="79"/>
      <c r="D186" s="75"/>
      <c r="E186" s="75"/>
      <c r="F186" s="94"/>
      <c r="G186" s="96" t="s">
        <v>536</v>
      </c>
      <c r="H186" s="94"/>
      <c r="I186" s="95">
        <v>2</v>
      </c>
      <c r="J186" s="81">
        <v>2</v>
      </c>
      <c r="K186" s="82">
        <v>6</v>
      </c>
      <c r="L186" s="93" t="s">
        <v>374</v>
      </c>
      <c r="M186" s="94" t="s">
        <v>27</v>
      </c>
      <c r="N186" s="95">
        <v>2</v>
      </c>
      <c r="O186" s="82">
        <v>6</v>
      </c>
      <c r="P186" s="88"/>
      <c r="Q186" s="88" t="s">
        <v>887</v>
      </c>
      <c r="R186" s="88"/>
      <c r="S186" s="77"/>
    </row>
    <row r="187" spans="1:19" s="35" customFormat="1" ht="16.5" customHeight="1" x14ac:dyDescent="0.25">
      <c r="A187" s="86"/>
      <c r="B187" s="78"/>
      <c r="C187" s="79"/>
      <c r="D187" s="75"/>
      <c r="E187" s="75"/>
      <c r="F187" s="94"/>
      <c r="G187" s="93" t="s">
        <v>375</v>
      </c>
      <c r="H187" s="94"/>
      <c r="I187" s="95">
        <v>2</v>
      </c>
      <c r="J187" s="81">
        <v>2</v>
      </c>
      <c r="K187" s="82">
        <v>6</v>
      </c>
      <c r="L187" s="93" t="s">
        <v>375</v>
      </c>
      <c r="M187" s="94" t="s">
        <v>26</v>
      </c>
      <c r="N187" s="95">
        <v>2</v>
      </c>
      <c r="O187" s="82">
        <v>6</v>
      </c>
      <c r="P187" s="88"/>
      <c r="Q187" s="88" t="s">
        <v>887</v>
      </c>
      <c r="R187" s="88"/>
      <c r="S187" s="77"/>
    </row>
    <row r="188" spans="1:19" s="35" customFormat="1" ht="16.5" customHeight="1" x14ac:dyDescent="0.25">
      <c r="A188" s="86"/>
      <c r="B188" s="78"/>
      <c r="C188" s="79"/>
      <c r="D188" s="75"/>
      <c r="E188" s="75"/>
      <c r="F188" s="94"/>
      <c r="G188" s="93" t="s">
        <v>537</v>
      </c>
      <c r="H188" s="94"/>
      <c r="I188" s="95">
        <v>3</v>
      </c>
      <c r="J188" s="81">
        <v>3</v>
      </c>
      <c r="K188" s="82">
        <v>6</v>
      </c>
      <c r="L188" s="93" t="s">
        <v>28</v>
      </c>
      <c r="M188" s="94" t="s">
        <v>29</v>
      </c>
      <c r="N188" s="95">
        <v>2</v>
      </c>
      <c r="O188" s="82">
        <v>6</v>
      </c>
      <c r="P188" s="88"/>
      <c r="Q188" s="88" t="s">
        <v>887</v>
      </c>
      <c r="R188" s="88"/>
      <c r="S188" s="77"/>
    </row>
    <row r="189" spans="1:19" s="35" customFormat="1" ht="16.5" customHeight="1" x14ac:dyDescent="0.25">
      <c r="A189" s="100"/>
      <c r="B189" s="101"/>
      <c r="C189" s="102"/>
      <c r="D189" s="103"/>
      <c r="E189" s="103"/>
      <c r="F189" s="130"/>
      <c r="G189" s="129" t="s">
        <v>538</v>
      </c>
      <c r="H189" s="130"/>
      <c r="I189" s="131">
        <v>4</v>
      </c>
      <c r="J189" s="105">
        <v>4</v>
      </c>
      <c r="K189" s="106">
        <v>6.5</v>
      </c>
      <c r="L189" s="93" t="s">
        <v>378</v>
      </c>
      <c r="M189" s="94" t="s">
        <v>31</v>
      </c>
      <c r="N189" s="95">
        <v>2</v>
      </c>
      <c r="O189" s="82">
        <v>6.5</v>
      </c>
      <c r="P189" s="88"/>
      <c r="Q189" s="88" t="s">
        <v>887</v>
      </c>
      <c r="R189" s="88"/>
      <c r="S189" s="77"/>
    </row>
    <row r="190" spans="1:19" s="35" customFormat="1" ht="16.5" customHeight="1" x14ac:dyDescent="0.25">
      <c r="A190" s="139"/>
      <c r="B190" s="140"/>
      <c r="C190" s="141"/>
      <c r="D190" s="142"/>
      <c r="E190" s="142"/>
      <c r="F190" s="187"/>
      <c r="G190" s="186"/>
      <c r="H190" s="187"/>
      <c r="I190" s="188"/>
      <c r="J190" s="188"/>
      <c r="K190" s="143"/>
      <c r="L190" s="93" t="s">
        <v>379</v>
      </c>
      <c r="M190" s="94" t="s">
        <v>33</v>
      </c>
      <c r="N190" s="95">
        <v>2</v>
      </c>
      <c r="O190" s="82">
        <v>6.5</v>
      </c>
      <c r="P190" s="88"/>
      <c r="Q190" s="88" t="s">
        <v>887</v>
      </c>
      <c r="R190" s="88"/>
      <c r="S190" s="77"/>
    </row>
    <row r="191" spans="1:19" s="35" customFormat="1" ht="16.5" customHeight="1" x14ac:dyDescent="0.25">
      <c r="A191" s="86"/>
      <c r="B191" s="78"/>
      <c r="C191" s="79"/>
      <c r="D191" s="75"/>
      <c r="E191" s="75"/>
      <c r="F191" s="94"/>
      <c r="G191" s="93" t="s">
        <v>539</v>
      </c>
      <c r="H191" s="94"/>
      <c r="I191" s="95">
        <v>3</v>
      </c>
      <c r="J191" s="81">
        <v>3</v>
      </c>
      <c r="K191" s="82">
        <v>7.1</v>
      </c>
      <c r="L191" s="93" t="s">
        <v>381</v>
      </c>
      <c r="M191" s="94" t="s">
        <v>35</v>
      </c>
      <c r="N191" s="95">
        <v>2</v>
      </c>
      <c r="O191" s="82">
        <v>7.1</v>
      </c>
      <c r="P191" s="88"/>
      <c r="Q191" s="88" t="s">
        <v>887</v>
      </c>
      <c r="R191" s="88"/>
      <c r="S191" s="77"/>
    </row>
    <row r="192" spans="1:19" s="35" customFormat="1" ht="16.5" customHeight="1" x14ac:dyDescent="0.25">
      <c r="A192" s="86"/>
      <c r="B192" s="78"/>
      <c r="C192" s="79"/>
      <c r="D192" s="75"/>
      <c r="E192" s="75"/>
      <c r="F192" s="94"/>
      <c r="G192" s="93" t="s">
        <v>307</v>
      </c>
      <c r="H192" s="94"/>
      <c r="I192" s="95">
        <v>2</v>
      </c>
      <c r="J192" s="81">
        <v>2</v>
      </c>
      <c r="K192" s="82">
        <v>7</v>
      </c>
      <c r="L192" s="93" t="s">
        <v>307</v>
      </c>
      <c r="M192" s="94" t="s">
        <v>69</v>
      </c>
      <c r="N192" s="95">
        <v>2</v>
      </c>
      <c r="O192" s="82">
        <v>7</v>
      </c>
      <c r="P192" s="88"/>
      <c r="Q192" s="88" t="s">
        <v>887</v>
      </c>
      <c r="R192" s="88"/>
      <c r="S192" s="77"/>
    </row>
    <row r="193" spans="1:19" s="35" customFormat="1" ht="16.5" customHeight="1" x14ac:dyDescent="0.25">
      <c r="A193" s="86"/>
      <c r="B193" s="78"/>
      <c r="C193" s="79"/>
      <c r="D193" s="75"/>
      <c r="E193" s="75"/>
      <c r="F193" s="94"/>
      <c r="G193" s="93" t="s">
        <v>408</v>
      </c>
      <c r="H193" s="94"/>
      <c r="I193" s="95">
        <v>3</v>
      </c>
      <c r="J193" s="81">
        <v>3</v>
      </c>
      <c r="K193" s="82">
        <v>5</v>
      </c>
      <c r="L193" s="93" t="s">
        <v>384</v>
      </c>
      <c r="M193" s="94" t="s">
        <v>37</v>
      </c>
      <c r="N193" s="95">
        <v>3</v>
      </c>
      <c r="O193" s="82"/>
      <c r="P193" s="88"/>
      <c r="Q193" s="88" t="s">
        <v>887</v>
      </c>
      <c r="R193" s="88"/>
      <c r="S193" s="77"/>
    </row>
    <row r="194" spans="1:19" s="35" customFormat="1" ht="16.5" customHeight="1" x14ac:dyDescent="0.25">
      <c r="A194" s="86"/>
      <c r="B194" s="78"/>
      <c r="C194" s="79"/>
      <c r="D194" s="75"/>
      <c r="E194" s="75"/>
      <c r="F194" s="94"/>
      <c r="G194" s="93" t="s">
        <v>313</v>
      </c>
      <c r="H194" s="94"/>
      <c r="I194" s="95"/>
      <c r="J194" s="95"/>
      <c r="K194" s="82"/>
      <c r="L194" s="93" t="s">
        <v>46</v>
      </c>
      <c r="M194" s="94" t="s">
        <v>47</v>
      </c>
      <c r="N194" s="95">
        <v>2</v>
      </c>
      <c r="O194" s="82"/>
      <c r="P194" s="88" t="s">
        <v>889</v>
      </c>
      <c r="Q194" s="88" t="s">
        <v>887</v>
      </c>
      <c r="R194" s="88"/>
      <c r="S194" s="77"/>
    </row>
    <row r="195" spans="1:19" s="35" customFormat="1" ht="16.5" customHeight="1" x14ac:dyDescent="0.25">
      <c r="A195" s="108">
        <v>15</v>
      </c>
      <c r="B195" s="109" t="s">
        <v>613</v>
      </c>
      <c r="C195" s="110">
        <v>38273</v>
      </c>
      <c r="D195" s="111" t="s">
        <v>614</v>
      </c>
      <c r="E195" s="111" t="s">
        <v>1821</v>
      </c>
      <c r="F195" s="170" t="s">
        <v>615</v>
      </c>
      <c r="G195" s="112"/>
      <c r="H195" s="113"/>
      <c r="I195" s="113"/>
      <c r="J195" s="113"/>
      <c r="K195" s="114"/>
      <c r="L195" s="112"/>
      <c r="M195" s="113"/>
      <c r="N195" s="113"/>
      <c r="O195" s="123"/>
      <c r="P195" s="123"/>
      <c r="Q195" s="123"/>
      <c r="R195" s="58">
        <v>26</v>
      </c>
      <c r="S195" s="123"/>
    </row>
    <row r="196" spans="1:19" s="35" customFormat="1" ht="16.5" customHeight="1" x14ac:dyDescent="0.25">
      <c r="A196" s="86"/>
      <c r="B196" s="78"/>
      <c r="C196" s="79"/>
      <c r="D196" s="75"/>
      <c r="E196" s="75"/>
      <c r="F196" s="169"/>
      <c r="G196" s="80" t="s">
        <v>355</v>
      </c>
      <c r="H196" s="81"/>
      <c r="I196" s="81">
        <v>4</v>
      </c>
      <c r="J196" s="81">
        <v>4</v>
      </c>
      <c r="K196" s="82">
        <v>7.7</v>
      </c>
      <c r="L196" s="80" t="s">
        <v>373</v>
      </c>
      <c r="M196" s="81" t="s">
        <v>22</v>
      </c>
      <c r="N196" s="81">
        <v>3</v>
      </c>
      <c r="O196" s="82">
        <v>7.7</v>
      </c>
      <c r="P196" s="77"/>
      <c r="Q196" s="77" t="s">
        <v>887</v>
      </c>
      <c r="R196" s="77"/>
      <c r="S196" s="77"/>
    </row>
    <row r="197" spans="1:19" s="35" customFormat="1" ht="16.5" customHeight="1" x14ac:dyDescent="0.25">
      <c r="A197" s="100"/>
      <c r="B197" s="101"/>
      <c r="C197" s="102"/>
      <c r="D197" s="103"/>
      <c r="E197" s="103"/>
      <c r="F197" s="175"/>
      <c r="G197" s="104"/>
      <c r="H197" s="105"/>
      <c r="I197" s="105"/>
      <c r="J197" s="105"/>
      <c r="K197" s="106"/>
      <c r="L197" s="80" t="s">
        <v>378</v>
      </c>
      <c r="M197" s="81" t="s">
        <v>31</v>
      </c>
      <c r="N197" s="81">
        <v>2</v>
      </c>
      <c r="O197" s="82">
        <v>8</v>
      </c>
      <c r="P197" s="77"/>
      <c r="Q197" s="77" t="s">
        <v>887</v>
      </c>
      <c r="R197" s="77"/>
      <c r="S197" s="77"/>
    </row>
    <row r="198" spans="1:19" s="35" customFormat="1" ht="16.5" customHeight="1" x14ac:dyDescent="0.25">
      <c r="A198" s="146"/>
      <c r="B198" s="147"/>
      <c r="C198" s="148"/>
      <c r="D198" s="149"/>
      <c r="E198" s="149"/>
      <c r="F198" s="189"/>
      <c r="G198" s="151" t="s">
        <v>296</v>
      </c>
      <c r="H198" s="152"/>
      <c r="I198" s="152">
        <v>6</v>
      </c>
      <c r="J198" s="152">
        <v>6</v>
      </c>
      <c r="K198" s="179">
        <v>8</v>
      </c>
      <c r="L198" s="80" t="s">
        <v>379</v>
      </c>
      <c r="M198" s="81" t="s">
        <v>33</v>
      </c>
      <c r="N198" s="81">
        <v>2</v>
      </c>
      <c r="O198" s="82">
        <v>8</v>
      </c>
      <c r="P198" s="77"/>
      <c r="Q198" s="77" t="s">
        <v>887</v>
      </c>
      <c r="R198" s="77"/>
      <c r="S198" s="77"/>
    </row>
    <row r="199" spans="1:19" s="35" customFormat="1" ht="16.5" customHeight="1" x14ac:dyDescent="0.25">
      <c r="A199" s="139"/>
      <c r="B199" s="140"/>
      <c r="C199" s="141"/>
      <c r="D199" s="142"/>
      <c r="E199" s="142"/>
      <c r="F199" s="177"/>
      <c r="G199" s="137"/>
      <c r="H199" s="138"/>
      <c r="I199" s="138"/>
      <c r="J199" s="138"/>
      <c r="K199" s="143"/>
      <c r="L199" s="80" t="s">
        <v>381</v>
      </c>
      <c r="M199" s="81" t="s">
        <v>35</v>
      </c>
      <c r="N199" s="81">
        <v>2</v>
      </c>
      <c r="O199" s="82">
        <v>8</v>
      </c>
      <c r="P199" s="77"/>
      <c r="Q199" s="77" t="s">
        <v>887</v>
      </c>
      <c r="R199" s="77"/>
      <c r="S199" s="77"/>
    </row>
    <row r="200" spans="1:19" s="35" customFormat="1" ht="16.5" customHeight="1" x14ac:dyDescent="0.25">
      <c r="A200" s="86"/>
      <c r="B200" s="78"/>
      <c r="C200" s="79"/>
      <c r="D200" s="75"/>
      <c r="E200" s="75"/>
      <c r="F200" s="169"/>
      <c r="G200" s="34" t="s">
        <v>67</v>
      </c>
      <c r="H200" s="16"/>
      <c r="I200" s="16">
        <v>2</v>
      </c>
      <c r="J200" s="81">
        <v>2</v>
      </c>
      <c r="K200" s="82">
        <v>8.1</v>
      </c>
      <c r="L200" s="80" t="s">
        <v>307</v>
      </c>
      <c r="M200" s="81" t="s">
        <v>69</v>
      </c>
      <c r="N200" s="81">
        <v>2</v>
      </c>
      <c r="O200" s="82">
        <v>8.1</v>
      </c>
      <c r="P200" s="77"/>
      <c r="Q200" s="77" t="s">
        <v>887</v>
      </c>
      <c r="R200" s="77"/>
      <c r="S200" s="77"/>
    </row>
    <row r="201" spans="1:19" s="35" customFormat="1" ht="16.5" customHeight="1" x14ac:dyDescent="0.25">
      <c r="A201" s="86"/>
      <c r="B201" s="78"/>
      <c r="C201" s="79"/>
      <c r="D201" s="75"/>
      <c r="E201" s="75"/>
      <c r="F201" s="169"/>
      <c r="G201" s="80" t="s">
        <v>297</v>
      </c>
      <c r="H201" s="81"/>
      <c r="I201" s="81">
        <v>3</v>
      </c>
      <c r="J201" s="81">
        <v>3</v>
      </c>
      <c r="K201" s="82">
        <v>7</v>
      </c>
      <c r="L201" s="80" t="s">
        <v>384</v>
      </c>
      <c r="M201" s="81" t="s">
        <v>37</v>
      </c>
      <c r="N201" s="81">
        <v>3</v>
      </c>
      <c r="O201" s="82"/>
      <c r="P201" s="77"/>
      <c r="Q201" s="77" t="s">
        <v>887</v>
      </c>
      <c r="R201" s="77"/>
      <c r="S201" s="77"/>
    </row>
    <row r="202" spans="1:19" s="35" customFormat="1" ht="16.5" customHeight="1" x14ac:dyDescent="0.25">
      <c r="A202" s="86"/>
      <c r="B202" s="78"/>
      <c r="C202" s="79"/>
      <c r="D202" s="75"/>
      <c r="E202" s="75"/>
      <c r="F202" s="169"/>
      <c r="G202" s="80" t="s">
        <v>616</v>
      </c>
      <c r="H202" s="81"/>
      <c r="I202" s="81">
        <v>2</v>
      </c>
      <c r="J202" s="81"/>
      <c r="K202" s="82">
        <v>7.7</v>
      </c>
      <c r="L202" s="80" t="s">
        <v>112</v>
      </c>
      <c r="M202" s="81" t="s">
        <v>113</v>
      </c>
      <c r="N202" s="81">
        <v>2</v>
      </c>
      <c r="O202" s="77"/>
      <c r="P202" s="77"/>
      <c r="Q202" s="77"/>
      <c r="R202" s="77"/>
      <c r="S202" s="77" t="s">
        <v>888</v>
      </c>
    </row>
    <row r="203" spans="1:19" s="35" customFormat="1" ht="16.5" customHeight="1" x14ac:dyDescent="0.25">
      <c r="A203" s="86"/>
      <c r="B203" s="78"/>
      <c r="C203" s="79"/>
      <c r="D203" s="75"/>
      <c r="E203" s="75"/>
      <c r="F203" s="169"/>
      <c r="G203" s="80" t="s">
        <v>313</v>
      </c>
      <c r="H203" s="16"/>
      <c r="I203" s="16">
        <v>2</v>
      </c>
      <c r="J203" s="81">
        <v>2</v>
      </c>
      <c r="K203" s="33" t="s">
        <v>131</v>
      </c>
      <c r="L203" s="80" t="s">
        <v>46</v>
      </c>
      <c r="M203" s="81" t="s">
        <v>47</v>
      </c>
      <c r="N203" s="81">
        <v>2</v>
      </c>
      <c r="O203" s="82" t="s">
        <v>131</v>
      </c>
      <c r="P203" s="77"/>
      <c r="Q203" s="77" t="s">
        <v>887</v>
      </c>
      <c r="R203" s="77"/>
      <c r="S203" s="77"/>
    </row>
    <row r="204" spans="1:19" s="35" customFormat="1" ht="16.5" customHeight="1" x14ac:dyDescent="0.25">
      <c r="A204" s="86"/>
      <c r="B204" s="78"/>
      <c r="C204" s="79"/>
      <c r="D204" s="75"/>
      <c r="E204" s="75"/>
      <c r="F204" s="169"/>
      <c r="G204" s="80" t="s">
        <v>380</v>
      </c>
      <c r="H204" s="81"/>
      <c r="I204" s="81">
        <v>2</v>
      </c>
      <c r="J204" s="81"/>
      <c r="K204" s="82">
        <v>8.9</v>
      </c>
      <c r="L204" s="80" t="s">
        <v>48</v>
      </c>
      <c r="M204" s="81" t="s">
        <v>49</v>
      </c>
      <c r="N204" s="81">
        <v>2</v>
      </c>
      <c r="O204" s="77"/>
      <c r="P204" s="77"/>
      <c r="Q204" s="77"/>
      <c r="R204" s="77"/>
      <c r="S204" s="77" t="s">
        <v>888</v>
      </c>
    </row>
    <row r="205" spans="1:19" s="35" customFormat="1" ht="16.5" customHeight="1" x14ac:dyDescent="0.25">
      <c r="A205" s="86"/>
      <c r="B205" s="78"/>
      <c r="C205" s="79"/>
      <c r="D205" s="75"/>
      <c r="E205" s="75"/>
      <c r="F205" s="169"/>
      <c r="G205" s="80" t="s">
        <v>617</v>
      </c>
      <c r="H205" s="81"/>
      <c r="I205" s="81">
        <v>2</v>
      </c>
      <c r="J205" s="81"/>
      <c r="K205" s="82">
        <v>7.1</v>
      </c>
      <c r="L205" s="80" t="s">
        <v>43</v>
      </c>
      <c r="M205" s="81" t="s">
        <v>44</v>
      </c>
      <c r="N205" s="81">
        <v>2</v>
      </c>
      <c r="O205" s="77"/>
      <c r="P205" s="77"/>
      <c r="Q205" s="77"/>
      <c r="R205" s="77"/>
      <c r="S205" s="77" t="s">
        <v>888</v>
      </c>
    </row>
    <row r="206" spans="1:19" s="35" customFormat="1" ht="16.5" customHeight="1" x14ac:dyDescent="0.25">
      <c r="A206" s="86"/>
      <c r="B206" s="78"/>
      <c r="C206" s="79"/>
      <c r="D206" s="75"/>
      <c r="E206" s="75"/>
      <c r="F206" s="169"/>
      <c r="G206" s="89" t="s">
        <v>618</v>
      </c>
      <c r="H206" s="81"/>
      <c r="I206" s="81">
        <v>3</v>
      </c>
      <c r="J206" s="81"/>
      <c r="K206" s="82">
        <v>7</v>
      </c>
      <c r="L206" s="80" t="s">
        <v>312</v>
      </c>
      <c r="M206" s="81" t="s">
        <v>61</v>
      </c>
      <c r="N206" s="81">
        <v>2</v>
      </c>
      <c r="O206" s="77"/>
      <c r="P206" s="77"/>
      <c r="Q206" s="77"/>
      <c r="R206" s="77"/>
      <c r="S206" s="77" t="s">
        <v>888</v>
      </c>
    </row>
    <row r="207" spans="1:19" s="35" customFormat="1" ht="16.5" customHeight="1" x14ac:dyDescent="0.25">
      <c r="A207" s="86"/>
      <c r="B207" s="78"/>
      <c r="C207" s="79"/>
      <c r="D207" s="75"/>
      <c r="E207" s="75"/>
      <c r="F207" s="169"/>
      <c r="G207" s="89" t="s">
        <v>619</v>
      </c>
      <c r="H207" s="81"/>
      <c r="I207" s="81">
        <v>2</v>
      </c>
      <c r="J207" s="81"/>
      <c r="K207" s="82">
        <v>8.9</v>
      </c>
      <c r="L207" s="80" t="s">
        <v>198</v>
      </c>
      <c r="M207" s="81" t="s">
        <v>199</v>
      </c>
      <c r="N207" s="81">
        <v>2</v>
      </c>
      <c r="O207" s="77"/>
      <c r="P207" s="77"/>
      <c r="Q207" s="77"/>
      <c r="R207" s="77"/>
      <c r="S207" s="77" t="s">
        <v>888</v>
      </c>
    </row>
    <row r="208" spans="1:19" s="35" customFormat="1" ht="16.5" customHeight="1" x14ac:dyDescent="0.25">
      <c r="A208" s="86"/>
      <c r="B208" s="78"/>
      <c r="C208" s="79"/>
      <c r="D208" s="75"/>
      <c r="E208" s="75"/>
      <c r="F208" s="169"/>
      <c r="G208" s="80" t="s">
        <v>616</v>
      </c>
      <c r="H208" s="81"/>
      <c r="I208" s="81">
        <v>2</v>
      </c>
      <c r="J208" s="81"/>
      <c r="K208" s="82">
        <v>7.7</v>
      </c>
      <c r="L208" s="80" t="s">
        <v>79</v>
      </c>
      <c r="M208" s="81" t="s">
        <v>80</v>
      </c>
      <c r="N208" s="81">
        <v>2</v>
      </c>
      <c r="O208" s="77"/>
      <c r="P208" s="77"/>
      <c r="Q208" s="77"/>
      <c r="R208" s="77"/>
      <c r="S208" s="77" t="s">
        <v>888</v>
      </c>
    </row>
    <row r="209" spans="1:19" s="35" customFormat="1" ht="16.5" customHeight="1" x14ac:dyDescent="0.25">
      <c r="A209" s="86"/>
      <c r="B209" s="78"/>
      <c r="C209" s="79"/>
      <c r="D209" s="75"/>
      <c r="E209" s="75"/>
      <c r="F209" s="169"/>
      <c r="G209" s="90" t="s">
        <v>347</v>
      </c>
      <c r="H209" s="81"/>
      <c r="I209" s="81">
        <v>2</v>
      </c>
      <c r="J209" s="81">
        <v>2</v>
      </c>
      <c r="K209" s="82">
        <v>6.5</v>
      </c>
      <c r="L209" s="80" t="s">
        <v>211</v>
      </c>
      <c r="M209" s="81" t="s">
        <v>209</v>
      </c>
      <c r="N209" s="81">
        <v>2</v>
      </c>
      <c r="O209" s="82">
        <v>6.5</v>
      </c>
      <c r="P209" s="77"/>
      <c r="Q209" s="77" t="s">
        <v>887</v>
      </c>
      <c r="R209" s="77"/>
      <c r="S209" s="77"/>
    </row>
    <row r="210" spans="1:19" s="35" customFormat="1" ht="16.5" customHeight="1" x14ac:dyDescent="0.25">
      <c r="A210" s="86"/>
      <c r="B210" s="78"/>
      <c r="C210" s="79"/>
      <c r="D210" s="75"/>
      <c r="E210" s="75"/>
      <c r="F210" s="169"/>
      <c r="G210" s="80" t="s">
        <v>620</v>
      </c>
      <c r="H210" s="81"/>
      <c r="I210" s="81">
        <v>3</v>
      </c>
      <c r="J210" s="81"/>
      <c r="K210" s="82">
        <v>9</v>
      </c>
      <c r="L210" s="80" t="s">
        <v>389</v>
      </c>
      <c r="M210" s="81" t="s">
        <v>118</v>
      </c>
      <c r="N210" s="81">
        <v>3</v>
      </c>
      <c r="O210" s="77"/>
      <c r="P210" s="77"/>
      <c r="Q210" s="77"/>
      <c r="R210" s="77"/>
      <c r="S210" s="77" t="s">
        <v>888</v>
      </c>
    </row>
    <row r="211" spans="1:19" s="35" customFormat="1" ht="16.5" customHeight="1" x14ac:dyDescent="0.25">
      <c r="A211" s="86"/>
      <c r="B211" s="78"/>
      <c r="C211" s="79"/>
      <c r="D211" s="75"/>
      <c r="E211" s="75"/>
      <c r="F211" s="169"/>
      <c r="G211" s="89" t="s">
        <v>621</v>
      </c>
      <c r="H211" s="81"/>
      <c r="I211" s="81">
        <v>4</v>
      </c>
      <c r="J211" s="81"/>
      <c r="K211" s="82">
        <v>8.5</v>
      </c>
      <c r="L211" s="80" t="s">
        <v>121</v>
      </c>
      <c r="M211" s="81" t="s">
        <v>122</v>
      </c>
      <c r="N211" s="81">
        <v>3</v>
      </c>
      <c r="O211" s="77"/>
      <c r="P211" s="77"/>
      <c r="Q211" s="77"/>
      <c r="R211" s="77"/>
      <c r="S211" s="77" t="s">
        <v>888</v>
      </c>
    </row>
    <row r="212" spans="1:19" s="35" customFormat="1" ht="16.5" customHeight="1" x14ac:dyDescent="0.25">
      <c r="A212" s="86"/>
      <c r="B212" s="78"/>
      <c r="C212" s="79"/>
      <c r="D212" s="75"/>
      <c r="E212" s="75"/>
      <c r="F212" s="169"/>
      <c r="G212" s="89" t="s">
        <v>618</v>
      </c>
      <c r="H212" s="81"/>
      <c r="I212" s="81">
        <v>3</v>
      </c>
      <c r="J212" s="81"/>
      <c r="K212" s="82">
        <v>7</v>
      </c>
      <c r="L212" s="80" t="s">
        <v>392</v>
      </c>
      <c r="M212" s="81" t="s">
        <v>124</v>
      </c>
      <c r="N212" s="81">
        <v>2</v>
      </c>
      <c r="O212" s="77"/>
      <c r="P212" s="77"/>
      <c r="Q212" s="77"/>
      <c r="R212" s="77"/>
      <c r="S212" s="77" t="s">
        <v>888</v>
      </c>
    </row>
    <row r="213" spans="1:19" s="35" customFormat="1" ht="16.5" customHeight="1" x14ac:dyDescent="0.25">
      <c r="A213" s="86"/>
      <c r="B213" s="78"/>
      <c r="C213" s="79"/>
      <c r="D213" s="75"/>
      <c r="E213" s="75"/>
      <c r="F213" s="169"/>
      <c r="G213" s="89" t="s">
        <v>622</v>
      </c>
      <c r="H213" s="81"/>
      <c r="I213" s="81">
        <v>4</v>
      </c>
      <c r="J213" s="81">
        <v>4</v>
      </c>
      <c r="K213" s="82">
        <v>8.1999999999999993</v>
      </c>
      <c r="L213" s="80" t="s">
        <v>111</v>
      </c>
      <c r="M213" s="81" t="s">
        <v>125</v>
      </c>
      <c r="N213" s="81">
        <v>2</v>
      </c>
      <c r="O213" s="82">
        <v>8.1999999999999993</v>
      </c>
      <c r="P213" s="77"/>
      <c r="Q213" s="77" t="s">
        <v>887</v>
      </c>
      <c r="R213" s="77"/>
      <c r="S213" s="190"/>
    </row>
    <row r="214" spans="1:19" s="35" customFormat="1" ht="16.5" customHeight="1" x14ac:dyDescent="0.25">
      <c r="A214" s="86"/>
      <c r="B214" s="78"/>
      <c r="C214" s="79"/>
      <c r="D214" s="75"/>
      <c r="E214" s="75"/>
      <c r="F214" s="169"/>
      <c r="G214" s="80" t="s">
        <v>623</v>
      </c>
      <c r="H214" s="81"/>
      <c r="I214" s="81">
        <v>3</v>
      </c>
      <c r="J214" s="81">
        <v>3</v>
      </c>
      <c r="K214" s="82">
        <v>7.6</v>
      </c>
      <c r="L214" s="80" t="s">
        <v>126</v>
      </c>
      <c r="M214" s="81" t="s">
        <v>127</v>
      </c>
      <c r="N214" s="81">
        <v>3</v>
      </c>
      <c r="O214" s="82">
        <v>7.6</v>
      </c>
      <c r="P214" s="77"/>
      <c r="Q214" s="77" t="s">
        <v>887</v>
      </c>
      <c r="R214" s="77"/>
      <c r="S214" s="77"/>
    </row>
    <row r="215" spans="1:19" s="35" customFormat="1" ht="16.5" customHeight="1" x14ac:dyDescent="0.25">
      <c r="A215" s="86"/>
      <c r="B215" s="78"/>
      <c r="C215" s="79"/>
      <c r="D215" s="75"/>
      <c r="E215" s="75"/>
      <c r="F215" s="169"/>
      <c r="G215" s="89" t="s">
        <v>624</v>
      </c>
      <c r="H215" s="81"/>
      <c r="I215" s="81">
        <v>4</v>
      </c>
      <c r="J215" s="81"/>
      <c r="K215" s="82">
        <v>8.8000000000000007</v>
      </c>
      <c r="L215" s="80" t="s">
        <v>128</v>
      </c>
      <c r="M215" s="81" t="s">
        <v>129</v>
      </c>
      <c r="N215" s="81">
        <v>3</v>
      </c>
      <c r="O215" s="82"/>
      <c r="P215" s="77"/>
      <c r="Q215" s="77"/>
      <c r="R215" s="77"/>
      <c r="S215" s="77" t="s">
        <v>888</v>
      </c>
    </row>
    <row r="216" spans="1:19" s="35" customFormat="1" ht="16.5" customHeight="1" x14ac:dyDescent="0.25">
      <c r="A216" s="86"/>
      <c r="B216" s="78"/>
      <c r="C216" s="79"/>
      <c r="D216" s="75"/>
      <c r="E216" s="75"/>
      <c r="F216" s="169"/>
      <c r="G216" s="80" t="s">
        <v>625</v>
      </c>
      <c r="H216" s="81"/>
      <c r="I216" s="81">
        <v>4</v>
      </c>
      <c r="J216" s="81">
        <v>4</v>
      </c>
      <c r="K216" s="82">
        <v>9.5</v>
      </c>
      <c r="L216" s="80" t="s">
        <v>114</v>
      </c>
      <c r="M216" s="81" t="s">
        <v>115</v>
      </c>
      <c r="N216" s="81">
        <v>3</v>
      </c>
      <c r="O216" s="82">
        <v>9.5</v>
      </c>
      <c r="P216" s="77"/>
      <c r="Q216" s="77" t="s">
        <v>887</v>
      </c>
      <c r="R216" s="77"/>
      <c r="S216" s="190"/>
    </row>
    <row r="217" spans="1:19" s="35" customFormat="1" ht="16.5" customHeight="1" x14ac:dyDescent="0.25">
      <c r="A217" s="108">
        <v>16</v>
      </c>
      <c r="B217" s="109" t="s">
        <v>626</v>
      </c>
      <c r="C217" s="110">
        <v>37939</v>
      </c>
      <c r="D217" s="111" t="s">
        <v>627</v>
      </c>
      <c r="E217" s="111" t="s">
        <v>1822</v>
      </c>
      <c r="F217" s="113" t="s">
        <v>628</v>
      </c>
      <c r="G217" s="112"/>
      <c r="H217" s="113"/>
      <c r="I217" s="113"/>
      <c r="J217" s="113"/>
      <c r="K217" s="114"/>
      <c r="L217" s="112"/>
      <c r="M217" s="113"/>
      <c r="N217" s="113"/>
      <c r="O217" s="123"/>
      <c r="P217" s="123"/>
      <c r="Q217" s="123"/>
      <c r="R217" s="58">
        <v>37</v>
      </c>
      <c r="S217" s="123"/>
    </row>
    <row r="218" spans="1:19" s="35" customFormat="1" ht="16.5" customHeight="1" x14ac:dyDescent="0.25">
      <c r="A218" s="86"/>
      <c r="B218" s="78"/>
      <c r="C218" s="79"/>
      <c r="D218" s="75"/>
      <c r="E218" s="75"/>
      <c r="F218" s="76"/>
      <c r="G218" s="80" t="s">
        <v>373</v>
      </c>
      <c r="H218" s="81"/>
      <c r="I218" s="81">
        <v>3</v>
      </c>
      <c r="J218" s="81">
        <v>3</v>
      </c>
      <c r="K218" s="82">
        <v>8</v>
      </c>
      <c r="L218" s="80" t="s">
        <v>373</v>
      </c>
      <c r="M218" s="81" t="s">
        <v>22</v>
      </c>
      <c r="N218" s="81">
        <v>3</v>
      </c>
      <c r="O218" s="82">
        <v>8</v>
      </c>
      <c r="P218" s="77"/>
      <c r="Q218" s="77" t="s">
        <v>887</v>
      </c>
      <c r="R218" s="77"/>
      <c r="S218" s="77"/>
    </row>
    <row r="219" spans="1:19" s="35" customFormat="1" ht="16.5" customHeight="1" x14ac:dyDescent="0.25">
      <c r="A219" s="86"/>
      <c r="B219" s="78"/>
      <c r="C219" s="79"/>
      <c r="D219" s="75"/>
      <c r="E219" s="75"/>
      <c r="F219" s="76"/>
      <c r="G219" s="80" t="s">
        <v>374</v>
      </c>
      <c r="H219" s="81"/>
      <c r="I219" s="81">
        <v>2</v>
      </c>
      <c r="J219" s="81">
        <v>2</v>
      </c>
      <c r="K219" s="82">
        <v>8.1</v>
      </c>
      <c r="L219" s="80" t="s">
        <v>374</v>
      </c>
      <c r="M219" s="81" t="s">
        <v>27</v>
      </c>
      <c r="N219" s="81">
        <v>2</v>
      </c>
      <c r="O219" s="82">
        <v>8.1</v>
      </c>
      <c r="P219" s="77"/>
      <c r="Q219" s="77" t="s">
        <v>887</v>
      </c>
      <c r="R219" s="77"/>
      <c r="S219" s="77"/>
    </row>
    <row r="220" spans="1:19" s="35" customFormat="1" ht="16.5" customHeight="1" x14ac:dyDescent="0.25">
      <c r="A220" s="86"/>
      <c r="B220" s="78"/>
      <c r="C220" s="79"/>
      <c r="D220" s="75"/>
      <c r="E220" s="75"/>
      <c r="F220" s="76"/>
      <c r="G220" s="80" t="s">
        <v>375</v>
      </c>
      <c r="H220" s="81"/>
      <c r="I220" s="81">
        <v>2</v>
      </c>
      <c r="J220" s="81">
        <v>2</v>
      </c>
      <c r="K220" s="82">
        <v>7.7</v>
      </c>
      <c r="L220" s="80" t="s">
        <v>375</v>
      </c>
      <c r="M220" s="81" t="s">
        <v>26</v>
      </c>
      <c r="N220" s="81">
        <v>2</v>
      </c>
      <c r="O220" s="82">
        <v>7.7</v>
      </c>
      <c r="P220" s="77"/>
      <c r="Q220" s="77" t="s">
        <v>887</v>
      </c>
      <c r="R220" s="77"/>
      <c r="S220" s="77"/>
    </row>
    <row r="221" spans="1:19" s="35" customFormat="1" ht="16.5" customHeight="1" x14ac:dyDescent="0.25">
      <c r="A221" s="86"/>
      <c r="B221" s="78"/>
      <c r="C221" s="79"/>
      <c r="D221" s="75"/>
      <c r="E221" s="75"/>
      <c r="F221" s="76"/>
      <c r="G221" s="80" t="s">
        <v>28</v>
      </c>
      <c r="H221" s="81"/>
      <c r="I221" s="81">
        <v>2</v>
      </c>
      <c r="J221" s="81">
        <v>2</v>
      </c>
      <c r="K221" s="82">
        <v>8.1</v>
      </c>
      <c r="L221" s="80" t="s">
        <v>28</v>
      </c>
      <c r="M221" s="81" t="s">
        <v>29</v>
      </c>
      <c r="N221" s="81">
        <v>2</v>
      </c>
      <c r="O221" s="82">
        <v>8.1</v>
      </c>
      <c r="P221" s="77"/>
      <c r="Q221" s="77" t="s">
        <v>887</v>
      </c>
      <c r="R221" s="77"/>
      <c r="S221" s="77"/>
    </row>
    <row r="222" spans="1:19" s="35" customFormat="1" ht="16.5" customHeight="1" x14ac:dyDescent="0.25">
      <c r="A222" s="86"/>
      <c r="B222" s="78"/>
      <c r="C222" s="79"/>
      <c r="D222" s="75"/>
      <c r="E222" s="75"/>
      <c r="F222" s="76"/>
      <c r="G222" s="80" t="s">
        <v>377</v>
      </c>
      <c r="H222" s="81"/>
      <c r="I222" s="81">
        <v>2</v>
      </c>
      <c r="J222" s="81">
        <v>2</v>
      </c>
      <c r="K222" s="82">
        <v>7.3</v>
      </c>
      <c r="L222" s="80" t="s">
        <v>377</v>
      </c>
      <c r="M222" s="81" t="s">
        <v>24</v>
      </c>
      <c r="N222" s="81">
        <v>2</v>
      </c>
      <c r="O222" s="82">
        <v>7.3</v>
      </c>
      <c r="P222" s="77"/>
      <c r="Q222" s="77" t="s">
        <v>887</v>
      </c>
      <c r="R222" s="77"/>
      <c r="S222" s="77"/>
    </row>
    <row r="223" spans="1:19" s="35" customFormat="1" ht="16.5" customHeight="1" x14ac:dyDescent="0.25">
      <c r="A223" s="86"/>
      <c r="B223" s="78"/>
      <c r="C223" s="79"/>
      <c r="D223" s="75"/>
      <c r="E223" s="75"/>
      <c r="F223" s="76"/>
      <c r="G223" s="80" t="s">
        <v>170</v>
      </c>
      <c r="H223" s="81"/>
      <c r="I223" s="81">
        <v>3</v>
      </c>
      <c r="J223" s="81">
        <v>3</v>
      </c>
      <c r="K223" s="82">
        <v>8.1999999999999993</v>
      </c>
      <c r="L223" s="80" t="s">
        <v>378</v>
      </c>
      <c r="M223" s="81" t="s">
        <v>31</v>
      </c>
      <c r="N223" s="81">
        <v>2</v>
      </c>
      <c r="O223" s="82">
        <v>8.1999999999999993</v>
      </c>
      <c r="P223" s="77"/>
      <c r="Q223" s="77" t="s">
        <v>887</v>
      </c>
      <c r="R223" s="77"/>
      <c r="S223" s="77"/>
    </row>
    <row r="224" spans="1:19" s="35" customFormat="1" ht="16.5" customHeight="1" x14ac:dyDescent="0.25">
      <c r="A224" s="86"/>
      <c r="B224" s="78"/>
      <c r="C224" s="79"/>
      <c r="D224" s="75"/>
      <c r="E224" s="75"/>
      <c r="F224" s="76"/>
      <c r="G224" s="80" t="s">
        <v>171</v>
      </c>
      <c r="H224" s="81"/>
      <c r="I224" s="81">
        <v>3</v>
      </c>
      <c r="J224" s="81">
        <v>3</v>
      </c>
      <c r="K224" s="82">
        <v>6.3</v>
      </c>
      <c r="L224" s="80" t="s">
        <v>379</v>
      </c>
      <c r="M224" s="81" t="s">
        <v>33</v>
      </c>
      <c r="N224" s="81">
        <v>2</v>
      </c>
      <c r="O224" s="82">
        <v>6.3</v>
      </c>
      <c r="P224" s="77"/>
      <c r="Q224" s="77" t="s">
        <v>887</v>
      </c>
      <c r="R224" s="77"/>
      <c r="S224" s="77"/>
    </row>
    <row r="225" spans="1:19" s="35" customFormat="1" ht="16.5" customHeight="1" x14ac:dyDescent="0.25">
      <c r="A225" s="86"/>
      <c r="B225" s="78"/>
      <c r="C225" s="79"/>
      <c r="D225" s="75"/>
      <c r="E225" s="75"/>
      <c r="F225" s="76"/>
      <c r="G225" s="80" t="s">
        <v>414</v>
      </c>
      <c r="H225" s="81"/>
      <c r="I225" s="81">
        <v>3</v>
      </c>
      <c r="J225" s="81">
        <v>3</v>
      </c>
      <c r="K225" s="82">
        <v>6.7</v>
      </c>
      <c r="L225" s="80" t="s">
        <v>381</v>
      </c>
      <c r="M225" s="81" t="s">
        <v>35</v>
      </c>
      <c r="N225" s="81">
        <v>2</v>
      </c>
      <c r="O225" s="82">
        <v>6.7</v>
      </c>
      <c r="P225" s="77"/>
      <c r="Q225" s="77" t="s">
        <v>887</v>
      </c>
      <c r="R225" s="77"/>
      <c r="S225" s="77"/>
    </row>
    <row r="226" spans="1:19" s="35" customFormat="1" ht="16.5" customHeight="1" x14ac:dyDescent="0.25">
      <c r="A226" s="86"/>
      <c r="B226" s="78"/>
      <c r="C226" s="79"/>
      <c r="D226" s="75"/>
      <c r="E226" s="75"/>
      <c r="F226" s="76"/>
      <c r="G226" s="80" t="s">
        <v>307</v>
      </c>
      <c r="H226" s="81"/>
      <c r="I226" s="81">
        <v>2</v>
      </c>
      <c r="J226" s="81">
        <v>2</v>
      </c>
      <c r="K226" s="82">
        <v>7.3</v>
      </c>
      <c r="L226" s="80" t="s">
        <v>307</v>
      </c>
      <c r="M226" s="81" t="s">
        <v>69</v>
      </c>
      <c r="N226" s="81">
        <v>2</v>
      </c>
      <c r="O226" s="82">
        <v>7.3</v>
      </c>
      <c r="P226" s="77"/>
      <c r="Q226" s="77" t="s">
        <v>887</v>
      </c>
      <c r="R226" s="77"/>
      <c r="S226" s="77"/>
    </row>
    <row r="227" spans="1:19" s="35" customFormat="1" ht="16.5" customHeight="1" x14ac:dyDescent="0.25">
      <c r="A227" s="86"/>
      <c r="B227" s="78"/>
      <c r="C227" s="79"/>
      <c r="D227" s="75"/>
      <c r="E227" s="75"/>
      <c r="F227" s="76"/>
      <c r="G227" s="80" t="s">
        <v>629</v>
      </c>
      <c r="H227" s="81"/>
      <c r="I227" s="81">
        <v>3</v>
      </c>
      <c r="J227" s="81">
        <v>3</v>
      </c>
      <c r="K227" s="82">
        <v>6.8</v>
      </c>
      <c r="L227" s="80" t="s">
        <v>383</v>
      </c>
      <c r="M227" s="81" t="s">
        <v>71</v>
      </c>
      <c r="N227" s="81">
        <v>3</v>
      </c>
      <c r="O227" s="82">
        <v>6.8</v>
      </c>
      <c r="P227" s="77"/>
      <c r="Q227" s="77" t="s">
        <v>887</v>
      </c>
      <c r="R227" s="77"/>
      <c r="S227" s="77"/>
    </row>
    <row r="228" spans="1:19" s="35" customFormat="1" ht="16.5" customHeight="1" x14ac:dyDescent="0.25">
      <c r="A228" s="86"/>
      <c r="B228" s="78"/>
      <c r="C228" s="79"/>
      <c r="D228" s="75"/>
      <c r="E228" s="75"/>
      <c r="F228" s="76"/>
      <c r="G228" s="80" t="s">
        <v>408</v>
      </c>
      <c r="H228" s="81"/>
      <c r="I228" s="81">
        <v>3</v>
      </c>
      <c r="J228" s="81">
        <v>3</v>
      </c>
      <c r="K228" s="82">
        <v>7.4</v>
      </c>
      <c r="L228" s="80" t="s">
        <v>384</v>
      </c>
      <c r="M228" s="81" t="s">
        <v>37</v>
      </c>
      <c r="N228" s="81">
        <v>3</v>
      </c>
      <c r="O228" s="82"/>
      <c r="P228" s="77"/>
      <c r="Q228" s="77" t="s">
        <v>887</v>
      </c>
      <c r="R228" s="77"/>
      <c r="S228" s="77"/>
    </row>
    <row r="229" spans="1:19" s="35" customFormat="1" ht="16.5" customHeight="1" x14ac:dyDescent="0.25">
      <c r="A229" s="86"/>
      <c r="B229" s="78"/>
      <c r="C229" s="79"/>
      <c r="D229" s="75"/>
      <c r="E229" s="75"/>
      <c r="F229" s="76"/>
      <c r="G229" s="80" t="s">
        <v>140</v>
      </c>
      <c r="H229" s="81"/>
      <c r="I229" s="81">
        <v>3</v>
      </c>
      <c r="J229" s="81">
        <v>3</v>
      </c>
      <c r="K229" s="82">
        <v>6.4</v>
      </c>
      <c r="L229" s="80" t="s">
        <v>314</v>
      </c>
      <c r="M229" s="81" t="s">
        <v>40</v>
      </c>
      <c r="N229" s="81">
        <v>3</v>
      </c>
      <c r="O229" s="82">
        <v>6.4</v>
      </c>
      <c r="P229" s="77"/>
      <c r="Q229" s="77" t="s">
        <v>887</v>
      </c>
      <c r="R229" s="77"/>
      <c r="S229" s="77"/>
    </row>
    <row r="230" spans="1:19" s="35" customFormat="1" ht="16.5" customHeight="1" x14ac:dyDescent="0.25">
      <c r="A230" s="86"/>
      <c r="B230" s="78"/>
      <c r="C230" s="79"/>
      <c r="D230" s="75"/>
      <c r="E230" s="75"/>
      <c r="F230" s="76"/>
      <c r="G230" s="80" t="s">
        <v>316</v>
      </c>
      <c r="H230" s="81"/>
      <c r="I230" s="81">
        <v>3</v>
      </c>
      <c r="J230" s="81">
        <v>3</v>
      </c>
      <c r="K230" s="82">
        <v>6.9</v>
      </c>
      <c r="L230" s="80" t="s">
        <v>316</v>
      </c>
      <c r="M230" s="81" t="s">
        <v>78</v>
      </c>
      <c r="N230" s="81">
        <v>3</v>
      </c>
      <c r="O230" s="82">
        <v>6.9</v>
      </c>
      <c r="P230" s="77"/>
      <c r="Q230" s="77" t="s">
        <v>887</v>
      </c>
      <c r="R230" s="77"/>
      <c r="S230" s="77"/>
    </row>
    <row r="231" spans="1:19" s="35" customFormat="1" ht="16.5" customHeight="1" x14ac:dyDescent="0.25">
      <c r="A231" s="86"/>
      <c r="B231" s="78"/>
      <c r="C231" s="79"/>
      <c r="D231" s="75"/>
      <c r="E231" s="75"/>
      <c r="F231" s="76"/>
      <c r="G231" s="80" t="s">
        <v>145</v>
      </c>
      <c r="H231" s="81"/>
      <c r="I231" s="81">
        <v>3</v>
      </c>
      <c r="J231" s="81">
        <v>3</v>
      </c>
      <c r="K231" s="82">
        <v>7.2</v>
      </c>
      <c r="L231" s="80" t="s">
        <v>388</v>
      </c>
      <c r="M231" s="81" t="s">
        <v>42</v>
      </c>
      <c r="N231" s="81">
        <v>3</v>
      </c>
      <c r="O231" s="82">
        <v>7.2</v>
      </c>
      <c r="P231" s="77"/>
      <c r="Q231" s="77" t="s">
        <v>887</v>
      </c>
      <c r="R231" s="77"/>
      <c r="S231" s="77"/>
    </row>
    <row r="232" spans="1:19" s="35" customFormat="1" ht="16.5" customHeight="1" x14ac:dyDescent="0.25">
      <c r="A232" s="86"/>
      <c r="B232" s="78"/>
      <c r="C232" s="79"/>
      <c r="D232" s="75"/>
      <c r="E232" s="75"/>
      <c r="F232" s="76"/>
      <c r="G232" s="89" t="s">
        <v>630</v>
      </c>
      <c r="H232" s="81"/>
      <c r="I232" s="81">
        <v>3</v>
      </c>
      <c r="J232" s="81">
        <v>3</v>
      </c>
      <c r="K232" s="82">
        <v>6.5</v>
      </c>
      <c r="L232" s="80" t="s">
        <v>396</v>
      </c>
      <c r="M232" s="81" t="s">
        <v>60</v>
      </c>
      <c r="N232" s="81">
        <v>3</v>
      </c>
      <c r="O232" s="82">
        <v>6.5</v>
      </c>
      <c r="P232" s="77"/>
      <c r="Q232" s="77" t="s">
        <v>887</v>
      </c>
      <c r="R232" s="77"/>
      <c r="S232" s="77"/>
    </row>
    <row r="233" spans="1:19" s="35" customFormat="1" ht="16.5" customHeight="1" x14ac:dyDescent="0.25">
      <c r="A233" s="108">
        <v>17</v>
      </c>
      <c r="B233" s="109" t="s">
        <v>631</v>
      </c>
      <c r="C233" s="110">
        <v>38059</v>
      </c>
      <c r="D233" s="116" t="s">
        <v>632</v>
      </c>
      <c r="E233" s="111" t="s">
        <v>1823</v>
      </c>
      <c r="F233" s="113" t="s">
        <v>189</v>
      </c>
      <c r="G233" s="112"/>
      <c r="H233" s="113"/>
      <c r="I233" s="113"/>
      <c r="J233" s="113"/>
      <c r="K233" s="114"/>
      <c r="L233" s="112"/>
      <c r="M233" s="113"/>
      <c r="N233" s="113"/>
      <c r="O233" s="123"/>
      <c r="P233" s="123"/>
      <c r="Q233" s="123"/>
      <c r="R233" s="58">
        <v>31</v>
      </c>
      <c r="S233" s="123"/>
    </row>
    <row r="234" spans="1:19" s="35" customFormat="1" ht="16.5" customHeight="1" x14ac:dyDescent="0.25">
      <c r="A234" s="86"/>
      <c r="B234" s="78"/>
      <c r="C234" s="79"/>
      <c r="D234" s="75"/>
      <c r="E234" s="75"/>
      <c r="F234" s="76"/>
      <c r="G234" s="80" t="s">
        <v>355</v>
      </c>
      <c r="H234" s="81"/>
      <c r="I234" s="81">
        <v>4</v>
      </c>
      <c r="J234" s="81">
        <v>4</v>
      </c>
      <c r="K234" s="82">
        <v>8.3000000000000007</v>
      </c>
      <c r="L234" s="80" t="s">
        <v>373</v>
      </c>
      <c r="M234" s="81" t="s">
        <v>22</v>
      </c>
      <c r="N234" s="81">
        <v>3</v>
      </c>
      <c r="O234" s="82">
        <v>8.3000000000000007</v>
      </c>
      <c r="P234" s="77"/>
      <c r="Q234" s="77" t="s">
        <v>887</v>
      </c>
      <c r="R234" s="77"/>
      <c r="S234" s="77"/>
    </row>
    <row r="235" spans="1:19" s="35" customFormat="1" ht="16.5" customHeight="1" x14ac:dyDescent="0.25">
      <c r="A235" s="86"/>
      <c r="B235" s="78"/>
      <c r="C235" s="79"/>
      <c r="D235" s="75"/>
      <c r="E235" s="75"/>
      <c r="F235" s="76"/>
      <c r="G235" s="80" t="s">
        <v>137</v>
      </c>
      <c r="H235" s="81"/>
      <c r="I235" s="81">
        <v>3</v>
      </c>
      <c r="J235" s="81">
        <v>3</v>
      </c>
      <c r="K235" s="82">
        <v>8.9</v>
      </c>
      <c r="L235" s="80" t="s">
        <v>378</v>
      </c>
      <c r="M235" s="81" t="s">
        <v>31</v>
      </c>
      <c r="N235" s="81">
        <v>2</v>
      </c>
      <c r="O235" s="82">
        <v>8.9</v>
      </c>
      <c r="P235" s="77"/>
      <c r="Q235" s="77" t="s">
        <v>887</v>
      </c>
      <c r="R235" s="77"/>
      <c r="S235" s="77"/>
    </row>
    <row r="236" spans="1:19" s="35" customFormat="1" ht="16.5" customHeight="1" x14ac:dyDescent="0.25">
      <c r="A236" s="86"/>
      <c r="B236" s="78"/>
      <c r="C236" s="79"/>
      <c r="D236" s="75"/>
      <c r="E236" s="75"/>
      <c r="F236" s="76"/>
      <c r="G236" s="80" t="s">
        <v>138</v>
      </c>
      <c r="H236" s="81"/>
      <c r="I236" s="81">
        <v>3</v>
      </c>
      <c r="J236" s="81">
        <v>3</v>
      </c>
      <c r="K236" s="82">
        <v>6.8</v>
      </c>
      <c r="L236" s="80" t="s">
        <v>379</v>
      </c>
      <c r="M236" s="81" t="s">
        <v>33</v>
      </c>
      <c r="N236" s="81">
        <v>2</v>
      </c>
      <c r="O236" s="82">
        <v>6.8</v>
      </c>
      <c r="P236" s="77"/>
      <c r="Q236" s="77" t="s">
        <v>887</v>
      </c>
      <c r="R236" s="77"/>
      <c r="S236" s="77"/>
    </row>
    <row r="237" spans="1:19" s="35" customFormat="1" ht="16.5" customHeight="1" x14ac:dyDescent="0.25">
      <c r="A237" s="86"/>
      <c r="B237" s="78"/>
      <c r="C237" s="79"/>
      <c r="D237" s="75"/>
      <c r="E237" s="75"/>
      <c r="F237" s="16"/>
      <c r="G237" s="80" t="s">
        <v>130</v>
      </c>
      <c r="H237" s="81"/>
      <c r="I237" s="81">
        <v>3</v>
      </c>
      <c r="J237" s="81">
        <v>3</v>
      </c>
      <c r="K237" s="82">
        <v>7.9</v>
      </c>
      <c r="L237" s="84" t="s">
        <v>381</v>
      </c>
      <c r="M237" s="84" t="s">
        <v>35</v>
      </c>
      <c r="N237" s="81">
        <v>2</v>
      </c>
      <c r="O237" s="82">
        <v>7.9</v>
      </c>
      <c r="P237" s="77"/>
      <c r="Q237" s="77" t="s">
        <v>887</v>
      </c>
      <c r="R237" s="77"/>
      <c r="S237" s="77"/>
    </row>
    <row r="238" spans="1:19" s="35" customFormat="1" ht="16.5" customHeight="1" x14ac:dyDescent="0.25">
      <c r="A238" s="86"/>
      <c r="B238" s="78"/>
      <c r="C238" s="79"/>
      <c r="D238" s="75"/>
      <c r="E238" s="75"/>
      <c r="F238" s="16"/>
      <c r="G238" s="80" t="s">
        <v>297</v>
      </c>
      <c r="H238" s="81"/>
      <c r="I238" s="81">
        <v>3</v>
      </c>
      <c r="J238" s="81">
        <v>3</v>
      </c>
      <c r="K238" s="82">
        <v>6</v>
      </c>
      <c r="L238" s="80" t="s">
        <v>384</v>
      </c>
      <c r="M238" s="81" t="s">
        <v>37</v>
      </c>
      <c r="N238" s="81">
        <v>3</v>
      </c>
      <c r="O238" s="82"/>
      <c r="P238" s="77"/>
      <c r="Q238" s="77" t="s">
        <v>887</v>
      </c>
      <c r="R238" s="77"/>
      <c r="S238" s="77"/>
    </row>
    <row r="239" spans="1:19" s="35" customFormat="1" ht="16.5" customHeight="1" x14ac:dyDescent="0.25">
      <c r="A239" s="86"/>
      <c r="B239" s="78"/>
      <c r="C239" s="79"/>
      <c r="D239" s="75"/>
      <c r="E239" s="75"/>
      <c r="F239" s="76"/>
      <c r="G239" s="80" t="s">
        <v>313</v>
      </c>
      <c r="H239" s="81"/>
      <c r="I239" s="81">
        <v>2</v>
      </c>
      <c r="J239" s="81">
        <v>2</v>
      </c>
      <c r="K239" s="82" t="s">
        <v>131</v>
      </c>
      <c r="L239" s="80" t="s">
        <v>46</v>
      </c>
      <c r="M239" s="81" t="s">
        <v>47</v>
      </c>
      <c r="N239" s="81">
        <v>2</v>
      </c>
      <c r="O239" s="82" t="s">
        <v>131</v>
      </c>
      <c r="P239" s="77"/>
      <c r="Q239" s="77" t="s">
        <v>887</v>
      </c>
      <c r="R239" s="77"/>
      <c r="S239" s="77"/>
    </row>
    <row r="240" spans="1:19" s="35" customFormat="1" ht="16.5" customHeight="1" x14ac:dyDescent="0.25">
      <c r="A240" s="86"/>
      <c r="B240" s="78"/>
      <c r="C240" s="79"/>
      <c r="D240" s="75"/>
      <c r="E240" s="75"/>
      <c r="F240" s="76"/>
      <c r="G240" s="80" t="s">
        <v>356</v>
      </c>
      <c r="H240" s="81"/>
      <c r="I240" s="16">
        <v>3</v>
      </c>
      <c r="J240" s="81">
        <v>3</v>
      </c>
      <c r="K240" s="82">
        <v>7</v>
      </c>
      <c r="L240" s="80" t="s">
        <v>386</v>
      </c>
      <c r="M240" s="81" t="s">
        <v>57</v>
      </c>
      <c r="N240" s="81">
        <v>3</v>
      </c>
      <c r="O240" s="82">
        <v>7</v>
      </c>
      <c r="P240" s="77"/>
      <c r="Q240" s="77" t="s">
        <v>887</v>
      </c>
      <c r="R240" s="77"/>
      <c r="S240" s="77"/>
    </row>
    <row r="241" spans="1:19" s="35" customFormat="1" ht="16.5" customHeight="1" x14ac:dyDescent="0.25">
      <c r="A241" s="86"/>
      <c r="B241" s="78"/>
      <c r="C241" s="79"/>
      <c r="D241" s="75"/>
      <c r="E241" s="75"/>
      <c r="F241" s="76"/>
      <c r="G241" s="80" t="s">
        <v>316</v>
      </c>
      <c r="H241" s="81"/>
      <c r="I241" s="81">
        <v>3</v>
      </c>
      <c r="J241" s="81">
        <v>3</v>
      </c>
      <c r="K241" s="82">
        <v>6.9</v>
      </c>
      <c r="L241" s="80" t="s">
        <v>316</v>
      </c>
      <c r="M241" s="81" t="s">
        <v>78</v>
      </c>
      <c r="N241" s="81">
        <v>3</v>
      </c>
      <c r="O241" s="82">
        <v>6.9</v>
      </c>
      <c r="P241" s="77"/>
      <c r="Q241" s="77" t="s">
        <v>887</v>
      </c>
      <c r="R241" s="77"/>
      <c r="S241" s="77"/>
    </row>
    <row r="242" spans="1:19" s="35" customFormat="1" ht="16.5" customHeight="1" x14ac:dyDescent="0.25">
      <c r="A242" s="86"/>
      <c r="B242" s="78"/>
      <c r="C242" s="79"/>
      <c r="D242" s="75"/>
      <c r="E242" s="75"/>
      <c r="F242" s="16"/>
      <c r="G242" s="80" t="s">
        <v>358</v>
      </c>
      <c r="H242" s="81"/>
      <c r="I242" s="81">
        <v>3</v>
      </c>
      <c r="J242" s="81">
        <v>3</v>
      </c>
      <c r="K242" s="82">
        <v>7.9</v>
      </c>
      <c r="L242" s="80" t="s">
        <v>43</v>
      </c>
      <c r="M242" s="81" t="s">
        <v>44</v>
      </c>
      <c r="N242" s="81">
        <v>2</v>
      </c>
      <c r="O242" s="82">
        <v>7.9</v>
      </c>
      <c r="P242" s="77"/>
      <c r="Q242" s="77" t="s">
        <v>887</v>
      </c>
      <c r="R242" s="77"/>
      <c r="S242" s="77"/>
    </row>
    <row r="243" spans="1:19" s="35" customFormat="1" ht="16.5" customHeight="1" x14ac:dyDescent="0.25">
      <c r="A243" s="86"/>
      <c r="B243" s="78"/>
      <c r="C243" s="79"/>
      <c r="D243" s="75"/>
      <c r="E243" s="75"/>
      <c r="F243" s="76"/>
      <c r="G243" s="80" t="s">
        <v>86</v>
      </c>
      <c r="H243" s="81"/>
      <c r="I243" s="81">
        <v>3</v>
      </c>
      <c r="J243" s="81">
        <v>3</v>
      </c>
      <c r="K243" s="82">
        <v>8.5</v>
      </c>
      <c r="L243" s="80" t="s">
        <v>86</v>
      </c>
      <c r="M243" s="81" t="s">
        <v>87</v>
      </c>
      <c r="N243" s="81">
        <v>3</v>
      </c>
      <c r="O243" s="82">
        <v>8.5</v>
      </c>
      <c r="P243" s="77"/>
      <c r="Q243" s="77" t="s">
        <v>887</v>
      </c>
      <c r="R243" s="77"/>
      <c r="S243" s="77"/>
    </row>
    <row r="244" spans="1:19" s="35" customFormat="1" ht="16.5" customHeight="1" x14ac:dyDescent="0.25">
      <c r="A244" s="86"/>
      <c r="B244" s="78"/>
      <c r="C244" s="79"/>
      <c r="D244" s="75"/>
      <c r="E244" s="75"/>
      <c r="F244" s="76"/>
      <c r="G244" s="80" t="s">
        <v>289</v>
      </c>
      <c r="H244" s="81"/>
      <c r="I244" s="81">
        <v>3</v>
      </c>
      <c r="J244" s="81">
        <v>3</v>
      </c>
      <c r="K244" s="82">
        <v>7.7</v>
      </c>
      <c r="L244" s="80" t="s">
        <v>389</v>
      </c>
      <c r="M244" s="81" t="s">
        <v>118</v>
      </c>
      <c r="N244" s="81">
        <v>3</v>
      </c>
      <c r="O244" s="82">
        <v>7.7</v>
      </c>
      <c r="P244" s="77"/>
      <c r="Q244" s="77" t="s">
        <v>887</v>
      </c>
      <c r="R244" s="77"/>
      <c r="S244" s="77"/>
    </row>
    <row r="245" spans="1:19" s="35" customFormat="1" ht="16.5" customHeight="1" x14ac:dyDescent="0.25">
      <c r="A245" s="86"/>
      <c r="B245" s="78"/>
      <c r="C245" s="79"/>
      <c r="D245" s="75"/>
      <c r="E245" s="75"/>
      <c r="F245" s="76"/>
      <c r="G245" s="80" t="s">
        <v>513</v>
      </c>
      <c r="H245" s="81"/>
      <c r="I245" s="81">
        <v>3</v>
      </c>
      <c r="J245" s="81"/>
      <c r="K245" s="82">
        <v>7.4</v>
      </c>
      <c r="L245" s="80" t="s">
        <v>391</v>
      </c>
      <c r="M245" s="81" t="s">
        <v>123</v>
      </c>
      <c r="N245" s="81">
        <v>3</v>
      </c>
      <c r="O245" s="77"/>
      <c r="P245" s="77"/>
      <c r="Q245" s="77"/>
      <c r="R245" s="77"/>
      <c r="S245" s="77" t="s">
        <v>888</v>
      </c>
    </row>
    <row r="246" spans="1:19" s="35" customFormat="1" ht="16.5" customHeight="1" x14ac:dyDescent="0.25">
      <c r="A246" s="86"/>
      <c r="B246" s="78"/>
      <c r="C246" s="79"/>
      <c r="D246" s="75"/>
      <c r="E246" s="75"/>
      <c r="F246" s="76"/>
      <c r="G246" s="80" t="s">
        <v>633</v>
      </c>
      <c r="H246" s="81"/>
      <c r="I246" s="81">
        <v>3</v>
      </c>
      <c r="J246" s="81"/>
      <c r="K246" s="82">
        <v>7.4</v>
      </c>
      <c r="L246" s="80" t="s">
        <v>392</v>
      </c>
      <c r="M246" s="81" t="s">
        <v>124</v>
      </c>
      <c r="N246" s="81">
        <v>2</v>
      </c>
      <c r="O246" s="77"/>
      <c r="P246" s="77"/>
      <c r="Q246" s="77"/>
      <c r="R246" s="77"/>
      <c r="S246" s="77" t="s">
        <v>888</v>
      </c>
    </row>
    <row r="247" spans="1:19" s="35" customFormat="1" ht="16.5" customHeight="1" x14ac:dyDescent="0.25">
      <c r="A247" s="86"/>
      <c r="B247" s="78"/>
      <c r="C247" s="79"/>
      <c r="D247" s="75"/>
      <c r="E247" s="75"/>
      <c r="F247" s="76"/>
      <c r="G247" s="80" t="s">
        <v>359</v>
      </c>
      <c r="H247" s="81"/>
      <c r="I247" s="81">
        <v>3</v>
      </c>
      <c r="J247" s="81">
        <v>3</v>
      </c>
      <c r="K247" s="82">
        <v>6.9</v>
      </c>
      <c r="L247" s="80" t="s">
        <v>135</v>
      </c>
      <c r="M247" s="81" t="s">
        <v>136</v>
      </c>
      <c r="N247" s="81">
        <v>3</v>
      </c>
      <c r="O247" s="82">
        <v>6.9</v>
      </c>
      <c r="P247" s="77"/>
      <c r="Q247" s="77" t="s">
        <v>887</v>
      </c>
      <c r="R247" s="77"/>
      <c r="S247" s="77"/>
    </row>
    <row r="248" spans="1:19" s="35" customFormat="1" ht="16.5" customHeight="1" x14ac:dyDescent="0.25">
      <c r="A248" s="108">
        <v>18</v>
      </c>
      <c r="B248" s="109" t="s">
        <v>740</v>
      </c>
      <c r="C248" s="110">
        <v>37394</v>
      </c>
      <c r="D248" s="69" t="s">
        <v>741</v>
      </c>
      <c r="E248" s="111" t="s">
        <v>1824</v>
      </c>
      <c r="F248" s="170" t="s">
        <v>164</v>
      </c>
      <c r="G248" s="112"/>
      <c r="H248" s="113"/>
      <c r="I248" s="113"/>
      <c r="J248" s="113"/>
      <c r="K248" s="114"/>
      <c r="L248" s="112"/>
      <c r="M248" s="113"/>
      <c r="N248" s="113"/>
      <c r="O248" s="123"/>
      <c r="P248" s="123"/>
      <c r="Q248" s="123"/>
      <c r="R248" s="58">
        <v>18</v>
      </c>
      <c r="S248" s="171"/>
    </row>
    <row r="249" spans="1:19" s="35" customFormat="1" ht="16.5" customHeight="1" x14ac:dyDescent="0.25">
      <c r="A249" s="86"/>
      <c r="B249" s="78"/>
      <c r="C249" s="79"/>
      <c r="D249" s="70"/>
      <c r="E249" s="70"/>
      <c r="F249" s="169"/>
      <c r="G249" s="80" t="s">
        <v>355</v>
      </c>
      <c r="H249" s="81"/>
      <c r="I249" s="81">
        <v>4</v>
      </c>
      <c r="J249" s="81">
        <v>4</v>
      </c>
      <c r="K249" s="82">
        <v>8.6999999999999993</v>
      </c>
      <c r="L249" s="80" t="s">
        <v>373</v>
      </c>
      <c r="M249" s="81" t="s">
        <v>22</v>
      </c>
      <c r="N249" s="81">
        <v>3</v>
      </c>
      <c r="O249" s="82">
        <v>8.6999999999999993</v>
      </c>
      <c r="P249" s="77"/>
      <c r="Q249" s="77" t="s">
        <v>887</v>
      </c>
      <c r="R249" s="77"/>
      <c r="S249" s="173"/>
    </row>
    <row r="250" spans="1:19" s="35" customFormat="1" ht="16.5" customHeight="1" x14ac:dyDescent="0.25">
      <c r="A250" s="86"/>
      <c r="B250" s="78"/>
      <c r="C250" s="79"/>
      <c r="D250" s="70"/>
      <c r="E250" s="70"/>
      <c r="F250" s="169"/>
      <c r="G250" s="80" t="s">
        <v>137</v>
      </c>
      <c r="H250" s="81"/>
      <c r="I250" s="81">
        <v>3</v>
      </c>
      <c r="J250" s="81">
        <v>3</v>
      </c>
      <c r="K250" s="82">
        <v>8.4</v>
      </c>
      <c r="L250" s="80" t="s">
        <v>378</v>
      </c>
      <c r="M250" s="81" t="s">
        <v>31</v>
      </c>
      <c r="N250" s="81">
        <v>2</v>
      </c>
      <c r="O250" s="82">
        <v>8.4</v>
      </c>
      <c r="P250" s="77"/>
      <c r="Q250" s="77" t="s">
        <v>887</v>
      </c>
      <c r="R250" s="77"/>
      <c r="S250" s="173"/>
    </row>
    <row r="251" spans="1:19" s="35" customFormat="1" ht="16.5" customHeight="1" x14ac:dyDescent="0.25">
      <c r="A251" s="86"/>
      <c r="B251" s="78"/>
      <c r="C251" s="79"/>
      <c r="D251" s="70"/>
      <c r="E251" s="70"/>
      <c r="F251" s="169"/>
      <c r="G251" s="80" t="s">
        <v>138</v>
      </c>
      <c r="H251" s="81"/>
      <c r="I251" s="81">
        <v>3</v>
      </c>
      <c r="J251" s="81">
        <v>3</v>
      </c>
      <c r="K251" s="82">
        <v>7</v>
      </c>
      <c r="L251" s="80" t="s">
        <v>379</v>
      </c>
      <c r="M251" s="81" t="s">
        <v>33</v>
      </c>
      <c r="N251" s="81">
        <v>2</v>
      </c>
      <c r="O251" s="82">
        <v>7</v>
      </c>
      <c r="P251" s="77"/>
      <c r="Q251" s="77" t="s">
        <v>887</v>
      </c>
      <c r="R251" s="77"/>
      <c r="S251" s="173"/>
    </row>
    <row r="252" spans="1:19" s="35" customFormat="1" ht="16.5" customHeight="1" x14ac:dyDescent="0.25">
      <c r="A252" s="86"/>
      <c r="B252" s="78"/>
      <c r="C252" s="79"/>
      <c r="D252" s="70"/>
      <c r="E252" s="70"/>
      <c r="F252" s="169"/>
      <c r="G252" s="80" t="s">
        <v>130</v>
      </c>
      <c r="H252" s="81"/>
      <c r="I252" s="81">
        <v>3</v>
      </c>
      <c r="J252" s="81">
        <v>3</v>
      </c>
      <c r="K252" s="82">
        <v>6.6</v>
      </c>
      <c r="L252" s="80" t="s">
        <v>381</v>
      </c>
      <c r="M252" s="81" t="s">
        <v>35</v>
      </c>
      <c r="N252" s="81">
        <v>2</v>
      </c>
      <c r="O252" s="82">
        <v>6.6</v>
      </c>
      <c r="P252" s="77"/>
      <c r="Q252" s="77" t="s">
        <v>887</v>
      </c>
      <c r="R252" s="77"/>
      <c r="S252" s="173"/>
    </row>
    <row r="253" spans="1:19" s="35" customFormat="1" ht="16.5" customHeight="1" x14ac:dyDescent="0.25">
      <c r="A253" s="86"/>
      <c r="B253" s="78"/>
      <c r="C253" s="79"/>
      <c r="D253" s="70"/>
      <c r="E253" s="70"/>
      <c r="F253" s="169"/>
      <c r="G253" s="34" t="s">
        <v>295</v>
      </c>
      <c r="H253" s="16"/>
      <c r="I253" s="16">
        <v>2</v>
      </c>
      <c r="J253" s="81">
        <v>2</v>
      </c>
      <c r="K253" s="82">
        <v>7.3</v>
      </c>
      <c r="L253" s="80" t="s">
        <v>307</v>
      </c>
      <c r="M253" s="81" t="s">
        <v>69</v>
      </c>
      <c r="N253" s="81">
        <v>2</v>
      </c>
      <c r="O253" s="82">
        <v>7.3</v>
      </c>
      <c r="P253" s="77"/>
      <c r="Q253" s="77" t="s">
        <v>887</v>
      </c>
      <c r="R253" s="77"/>
      <c r="S253" s="173"/>
    </row>
    <row r="254" spans="1:19" s="35" customFormat="1" ht="16.5" customHeight="1" x14ac:dyDescent="0.25">
      <c r="A254" s="86"/>
      <c r="B254" s="78"/>
      <c r="C254" s="79"/>
      <c r="D254" s="70"/>
      <c r="E254" s="70"/>
      <c r="F254" s="169"/>
      <c r="G254" s="80" t="s">
        <v>297</v>
      </c>
      <c r="H254" s="81"/>
      <c r="I254" s="81">
        <v>3</v>
      </c>
      <c r="J254" s="81">
        <v>3</v>
      </c>
      <c r="K254" s="82">
        <v>8</v>
      </c>
      <c r="L254" s="80" t="s">
        <v>384</v>
      </c>
      <c r="M254" s="81" t="s">
        <v>37</v>
      </c>
      <c r="N254" s="81">
        <v>3</v>
      </c>
      <c r="O254" s="82"/>
      <c r="P254" s="77"/>
      <c r="Q254" s="77" t="s">
        <v>887</v>
      </c>
      <c r="R254" s="77"/>
      <c r="S254" s="173"/>
    </row>
    <row r="255" spans="1:19" s="35" customFormat="1" ht="16.5" customHeight="1" x14ac:dyDescent="0.25">
      <c r="A255" s="86"/>
      <c r="B255" s="78"/>
      <c r="C255" s="79"/>
      <c r="D255" s="70"/>
      <c r="E255" s="70"/>
      <c r="F255" s="169"/>
      <c r="G255" s="80" t="s">
        <v>313</v>
      </c>
      <c r="H255" s="16"/>
      <c r="I255" s="16">
        <v>2</v>
      </c>
      <c r="J255" s="81">
        <v>2</v>
      </c>
      <c r="K255" s="33" t="s">
        <v>131</v>
      </c>
      <c r="L255" s="80" t="s">
        <v>46</v>
      </c>
      <c r="M255" s="81" t="s">
        <v>47</v>
      </c>
      <c r="N255" s="81">
        <v>2</v>
      </c>
      <c r="O255" s="82" t="s">
        <v>131</v>
      </c>
      <c r="P255" s="77"/>
      <c r="Q255" s="77" t="s">
        <v>887</v>
      </c>
      <c r="R255" s="77"/>
      <c r="S255" s="173"/>
    </row>
    <row r="256" spans="1:19" s="35" customFormat="1" ht="16.5" customHeight="1" x14ac:dyDescent="0.25">
      <c r="A256" s="86"/>
      <c r="B256" s="78"/>
      <c r="C256" s="79"/>
      <c r="D256" s="70"/>
      <c r="E256" s="70"/>
      <c r="F256" s="169"/>
      <c r="G256" s="80" t="s">
        <v>132</v>
      </c>
      <c r="H256" s="81"/>
      <c r="I256" s="81">
        <v>3</v>
      </c>
      <c r="J256" s="81">
        <v>3</v>
      </c>
      <c r="K256" s="82">
        <v>7.4</v>
      </c>
      <c r="L256" s="80" t="s">
        <v>43</v>
      </c>
      <c r="M256" s="81" t="s">
        <v>44</v>
      </c>
      <c r="N256" s="81">
        <v>2</v>
      </c>
      <c r="O256" s="82">
        <v>7.4</v>
      </c>
      <c r="P256" s="77"/>
      <c r="Q256" s="77" t="s">
        <v>887</v>
      </c>
      <c r="R256" s="77"/>
      <c r="S256" s="173"/>
    </row>
    <row r="257" spans="1:19" s="35" customFormat="1" ht="16.5" customHeight="1" x14ac:dyDescent="0.25">
      <c r="A257" s="108">
        <v>19</v>
      </c>
      <c r="B257" s="109" t="s">
        <v>742</v>
      </c>
      <c r="C257" s="110">
        <v>38133</v>
      </c>
      <c r="D257" s="111" t="s">
        <v>743</v>
      </c>
      <c r="E257" s="111" t="s">
        <v>1825</v>
      </c>
      <c r="F257" s="113" t="s">
        <v>277</v>
      </c>
      <c r="G257" s="112"/>
      <c r="H257" s="113"/>
      <c r="I257" s="113"/>
      <c r="J257" s="113"/>
      <c r="K257" s="114"/>
      <c r="L257" s="112"/>
      <c r="M257" s="113"/>
      <c r="N257" s="113"/>
      <c r="O257" s="123"/>
      <c r="P257" s="123"/>
      <c r="Q257" s="123"/>
      <c r="R257" s="58">
        <v>19</v>
      </c>
      <c r="S257" s="171"/>
    </row>
    <row r="258" spans="1:19" s="35" customFormat="1" ht="16.5" customHeight="1" x14ac:dyDescent="0.25">
      <c r="A258" s="86"/>
      <c r="B258" s="78"/>
      <c r="C258" s="79"/>
      <c r="D258" s="75"/>
      <c r="E258" s="75"/>
      <c r="F258" s="76"/>
      <c r="G258" s="80" t="s">
        <v>166</v>
      </c>
      <c r="H258" s="81"/>
      <c r="I258" s="81">
        <v>4</v>
      </c>
      <c r="J258" s="81">
        <v>4</v>
      </c>
      <c r="K258" s="82">
        <v>7.3</v>
      </c>
      <c r="L258" s="80" t="s">
        <v>373</v>
      </c>
      <c r="M258" s="81" t="s">
        <v>22</v>
      </c>
      <c r="N258" s="81">
        <v>3</v>
      </c>
      <c r="O258" s="82">
        <v>7.3</v>
      </c>
      <c r="P258" s="77"/>
      <c r="Q258" s="77" t="s">
        <v>887</v>
      </c>
      <c r="R258" s="77"/>
      <c r="S258" s="173"/>
    </row>
    <row r="259" spans="1:19" s="35" customFormat="1" ht="16.5" customHeight="1" x14ac:dyDescent="0.25">
      <c r="A259" s="100"/>
      <c r="B259" s="101"/>
      <c r="C259" s="102"/>
      <c r="D259" s="103"/>
      <c r="E259" s="103"/>
      <c r="F259" s="119"/>
      <c r="G259" s="104" t="s">
        <v>744</v>
      </c>
      <c r="H259" s="105"/>
      <c r="I259" s="105">
        <v>5</v>
      </c>
      <c r="J259" s="105">
        <v>5</v>
      </c>
      <c r="K259" s="106">
        <v>7.3</v>
      </c>
      <c r="L259" s="80" t="s">
        <v>378</v>
      </c>
      <c r="M259" s="81" t="s">
        <v>31</v>
      </c>
      <c r="N259" s="81">
        <v>2</v>
      </c>
      <c r="O259" s="82">
        <v>7.3</v>
      </c>
      <c r="P259" s="77"/>
      <c r="Q259" s="77" t="s">
        <v>887</v>
      </c>
      <c r="R259" s="77"/>
      <c r="S259" s="173"/>
    </row>
    <row r="260" spans="1:19" s="35" customFormat="1" ht="16.5" customHeight="1" x14ac:dyDescent="0.25">
      <c r="A260" s="139"/>
      <c r="B260" s="140"/>
      <c r="C260" s="141"/>
      <c r="D260" s="142"/>
      <c r="E260" s="142"/>
      <c r="F260" s="145"/>
      <c r="G260" s="137"/>
      <c r="H260" s="138"/>
      <c r="I260" s="138"/>
      <c r="J260" s="138"/>
      <c r="K260" s="143"/>
      <c r="L260" s="80" t="s">
        <v>379</v>
      </c>
      <c r="M260" s="81" t="s">
        <v>33</v>
      </c>
      <c r="N260" s="81">
        <v>2</v>
      </c>
      <c r="O260" s="82">
        <v>7.3</v>
      </c>
      <c r="P260" s="77"/>
      <c r="Q260" s="77" t="s">
        <v>887</v>
      </c>
      <c r="R260" s="77"/>
      <c r="S260" s="173"/>
    </row>
    <row r="261" spans="1:19" s="35" customFormat="1" ht="16.5" customHeight="1" x14ac:dyDescent="0.25">
      <c r="A261" s="86"/>
      <c r="B261" s="78"/>
      <c r="C261" s="79"/>
      <c r="D261" s="75"/>
      <c r="E261" s="75"/>
      <c r="F261" s="76"/>
      <c r="G261" s="80" t="s">
        <v>287</v>
      </c>
      <c r="H261" s="81"/>
      <c r="I261" s="81">
        <v>2</v>
      </c>
      <c r="J261" s="81">
        <v>2</v>
      </c>
      <c r="K261" s="82">
        <v>6.5</v>
      </c>
      <c r="L261" s="80" t="s">
        <v>381</v>
      </c>
      <c r="M261" s="81" t="s">
        <v>35</v>
      </c>
      <c r="N261" s="81">
        <v>2</v>
      </c>
      <c r="O261" s="82">
        <v>6.5</v>
      </c>
      <c r="P261" s="77"/>
      <c r="Q261" s="77" t="s">
        <v>887</v>
      </c>
      <c r="R261" s="77"/>
      <c r="S261" s="173"/>
    </row>
    <row r="262" spans="1:19" s="35" customFormat="1" ht="16.5" customHeight="1" x14ac:dyDescent="0.25">
      <c r="A262" s="86"/>
      <c r="B262" s="78"/>
      <c r="C262" s="79"/>
      <c r="D262" s="75"/>
      <c r="E262" s="75"/>
      <c r="F262" s="76"/>
      <c r="G262" s="80" t="s">
        <v>67</v>
      </c>
      <c r="H262" s="81"/>
      <c r="I262" s="81">
        <v>2</v>
      </c>
      <c r="J262" s="81">
        <v>2</v>
      </c>
      <c r="K262" s="82">
        <v>7.5</v>
      </c>
      <c r="L262" s="80" t="s">
        <v>307</v>
      </c>
      <c r="M262" s="81" t="s">
        <v>69</v>
      </c>
      <c r="N262" s="81">
        <v>2</v>
      </c>
      <c r="O262" s="82">
        <v>7.5</v>
      </c>
      <c r="P262" s="77"/>
      <c r="Q262" s="77" t="s">
        <v>887</v>
      </c>
      <c r="R262" s="77"/>
      <c r="S262" s="173"/>
    </row>
    <row r="263" spans="1:19" s="35" customFormat="1" ht="16.5" customHeight="1" x14ac:dyDescent="0.25">
      <c r="A263" s="86"/>
      <c r="B263" s="78"/>
      <c r="C263" s="79"/>
      <c r="D263" s="75"/>
      <c r="E263" s="75"/>
      <c r="F263" s="76"/>
      <c r="G263" s="80" t="s">
        <v>72</v>
      </c>
      <c r="H263" s="81"/>
      <c r="I263" s="81">
        <v>3</v>
      </c>
      <c r="J263" s="81">
        <v>3</v>
      </c>
      <c r="K263" s="82">
        <v>5.8</v>
      </c>
      <c r="L263" s="80" t="s">
        <v>384</v>
      </c>
      <c r="M263" s="81" t="s">
        <v>37</v>
      </c>
      <c r="N263" s="81">
        <v>3</v>
      </c>
      <c r="O263" s="82"/>
      <c r="P263" s="77"/>
      <c r="Q263" s="77" t="s">
        <v>887</v>
      </c>
      <c r="R263" s="77"/>
      <c r="S263" s="173"/>
    </row>
    <row r="264" spans="1:19" s="35" customFormat="1" ht="16.5" customHeight="1" x14ac:dyDescent="0.25">
      <c r="A264" s="86"/>
      <c r="B264" s="78"/>
      <c r="C264" s="79"/>
      <c r="D264" s="75"/>
      <c r="E264" s="75"/>
      <c r="F264" s="76"/>
      <c r="G264" s="80" t="s">
        <v>504</v>
      </c>
      <c r="H264" s="81"/>
      <c r="I264" s="81">
        <v>2</v>
      </c>
      <c r="J264" s="81"/>
      <c r="K264" s="82">
        <v>7</v>
      </c>
      <c r="L264" s="80" t="s">
        <v>112</v>
      </c>
      <c r="M264" s="81" t="s">
        <v>113</v>
      </c>
      <c r="N264" s="81">
        <v>2</v>
      </c>
      <c r="O264" s="77"/>
      <c r="P264" s="77"/>
      <c r="Q264" s="77"/>
      <c r="R264" s="77"/>
      <c r="S264" s="173" t="s">
        <v>888</v>
      </c>
    </row>
    <row r="265" spans="1:19" s="35" customFormat="1" ht="16.5" customHeight="1" x14ac:dyDescent="0.25">
      <c r="A265" s="86"/>
      <c r="B265" s="78"/>
      <c r="C265" s="79"/>
      <c r="D265" s="75"/>
      <c r="E265" s="75"/>
      <c r="F265" s="76"/>
      <c r="G265" s="80" t="s">
        <v>313</v>
      </c>
      <c r="H265" s="81"/>
      <c r="I265" s="81">
        <v>2</v>
      </c>
      <c r="J265" s="81">
        <v>2</v>
      </c>
      <c r="K265" s="82">
        <v>6.7</v>
      </c>
      <c r="L265" s="80" t="s">
        <v>46</v>
      </c>
      <c r="M265" s="81" t="s">
        <v>47</v>
      </c>
      <c r="N265" s="81">
        <v>2</v>
      </c>
      <c r="O265" s="82">
        <v>6.7</v>
      </c>
      <c r="P265" s="77"/>
      <c r="Q265" s="77" t="s">
        <v>887</v>
      </c>
      <c r="R265" s="77"/>
      <c r="S265" s="173"/>
    </row>
    <row r="266" spans="1:19" s="35" customFormat="1" ht="16.5" customHeight="1" x14ac:dyDescent="0.25">
      <c r="A266" s="86"/>
      <c r="B266" s="78"/>
      <c r="C266" s="79"/>
      <c r="D266" s="75"/>
      <c r="E266" s="75"/>
      <c r="F266" s="76"/>
      <c r="G266" s="80" t="s">
        <v>247</v>
      </c>
      <c r="H266" s="81"/>
      <c r="I266" s="81">
        <v>2</v>
      </c>
      <c r="J266" s="81"/>
      <c r="K266" s="82">
        <v>6.5</v>
      </c>
      <c r="L266" s="80" t="s">
        <v>48</v>
      </c>
      <c r="M266" s="81" t="s">
        <v>49</v>
      </c>
      <c r="N266" s="81">
        <v>2</v>
      </c>
      <c r="O266" s="77"/>
      <c r="P266" s="77"/>
      <c r="Q266" s="77"/>
      <c r="R266" s="77"/>
      <c r="S266" s="173" t="s">
        <v>888</v>
      </c>
    </row>
    <row r="267" spans="1:19" s="35" customFormat="1" ht="16.5" customHeight="1" x14ac:dyDescent="0.25">
      <c r="A267" s="86"/>
      <c r="B267" s="78"/>
      <c r="C267" s="79"/>
      <c r="D267" s="75"/>
      <c r="E267" s="75"/>
      <c r="F267" s="76"/>
      <c r="G267" s="80" t="s">
        <v>248</v>
      </c>
      <c r="H267" s="81"/>
      <c r="I267" s="81">
        <v>2</v>
      </c>
      <c r="J267" s="81"/>
      <c r="K267" s="82">
        <v>6.1</v>
      </c>
      <c r="L267" s="80" t="s">
        <v>50</v>
      </c>
      <c r="M267" s="81" t="s">
        <v>51</v>
      </c>
      <c r="N267" s="81">
        <v>2</v>
      </c>
      <c r="O267" s="77"/>
      <c r="P267" s="77"/>
      <c r="Q267" s="77"/>
      <c r="R267" s="77"/>
      <c r="S267" s="173" t="s">
        <v>888</v>
      </c>
    </row>
    <row r="268" spans="1:19" s="35" customFormat="1" ht="16.5" customHeight="1" x14ac:dyDescent="0.25">
      <c r="A268" s="86"/>
      <c r="B268" s="78"/>
      <c r="C268" s="79"/>
      <c r="D268" s="75"/>
      <c r="E268" s="75"/>
      <c r="F268" s="76"/>
      <c r="G268" s="80" t="s">
        <v>745</v>
      </c>
      <c r="H268" s="81"/>
      <c r="I268" s="81">
        <v>3</v>
      </c>
      <c r="J268" s="81">
        <v>3</v>
      </c>
      <c r="K268" s="82">
        <v>6.8</v>
      </c>
      <c r="L268" s="80" t="s">
        <v>389</v>
      </c>
      <c r="M268" s="81" t="s">
        <v>118</v>
      </c>
      <c r="N268" s="81">
        <v>3</v>
      </c>
      <c r="O268" s="82">
        <v>6.8</v>
      </c>
      <c r="P268" s="77"/>
      <c r="Q268" s="77" t="s">
        <v>887</v>
      </c>
      <c r="R268" s="77"/>
      <c r="S268" s="173"/>
    </row>
    <row r="269" spans="1:19" s="35" customFormat="1" ht="16.5" customHeight="1" x14ac:dyDescent="0.25">
      <c r="A269" s="108">
        <v>20</v>
      </c>
      <c r="B269" s="109" t="s">
        <v>963</v>
      </c>
      <c r="C269" s="110">
        <v>38253</v>
      </c>
      <c r="D269" s="69" t="s">
        <v>964</v>
      </c>
      <c r="E269" s="111" t="s">
        <v>1826</v>
      </c>
      <c r="F269" s="170" t="s">
        <v>180</v>
      </c>
      <c r="G269" s="112"/>
      <c r="H269" s="113"/>
      <c r="I269" s="113"/>
      <c r="J269" s="113"/>
      <c r="K269" s="183"/>
      <c r="L269" s="112"/>
      <c r="M269" s="113"/>
      <c r="N269" s="113"/>
      <c r="O269" s="123"/>
      <c r="P269" s="123"/>
      <c r="Q269" s="123"/>
      <c r="R269" s="58">
        <v>25</v>
      </c>
      <c r="S269" s="123"/>
    </row>
    <row r="270" spans="1:19" s="35" customFormat="1" ht="16.5" customHeight="1" x14ac:dyDescent="0.25">
      <c r="A270" s="86"/>
      <c r="B270" s="78"/>
      <c r="C270" s="79"/>
      <c r="D270" s="70"/>
      <c r="E270" s="70"/>
      <c r="F270" s="169"/>
      <c r="G270" s="80" t="s">
        <v>355</v>
      </c>
      <c r="H270" s="81"/>
      <c r="I270" s="81">
        <v>4</v>
      </c>
      <c r="J270" s="81">
        <v>4</v>
      </c>
      <c r="K270" s="82">
        <v>8.6</v>
      </c>
      <c r="L270" s="80" t="s">
        <v>373</v>
      </c>
      <c r="M270" s="81" t="s">
        <v>22</v>
      </c>
      <c r="N270" s="81">
        <v>3</v>
      </c>
      <c r="O270" s="82">
        <v>8.6</v>
      </c>
      <c r="P270" s="77"/>
      <c r="Q270" s="77" t="s">
        <v>887</v>
      </c>
      <c r="R270" s="77"/>
      <c r="S270" s="77"/>
    </row>
    <row r="271" spans="1:19" s="35" customFormat="1" ht="16.5" customHeight="1" x14ac:dyDescent="0.25">
      <c r="A271" s="86"/>
      <c r="B271" s="78"/>
      <c r="C271" s="79"/>
      <c r="D271" s="70"/>
      <c r="E271" s="70"/>
      <c r="F271" s="169"/>
      <c r="G271" s="80" t="s">
        <v>137</v>
      </c>
      <c r="H271" s="81"/>
      <c r="I271" s="81">
        <v>3</v>
      </c>
      <c r="J271" s="81">
        <v>3</v>
      </c>
      <c r="K271" s="82">
        <v>8.9</v>
      </c>
      <c r="L271" s="80" t="s">
        <v>378</v>
      </c>
      <c r="M271" s="81" t="s">
        <v>31</v>
      </c>
      <c r="N271" s="81">
        <v>2</v>
      </c>
      <c r="O271" s="82">
        <v>8.9</v>
      </c>
      <c r="P271" s="77"/>
      <c r="Q271" s="77" t="s">
        <v>887</v>
      </c>
      <c r="R271" s="77"/>
      <c r="S271" s="77"/>
    </row>
    <row r="272" spans="1:19" s="35" customFormat="1" ht="16.5" customHeight="1" x14ac:dyDescent="0.25">
      <c r="A272" s="86"/>
      <c r="B272" s="78"/>
      <c r="C272" s="79"/>
      <c r="D272" s="70"/>
      <c r="E272" s="70"/>
      <c r="F272" s="169"/>
      <c r="G272" s="80" t="s">
        <v>138</v>
      </c>
      <c r="H272" s="81"/>
      <c r="I272" s="81">
        <v>3</v>
      </c>
      <c r="J272" s="81">
        <v>3</v>
      </c>
      <c r="K272" s="82">
        <v>8.6</v>
      </c>
      <c r="L272" s="80" t="s">
        <v>379</v>
      </c>
      <c r="M272" s="81" t="s">
        <v>33</v>
      </c>
      <c r="N272" s="81">
        <v>2</v>
      </c>
      <c r="O272" s="82">
        <v>8.6</v>
      </c>
      <c r="P272" s="77"/>
      <c r="Q272" s="77" t="s">
        <v>887</v>
      </c>
      <c r="R272" s="77"/>
      <c r="S272" s="77"/>
    </row>
    <row r="273" spans="1:19" s="35" customFormat="1" ht="16.5" customHeight="1" x14ac:dyDescent="0.25">
      <c r="A273" s="86"/>
      <c r="B273" s="78"/>
      <c r="C273" s="79"/>
      <c r="D273" s="70"/>
      <c r="E273" s="70"/>
      <c r="F273" s="169"/>
      <c r="G273" s="34" t="s">
        <v>130</v>
      </c>
      <c r="H273" s="16"/>
      <c r="I273" s="16">
        <v>3</v>
      </c>
      <c r="J273" s="81">
        <v>3</v>
      </c>
      <c r="K273" s="82">
        <v>8</v>
      </c>
      <c r="L273" s="80" t="s">
        <v>381</v>
      </c>
      <c r="M273" s="81" t="s">
        <v>35</v>
      </c>
      <c r="N273" s="81">
        <v>2</v>
      </c>
      <c r="O273" s="82">
        <v>8</v>
      </c>
      <c r="P273" s="77"/>
      <c r="Q273" s="77" t="s">
        <v>887</v>
      </c>
      <c r="R273" s="77"/>
      <c r="S273" s="77"/>
    </row>
    <row r="274" spans="1:19" s="35" customFormat="1" ht="16.5" customHeight="1" x14ac:dyDescent="0.25">
      <c r="A274" s="86"/>
      <c r="B274" s="78"/>
      <c r="C274" s="79"/>
      <c r="D274" s="70"/>
      <c r="E274" s="70"/>
      <c r="F274" s="169"/>
      <c r="G274" s="80" t="s">
        <v>295</v>
      </c>
      <c r="H274" s="81"/>
      <c r="I274" s="81">
        <v>2</v>
      </c>
      <c r="J274" s="81">
        <v>2</v>
      </c>
      <c r="K274" s="82">
        <v>8.5</v>
      </c>
      <c r="L274" s="80" t="s">
        <v>307</v>
      </c>
      <c r="M274" s="81" t="s">
        <v>69</v>
      </c>
      <c r="N274" s="81">
        <v>2</v>
      </c>
      <c r="O274" s="82">
        <v>8.5</v>
      </c>
      <c r="P274" s="77"/>
      <c r="Q274" s="77" t="s">
        <v>887</v>
      </c>
      <c r="R274" s="77"/>
      <c r="S274" s="77"/>
    </row>
    <row r="275" spans="1:19" s="35" customFormat="1" ht="16.5" customHeight="1" x14ac:dyDescent="0.25">
      <c r="A275" s="86"/>
      <c r="B275" s="78"/>
      <c r="C275" s="79"/>
      <c r="D275" s="70"/>
      <c r="E275" s="70"/>
      <c r="F275" s="169"/>
      <c r="G275" s="80" t="s">
        <v>297</v>
      </c>
      <c r="H275" s="81"/>
      <c r="I275" s="81">
        <v>3</v>
      </c>
      <c r="J275" s="81">
        <v>3</v>
      </c>
      <c r="K275" s="82">
        <v>8.3000000000000007</v>
      </c>
      <c r="L275" s="80" t="s">
        <v>384</v>
      </c>
      <c r="M275" s="81" t="s">
        <v>37</v>
      </c>
      <c r="N275" s="81">
        <v>3</v>
      </c>
      <c r="O275" s="82"/>
      <c r="P275" s="77"/>
      <c r="Q275" s="77" t="s">
        <v>887</v>
      </c>
      <c r="R275" s="77"/>
      <c r="S275" s="77"/>
    </row>
    <row r="276" spans="1:19" s="35" customFormat="1" ht="16.5" customHeight="1" x14ac:dyDescent="0.25">
      <c r="A276" s="86"/>
      <c r="B276" s="78"/>
      <c r="C276" s="79"/>
      <c r="D276" s="70"/>
      <c r="E276" s="70"/>
      <c r="F276" s="169"/>
      <c r="G276" s="80" t="s">
        <v>688</v>
      </c>
      <c r="H276" s="81"/>
      <c r="I276" s="81">
        <v>3</v>
      </c>
      <c r="J276" s="81"/>
      <c r="K276" s="82">
        <v>7.8</v>
      </c>
      <c r="L276" s="80" t="s">
        <v>385</v>
      </c>
      <c r="M276" s="81" t="s">
        <v>39</v>
      </c>
      <c r="N276" s="81">
        <v>2</v>
      </c>
      <c r="O276" s="77"/>
      <c r="P276" s="77"/>
      <c r="Q276" s="77"/>
      <c r="R276" s="77"/>
      <c r="S276" s="77" t="s">
        <v>888</v>
      </c>
    </row>
    <row r="277" spans="1:19" s="35" customFormat="1" ht="16.5" customHeight="1" x14ac:dyDescent="0.25">
      <c r="A277" s="86"/>
      <c r="B277" s="78"/>
      <c r="C277" s="79"/>
      <c r="D277" s="70"/>
      <c r="E277" s="70"/>
      <c r="F277" s="169"/>
      <c r="G277" s="80" t="s">
        <v>257</v>
      </c>
      <c r="H277" s="81"/>
      <c r="I277" s="81">
        <v>3</v>
      </c>
      <c r="J277" s="81"/>
      <c r="K277" s="82">
        <v>7.6</v>
      </c>
      <c r="L277" s="80" t="s">
        <v>112</v>
      </c>
      <c r="M277" s="81" t="s">
        <v>113</v>
      </c>
      <c r="N277" s="81">
        <v>2</v>
      </c>
      <c r="O277" s="77"/>
      <c r="P277" s="77"/>
      <c r="Q277" s="77"/>
      <c r="R277" s="77"/>
      <c r="S277" s="77" t="s">
        <v>888</v>
      </c>
    </row>
    <row r="278" spans="1:19" s="35" customFormat="1" ht="16.5" customHeight="1" x14ac:dyDescent="0.25">
      <c r="A278" s="86"/>
      <c r="B278" s="78"/>
      <c r="C278" s="79"/>
      <c r="D278" s="70"/>
      <c r="E278" s="70"/>
      <c r="F278" s="169"/>
      <c r="G278" s="80" t="s">
        <v>427</v>
      </c>
      <c r="H278" s="81"/>
      <c r="I278" s="81">
        <v>3</v>
      </c>
      <c r="J278" s="81"/>
      <c r="K278" s="82">
        <v>6.9</v>
      </c>
      <c r="L278" s="80" t="s">
        <v>386</v>
      </c>
      <c r="M278" s="81" t="s">
        <v>57</v>
      </c>
      <c r="N278" s="81">
        <v>3</v>
      </c>
      <c r="O278" s="77"/>
      <c r="P278" s="77"/>
      <c r="Q278" s="77"/>
      <c r="R278" s="77"/>
      <c r="S278" s="77" t="s">
        <v>888</v>
      </c>
    </row>
    <row r="279" spans="1:19" s="35" customFormat="1" ht="16.5" customHeight="1" x14ac:dyDescent="0.25">
      <c r="A279" s="86"/>
      <c r="B279" s="78"/>
      <c r="C279" s="79"/>
      <c r="D279" s="70"/>
      <c r="E279" s="70"/>
      <c r="F279" s="169"/>
      <c r="G279" s="80" t="s">
        <v>316</v>
      </c>
      <c r="H279" s="81"/>
      <c r="I279" s="81">
        <v>3</v>
      </c>
      <c r="J279" s="81">
        <v>3</v>
      </c>
      <c r="K279" s="82">
        <v>7.2</v>
      </c>
      <c r="L279" s="80" t="s">
        <v>316</v>
      </c>
      <c r="M279" s="81" t="s">
        <v>78</v>
      </c>
      <c r="N279" s="81">
        <v>3</v>
      </c>
      <c r="O279" s="82">
        <v>7.2</v>
      </c>
      <c r="P279" s="77"/>
      <c r="Q279" s="77" t="s">
        <v>887</v>
      </c>
      <c r="R279" s="77"/>
      <c r="S279" s="77"/>
    </row>
    <row r="280" spans="1:19" s="35" customFormat="1" ht="16.5" customHeight="1" x14ac:dyDescent="0.25">
      <c r="A280" s="86"/>
      <c r="B280" s="78"/>
      <c r="C280" s="79"/>
      <c r="D280" s="70"/>
      <c r="E280" s="70"/>
      <c r="F280" s="169"/>
      <c r="G280" s="80" t="s">
        <v>358</v>
      </c>
      <c r="H280" s="81"/>
      <c r="I280" s="81">
        <v>3</v>
      </c>
      <c r="J280" s="81">
        <v>3</v>
      </c>
      <c r="K280" s="82">
        <v>6.8</v>
      </c>
      <c r="L280" s="80" t="s">
        <v>43</v>
      </c>
      <c r="M280" s="81" t="s">
        <v>44</v>
      </c>
      <c r="N280" s="81">
        <v>2</v>
      </c>
      <c r="O280" s="82">
        <v>6.8</v>
      </c>
      <c r="P280" s="77"/>
      <c r="Q280" s="77" t="s">
        <v>887</v>
      </c>
      <c r="R280" s="77"/>
      <c r="S280" s="77"/>
    </row>
    <row r="281" spans="1:19" s="35" customFormat="1" ht="16.5" customHeight="1" x14ac:dyDescent="0.25">
      <c r="A281" s="86"/>
      <c r="B281" s="78"/>
      <c r="C281" s="79"/>
      <c r="D281" s="70"/>
      <c r="E281" s="70"/>
      <c r="F281" s="169"/>
      <c r="G281" s="80" t="s">
        <v>86</v>
      </c>
      <c r="H281" s="81"/>
      <c r="I281" s="81">
        <v>3</v>
      </c>
      <c r="J281" s="81">
        <v>3</v>
      </c>
      <c r="K281" s="82">
        <v>7.2</v>
      </c>
      <c r="L281" s="80" t="s">
        <v>86</v>
      </c>
      <c r="M281" s="81" t="s">
        <v>87</v>
      </c>
      <c r="N281" s="81">
        <v>3</v>
      </c>
      <c r="O281" s="82">
        <v>7.2</v>
      </c>
      <c r="P281" s="77"/>
      <c r="Q281" s="77" t="s">
        <v>887</v>
      </c>
      <c r="R281" s="77"/>
      <c r="S281" s="77"/>
    </row>
    <row r="282" spans="1:19" s="35" customFormat="1" ht="16.5" customHeight="1" x14ac:dyDescent="0.25">
      <c r="A282" s="86"/>
      <c r="B282" s="78"/>
      <c r="C282" s="79"/>
      <c r="D282" s="70"/>
      <c r="E282" s="70"/>
      <c r="F282" s="169"/>
      <c r="G282" s="89" t="s">
        <v>357</v>
      </c>
      <c r="H282" s="81"/>
      <c r="I282" s="81">
        <v>3</v>
      </c>
      <c r="J282" s="81"/>
      <c r="K282" s="82">
        <v>7.9</v>
      </c>
      <c r="L282" s="80" t="s">
        <v>312</v>
      </c>
      <c r="M282" s="81" t="s">
        <v>61</v>
      </c>
      <c r="N282" s="81">
        <v>2</v>
      </c>
      <c r="O282" s="77"/>
      <c r="P282" s="77"/>
      <c r="Q282" s="77"/>
      <c r="R282" s="77"/>
      <c r="S282" s="77" t="s">
        <v>888</v>
      </c>
    </row>
    <row r="283" spans="1:19" s="35" customFormat="1" ht="16.5" customHeight="1" x14ac:dyDescent="0.25">
      <c r="A283" s="86"/>
      <c r="B283" s="78"/>
      <c r="C283" s="79"/>
      <c r="D283" s="70"/>
      <c r="E283" s="70"/>
      <c r="F283" s="169"/>
      <c r="G283" s="80" t="s">
        <v>181</v>
      </c>
      <c r="H283" s="81"/>
      <c r="I283" s="81">
        <v>3</v>
      </c>
      <c r="J283" s="81">
        <v>3</v>
      </c>
      <c r="K283" s="82">
        <v>9.1</v>
      </c>
      <c r="L283" s="80" t="s">
        <v>389</v>
      </c>
      <c r="M283" s="81" t="s">
        <v>118</v>
      </c>
      <c r="N283" s="81">
        <v>3</v>
      </c>
      <c r="O283" s="82">
        <v>9.1</v>
      </c>
      <c r="P283" s="77"/>
      <c r="Q283" s="77" t="s">
        <v>887</v>
      </c>
      <c r="R283" s="77"/>
      <c r="S283" s="77"/>
    </row>
    <row r="284" spans="1:19" s="35" customFormat="1" ht="16.5" customHeight="1" x14ac:dyDescent="0.25">
      <c r="A284" s="86"/>
      <c r="B284" s="78"/>
      <c r="C284" s="79"/>
      <c r="D284" s="70"/>
      <c r="E284" s="70"/>
      <c r="F284" s="169"/>
      <c r="G284" s="80" t="s">
        <v>513</v>
      </c>
      <c r="H284" s="81"/>
      <c r="I284" s="81">
        <v>3</v>
      </c>
      <c r="J284" s="81"/>
      <c r="K284" s="82">
        <v>7.2</v>
      </c>
      <c r="L284" s="80" t="s">
        <v>391</v>
      </c>
      <c r="M284" s="81" t="s">
        <v>123</v>
      </c>
      <c r="N284" s="81">
        <v>3</v>
      </c>
      <c r="O284" s="77"/>
      <c r="P284" s="77"/>
      <c r="Q284" s="77"/>
      <c r="R284" s="77"/>
      <c r="S284" s="77" t="s">
        <v>888</v>
      </c>
    </row>
    <row r="285" spans="1:19" s="35" customFormat="1" ht="16.5" customHeight="1" x14ac:dyDescent="0.25">
      <c r="A285" s="86"/>
      <c r="B285" s="78"/>
      <c r="C285" s="79"/>
      <c r="D285" s="70"/>
      <c r="E285" s="70"/>
      <c r="F285" s="169"/>
      <c r="G285" s="89" t="s">
        <v>528</v>
      </c>
      <c r="H285" s="81"/>
      <c r="I285" s="81">
        <v>3</v>
      </c>
      <c r="J285" s="81"/>
      <c r="K285" s="82">
        <v>6.8</v>
      </c>
      <c r="L285" s="80" t="s">
        <v>392</v>
      </c>
      <c r="M285" s="81" t="s">
        <v>124</v>
      </c>
      <c r="N285" s="81">
        <v>2</v>
      </c>
      <c r="O285" s="77"/>
      <c r="P285" s="77"/>
      <c r="Q285" s="77"/>
      <c r="R285" s="77"/>
      <c r="S285" s="77" t="s">
        <v>888</v>
      </c>
    </row>
    <row r="286" spans="1:19" s="35" customFormat="1" ht="16.5" customHeight="1" x14ac:dyDescent="0.25">
      <c r="A286" s="86"/>
      <c r="B286" s="78"/>
      <c r="C286" s="79"/>
      <c r="D286" s="70"/>
      <c r="E286" s="70"/>
      <c r="F286" s="169"/>
      <c r="G286" s="89" t="s">
        <v>514</v>
      </c>
      <c r="H286" s="81"/>
      <c r="I286" s="81">
        <v>3</v>
      </c>
      <c r="J286" s="81"/>
      <c r="K286" s="82">
        <v>7.4</v>
      </c>
      <c r="L286" s="80" t="s">
        <v>111</v>
      </c>
      <c r="M286" s="81" t="s">
        <v>125</v>
      </c>
      <c r="N286" s="81">
        <v>2</v>
      </c>
      <c r="O286" s="77"/>
      <c r="P286" s="77"/>
      <c r="Q286" s="77"/>
      <c r="R286" s="77"/>
      <c r="S286" s="77" t="s">
        <v>888</v>
      </c>
    </row>
    <row r="287" spans="1:19" s="35" customFormat="1" ht="16.5" customHeight="1" x14ac:dyDescent="0.25">
      <c r="A287" s="86"/>
      <c r="B287" s="78"/>
      <c r="C287" s="79"/>
      <c r="D287" s="70"/>
      <c r="E287" s="70"/>
      <c r="F287" s="169"/>
      <c r="G287" s="89" t="s">
        <v>928</v>
      </c>
      <c r="H287" s="81"/>
      <c r="I287" s="81">
        <v>3</v>
      </c>
      <c r="J287" s="81"/>
      <c r="K287" s="82">
        <v>7.3</v>
      </c>
      <c r="L287" s="80" t="s">
        <v>394</v>
      </c>
      <c r="M287" s="81" t="s">
        <v>99</v>
      </c>
      <c r="N287" s="81">
        <v>3</v>
      </c>
      <c r="O287" s="77"/>
      <c r="P287" s="77"/>
      <c r="Q287" s="77"/>
      <c r="R287" s="77"/>
      <c r="S287" s="77" t="s">
        <v>888</v>
      </c>
    </row>
    <row r="288" spans="1:19" s="35" customFormat="1" ht="16.5" customHeight="1" x14ac:dyDescent="0.25">
      <c r="A288" s="86"/>
      <c r="B288" s="78"/>
      <c r="C288" s="79"/>
      <c r="D288" s="70"/>
      <c r="E288" s="70"/>
      <c r="F288" s="169"/>
      <c r="G288" s="89" t="s">
        <v>527</v>
      </c>
      <c r="H288" s="81"/>
      <c r="I288" s="81">
        <v>3</v>
      </c>
      <c r="J288" s="81"/>
      <c r="K288" s="82">
        <v>7.8</v>
      </c>
      <c r="L288" s="80" t="s">
        <v>216</v>
      </c>
      <c r="M288" s="81" t="s">
        <v>217</v>
      </c>
      <c r="N288" s="81">
        <v>3</v>
      </c>
      <c r="O288" s="77"/>
      <c r="P288" s="77"/>
      <c r="Q288" s="77"/>
      <c r="R288" s="77"/>
      <c r="S288" s="77" t="s">
        <v>888</v>
      </c>
    </row>
    <row r="289" spans="1:19" s="35" customFormat="1" ht="16.5" customHeight="1" x14ac:dyDescent="0.25">
      <c r="A289" s="86"/>
      <c r="B289" s="78"/>
      <c r="C289" s="79"/>
      <c r="D289" s="70"/>
      <c r="E289" s="70"/>
      <c r="F289" s="169"/>
      <c r="G289" s="80" t="s">
        <v>514</v>
      </c>
      <c r="H289" s="81"/>
      <c r="I289" s="81">
        <v>3</v>
      </c>
      <c r="J289" s="81"/>
      <c r="K289" s="82">
        <v>7.4</v>
      </c>
      <c r="L289" s="80" t="s">
        <v>135</v>
      </c>
      <c r="M289" s="81" t="s">
        <v>136</v>
      </c>
      <c r="N289" s="81">
        <v>3</v>
      </c>
      <c r="O289" s="77"/>
      <c r="P289" s="77"/>
      <c r="Q289" s="77"/>
      <c r="R289" s="77"/>
      <c r="S289" s="77" t="s">
        <v>888</v>
      </c>
    </row>
    <row r="290" spans="1:19" s="35" customFormat="1" ht="16.5" customHeight="1" x14ac:dyDescent="0.25">
      <c r="A290" s="108">
        <v>21</v>
      </c>
      <c r="B290" s="109" t="s">
        <v>965</v>
      </c>
      <c r="C290" s="110">
        <v>38232</v>
      </c>
      <c r="D290" s="124" t="s">
        <v>966</v>
      </c>
      <c r="E290" s="111" t="e">
        <v>#N/A</v>
      </c>
      <c r="F290" s="122" t="s">
        <v>967</v>
      </c>
      <c r="G290" s="112"/>
      <c r="H290" s="113"/>
      <c r="I290" s="113"/>
      <c r="J290" s="113"/>
      <c r="K290" s="114"/>
      <c r="L290" s="112"/>
      <c r="M290" s="113"/>
      <c r="N290" s="113"/>
      <c r="O290" s="123"/>
      <c r="P290" s="123"/>
      <c r="Q290" s="123"/>
      <c r="R290" s="58">
        <v>16</v>
      </c>
      <c r="S290" s="123"/>
    </row>
    <row r="291" spans="1:19" s="35" customFormat="1" ht="16.5" customHeight="1" x14ac:dyDescent="0.25">
      <c r="A291" s="86"/>
      <c r="B291" s="78"/>
      <c r="C291" s="79"/>
      <c r="D291" s="87"/>
      <c r="E291" s="87"/>
      <c r="F291" s="76"/>
      <c r="G291" s="80" t="s">
        <v>166</v>
      </c>
      <c r="H291" s="81"/>
      <c r="I291" s="81">
        <v>4</v>
      </c>
      <c r="J291" s="81">
        <v>4</v>
      </c>
      <c r="K291" s="82">
        <v>8</v>
      </c>
      <c r="L291" s="80" t="s">
        <v>373</v>
      </c>
      <c r="M291" s="81" t="s">
        <v>22</v>
      </c>
      <c r="N291" s="81">
        <v>3</v>
      </c>
      <c r="O291" s="82">
        <v>8</v>
      </c>
      <c r="P291" s="77"/>
      <c r="Q291" s="77" t="s">
        <v>887</v>
      </c>
      <c r="R291" s="77"/>
      <c r="S291" s="77"/>
    </row>
    <row r="292" spans="1:19" s="35" customFormat="1" ht="16.5" customHeight="1" x14ac:dyDescent="0.25">
      <c r="A292" s="100"/>
      <c r="B292" s="101"/>
      <c r="C292" s="102"/>
      <c r="D292" s="121"/>
      <c r="E292" s="121"/>
      <c r="F292" s="119"/>
      <c r="G292" s="104" t="s">
        <v>255</v>
      </c>
      <c r="H292" s="105"/>
      <c r="I292" s="105">
        <v>5</v>
      </c>
      <c r="J292" s="105">
        <v>5</v>
      </c>
      <c r="K292" s="106">
        <v>6.8</v>
      </c>
      <c r="L292" s="80" t="s">
        <v>378</v>
      </c>
      <c r="M292" s="84" t="s">
        <v>31</v>
      </c>
      <c r="N292" s="81">
        <v>2</v>
      </c>
      <c r="O292" s="82">
        <v>6.8</v>
      </c>
      <c r="P292" s="77"/>
      <c r="Q292" s="77" t="s">
        <v>887</v>
      </c>
      <c r="R292" s="77"/>
      <c r="S292" s="77"/>
    </row>
    <row r="293" spans="1:19" s="35" customFormat="1" ht="16.5" customHeight="1" x14ac:dyDescent="0.25">
      <c r="A293" s="139"/>
      <c r="B293" s="140"/>
      <c r="C293" s="141"/>
      <c r="D293" s="144"/>
      <c r="E293" s="144"/>
      <c r="F293" s="145"/>
      <c r="G293" s="137"/>
      <c r="H293" s="138"/>
      <c r="I293" s="138"/>
      <c r="J293" s="138"/>
      <c r="K293" s="143"/>
      <c r="L293" s="80" t="s">
        <v>379</v>
      </c>
      <c r="M293" s="84" t="s">
        <v>33</v>
      </c>
      <c r="N293" s="81">
        <v>2</v>
      </c>
      <c r="O293" s="82">
        <v>6.8</v>
      </c>
      <c r="P293" s="77"/>
      <c r="Q293" s="77" t="s">
        <v>887</v>
      </c>
      <c r="R293" s="77"/>
      <c r="S293" s="77"/>
    </row>
    <row r="294" spans="1:19" s="35" customFormat="1" ht="16.5" customHeight="1" x14ac:dyDescent="0.25">
      <c r="A294" s="86"/>
      <c r="B294" s="78"/>
      <c r="C294" s="79"/>
      <c r="D294" s="87"/>
      <c r="E294" s="87"/>
      <c r="F294" s="76"/>
      <c r="G294" s="80" t="s">
        <v>968</v>
      </c>
      <c r="H294" s="81"/>
      <c r="I294" s="81">
        <v>3</v>
      </c>
      <c r="J294" s="81">
        <v>3</v>
      </c>
      <c r="K294" s="82">
        <v>8</v>
      </c>
      <c r="L294" s="80" t="s">
        <v>381</v>
      </c>
      <c r="M294" s="84" t="s">
        <v>35</v>
      </c>
      <c r="N294" s="81">
        <v>2</v>
      </c>
      <c r="O294" s="82">
        <v>8</v>
      </c>
      <c r="P294" s="77"/>
      <c r="Q294" s="77" t="s">
        <v>887</v>
      </c>
      <c r="R294" s="77"/>
      <c r="S294" s="77"/>
    </row>
    <row r="295" spans="1:19" s="35" customFormat="1" ht="16.5" customHeight="1" x14ac:dyDescent="0.25">
      <c r="A295" s="86"/>
      <c r="B295" s="78"/>
      <c r="C295" s="79"/>
      <c r="D295" s="87"/>
      <c r="E295" s="87"/>
      <c r="F295" s="76"/>
      <c r="G295" s="80" t="s">
        <v>67</v>
      </c>
      <c r="H295" s="81"/>
      <c r="I295" s="81">
        <v>2</v>
      </c>
      <c r="J295" s="81">
        <v>2</v>
      </c>
      <c r="K295" s="82">
        <v>7.7</v>
      </c>
      <c r="L295" s="80" t="s">
        <v>307</v>
      </c>
      <c r="M295" s="81" t="s">
        <v>69</v>
      </c>
      <c r="N295" s="81">
        <v>2</v>
      </c>
      <c r="O295" s="82">
        <v>7.7</v>
      </c>
      <c r="P295" s="77"/>
      <c r="Q295" s="77" t="s">
        <v>887</v>
      </c>
      <c r="R295" s="77"/>
      <c r="S295" s="77"/>
    </row>
    <row r="296" spans="1:19" s="35" customFormat="1" ht="16.5" customHeight="1" x14ac:dyDescent="0.25">
      <c r="A296" s="86"/>
      <c r="B296" s="78"/>
      <c r="C296" s="79"/>
      <c r="D296" s="87"/>
      <c r="E296" s="87"/>
      <c r="F296" s="76"/>
      <c r="G296" s="80" t="s">
        <v>72</v>
      </c>
      <c r="H296" s="81"/>
      <c r="I296" s="81">
        <v>3</v>
      </c>
      <c r="J296" s="81">
        <v>3</v>
      </c>
      <c r="K296" s="82">
        <v>6.2</v>
      </c>
      <c r="L296" s="80" t="s">
        <v>384</v>
      </c>
      <c r="M296" s="81" t="s">
        <v>37</v>
      </c>
      <c r="N296" s="81">
        <v>3</v>
      </c>
      <c r="O296" s="82"/>
      <c r="P296" s="77"/>
      <c r="Q296" s="77" t="s">
        <v>887</v>
      </c>
      <c r="R296" s="77"/>
      <c r="S296" s="77"/>
    </row>
    <row r="297" spans="1:19" s="35" customFormat="1" ht="16.5" customHeight="1" x14ac:dyDescent="0.25">
      <c r="A297" s="86"/>
      <c r="B297" s="78"/>
      <c r="C297" s="79"/>
      <c r="D297" s="87"/>
      <c r="E297" s="87"/>
      <c r="F297" s="76"/>
      <c r="G297" s="80" t="s">
        <v>313</v>
      </c>
      <c r="H297" s="81"/>
      <c r="I297" s="81">
        <v>2</v>
      </c>
      <c r="J297" s="81">
        <v>2</v>
      </c>
      <c r="K297" s="82">
        <v>6.2</v>
      </c>
      <c r="L297" s="80" t="s">
        <v>46</v>
      </c>
      <c r="M297" s="81" t="s">
        <v>47</v>
      </c>
      <c r="N297" s="81">
        <v>2</v>
      </c>
      <c r="O297" s="82">
        <v>6.2</v>
      </c>
      <c r="P297" s="77"/>
      <c r="Q297" s="77" t="s">
        <v>887</v>
      </c>
      <c r="R297" s="77"/>
      <c r="S297" s="77"/>
    </row>
    <row r="298" spans="1:19" s="35" customFormat="1" ht="16.5" customHeight="1" x14ac:dyDescent="0.25">
      <c r="A298" s="108">
        <v>22</v>
      </c>
      <c r="B298" s="109" t="s">
        <v>969</v>
      </c>
      <c r="C298" s="110" t="s">
        <v>970</v>
      </c>
      <c r="D298" s="111" t="s">
        <v>971</v>
      </c>
      <c r="E298" s="111" t="s">
        <v>1827</v>
      </c>
      <c r="F298" s="122" t="s">
        <v>189</v>
      </c>
      <c r="G298" s="112"/>
      <c r="H298" s="113"/>
      <c r="I298" s="113"/>
      <c r="J298" s="113"/>
      <c r="K298" s="114"/>
      <c r="L298" s="112"/>
      <c r="M298" s="113"/>
      <c r="N298" s="113"/>
      <c r="O298" s="123"/>
      <c r="P298" s="123"/>
      <c r="Q298" s="123"/>
      <c r="R298" s="58">
        <v>35</v>
      </c>
      <c r="S298" s="123"/>
    </row>
    <row r="299" spans="1:19" s="35" customFormat="1" ht="16.5" customHeight="1" x14ac:dyDescent="0.25">
      <c r="A299" s="86"/>
      <c r="B299" s="78"/>
      <c r="C299" s="79"/>
      <c r="D299" s="75"/>
      <c r="E299" s="75"/>
      <c r="F299" s="81"/>
      <c r="G299" s="80" t="s">
        <v>65</v>
      </c>
      <c r="H299" s="81"/>
      <c r="I299" s="81">
        <v>4</v>
      </c>
      <c r="J299" s="81">
        <v>4</v>
      </c>
      <c r="K299" s="82">
        <v>8.3000000000000007</v>
      </c>
      <c r="L299" s="80" t="s">
        <v>373</v>
      </c>
      <c r="M299" s="81" t="s">
        <v>22</v>
      </c>
      <c r="N299" s="81">
        <v>3</v>
      </c>
      <c r="O299" s="82">
        <v>8.3000000000000007</v>
      </c>
      <c r="P299" s="77"/>
      <c r="Q299" s="77" t="s">
        <v>887</v>
      </c>
      <c r="R299" s="77"/>
      <c r="S299" s="77"/>
    </row>
    <row r="300" spans="1:19" s="35" customFormat="1" ht="16.5" customHeight="1" x14ac:dyDescent="0.25">
      <c r="A300" s="86"/>
      <c r="B300" s="78"/>
      <c r="C300" s="79"/>
      <c r="D300" s="75"/>
      <c r="E300" s="75"/>
      <c r="F300" s="81"/>
      <c r="G300" s="80" t="s">
        <v>241</v>
      </c>
      <c r="H300" s="81"/>
      <c r="I300" s="81">
        <v>3</v>
      </c>
      <c r="J300" s="81">
        <v>3</v>
      </c>
      <c r="K300" s="82">
        <v>8.6999999999999993</v>
      </c>
      <c r="L300" s="80" t="s">
        <v>378</v>
      </c>
      <c r="M300" s="81" t="s">
        <v>31</v>
      </c>
      <c r="N300" s="81">
        <v>2</v>
      </c>
      <c r="O300" s="82">
        <v>8.6999999999999993</v>
      </c>
      <c r="P300" s="77"/>
      <c r="Q300" s="77" t="s">
        <v>887</v>
      </c>
      <c r="R300" s="77"/>
      <c r="S300" s="77"/>
    </row>
    <row r="301" spans="1:19" s="35" customFormat="1" ht="16.5" customHeight="1" x14ac:dyDescent="0.25">
      <c r="A301" s="86"/>
      <c r="B301" s="78"/>
      <c r="C301" s="79"/>
      <c r="D301" s="75"/>
      <c r="E301" s="75"/>
      <c r="F301" s="81"/>
      <c r="G301" s="80" t="s">
        <v>235</v>
      </c>
      <c r="H301" s="16"/>
      <c r="I301" s="16">
        <v>3</v>
      </c>
      <c r="J301" s="81">
        <v>3</v>
      </c>
      <c r="K301" s="82">
        <v>7</v>
      </c>
      <c r="L301" s="80" t="s">
        <v>379</v>
      </c>
      <c r="M301" s="81" t="s">
        <v>33</v>
      </c>
      <c r="N301" s="81">
        <v>2</v>
      </c>
      <c r="O301" s="82">
        <v>7</v>
      </c>
      <c r="P301" s="77"/>
      <c r="Q301" s="77" t="s">
        <v>887</v>
      </c>
      <c r="R301" s="77"/>
      <c r="S301" s="77"/>
    </row>
    <row r="302" spans="1:19" s="35" customFormat="1" ht="16.5" customHeight="1" x14ac:dyDescent="0.25">
      <c r="A302" s="86"/>
      <c r="B302" s="78"/>
      <c r="C302" s="79"/>
      <c r="D302" s="75"/>
      <c r="E302" s="75"/>
      <c r="F302" s="81"/>
      <c r="G302" s="80" t="s">
        <v>242</v>
      </c>
      <c r="H302" s="81"/>
      <c r="I302" s="81">
        <v>3</v>
      </c>
      <c r="J302" s="81">
        <v>3</v>
      </c>
      <c r="K302" s="82">
        <v>7.2</v>
      </c>
      <c r="L302" s="80" t="s">
        <v>381</v>
      </c>
      <c r="M302" s="81" t="s">
        <v>35</v>
      </c>
      <c r="N302" s="81">
        <v>2</v>
      </c>
      <c r="O302" s="82">
        <v>7.2</v>
      </c>
      <c r="P302" s="77"/>
      <c r="Q302" s="77" t="s">
        <v>887</v>
      </c>
      <c r="R302" s="77"/>
      <c r="S302" s="77"/>
    </row>
    <row r="303" spans="1:19" s="35" customFormat="1" ht="16.5" customHeight="1" x14ac:dyDescent="0.25">
      <c r="A303" s="86"/>
      <c r="B303" s="78"/>
      <c r="C303" s="79"/>
      <c r="D303" s="75"/>
      <c r="E303" s="75"/>
      <c r="F303" s="81"/>
      <c r="G303" s="80" t="s">
        <v>67</v>
      </c>
      <c r="H303" s="16"/>
      <c r="I303" s="16">
        <v>2</v>
      </c>
      <c r="J303" s="81">
        <v>2</v>
      </c>
      <c r="K303" s="82">
        <v>8.5</v>
      </c>
      <c r="L303" s="80" t="s">
        <v>307</v>
      </c>
      <c r="M303" s="81" t="s">
        <v>69</v>
      </c>
      <c r="N303" s="81">
        <v>2</v>
      </c>
      <c r="O303" s="82">
        <v>8.5</v>
      </c>
      <c r="P303" s="77"/>
      <c r="Q303" s="77" t="s">
        <v>887</v>
      </c>
      <c r="R303" s="77"/>
      <c r="S303" s="77"/>
    </row>
    <row r="304" spans="1:19" s="35" customFormat="1" ht="16.5" customHeight="1" x14ac:dyDescent="0.25">
      <c r="A304" s="86"/>
      <c r="B304" s="78"/>
      <c r="C304" s="79"/>
      <c r="D304" s="75"/>
      <c r="E304" s="75"/>
      <c r="F304" s="81"/>
      <c r="G304" s="80" t="s">
        <v>72</v>
      </c>
      <c r="H304" s="81"/>
      <c r="I304" s="81">
        <v>3</v>
      </c>
      <c r="J304" s="81">
        <v>3</v>
      </c>
      <c r="K304" s="82">
        <v>10</v>
      </c>
      <c r="L304" s="80" t="s">
        <v>384</v>
      </c>
      <c r="M304" s="81" t="s">
        <v>37</v>
      </c>
      <c r="N304" s="81">
        <v>3</v>
      </c>
      <c r="O304" s="82"/>
      <c r="P304" s="77"/>
      <c r="Q304" s="77" t="s">
        <v>887</v>
      </c>
      <c r="R304" s="77"/>
      <c r="S304" s="77"/>
    </row>
    <row r="305" spans="1:19" s="35" customFormat="1" ht="16.5" customHeight="1" x14ac:dyDescent="0.25">
      <c r="A305" s="86"/>
      <c r="B305" s="78"/>
      <c r="C305" s="79"/>
      <c r="D305" s="75"/>
      <c r="E305" s="75"/>
      <c r="F305" s="81"/>
      <c r="G305" s="80" t="s">
        <v>313</v>
      </c>
      <c r="H305" s="81"/>
      <c r="I305" s="81">
        <v>2</v>
      </c>
      <c r="J305" s="81">
        <v>2</v>
      </c>
      <c r="K305" s="82" t="s">
        <v>131</v>
      </c>
      <c r="L305" s="80" t="s">
        <v>46</v>
      </c>
      <c r="M305" s="81" t="s">
        <v>47</v>
      </c>
      <c r="N305" s="81">
        <v>2</v>
      </c>
      <c r="O305" s="82" t="s">
        <v>131</v>
      </c>
      <c r="P305" s="77"/>
      <c r="Q305" s="77" t="s">
        <v>887</v>
      </c>
      <c r="R305" s="77"/>
      <c r="S305" s="77"/>
    </row>
    <row r="306" spans="1:19" s="35" customFormat="1" ht="16.5" customHeight="1" x14ac:dyDescent="0.25">
      <c r="A306" s="86"/>
      <c r="B306" s="78"/>
      <c r="C306" s="79"/>
      <c r="D306" s="75"/>
      <c r="E306" s="75"/>
      <c r="F306" s="81"/>
      <c r="G306" s="80" t="s">
        <v>972</v>
      </c>
      <c r="H306" s="81"/>
      <c r="I306" s="81">
        <v>3</v>
      </c>
      <c r="J306" s="81">
        <v>3</v>
      </c>
      <c r="K306" s="82">
        <v>7.5</v>
      </c>
      <c r="L306" s="80" t="s">
        <v>386</v>
      </c>
      <c r="M306" s="81" t="s">
        <v>57</v>
      </c>
      <c r="N306" s="81">
        <v>3</v>
      </c>
      <c r="O306" s="82">
        <v>7.5</v>
      </c>
      <c r="P306" s="77"/>
      <c r="Q306" s="77" t="s">
        <v>887</v>
      </c>
      <c r="R306" s="77"/>
      <c r="S306" s="77"/>
    </row>
    <row r="307" spans="1:19" s="35" customFormat="1" ht="16.5" customHeight="1" x14ac:dyDescent="0.25">
      <c r="A307" s="86"/>
      <c r="B307" s="78"/>
      <c r="C307" s="79"/>
      <c r="D307" s="75"/>
      <c r="E307" s="75"/>
      <c r="F307" s="81"/>
      <c r="G307" s="80" t="s">
        <v>316</v>
      </c>
      <c r="H307" s="81"/>
      <c r="I307" s="81">
        <v>3</v>
      </c>
      <c r="J307" s="81">
        <v>3</v>
      </c>
      <c r="K307" s="82">
        <v>7.4</v>
      </c>
      <c r="L307" s="80" t="s">
        <v>316</v>
      </c>
      <c r="M307" s="81" t="s">
        <v>78</v>
      </c>
      <c r="N307" s="81">
        <v>3</v>
      </c>
      <c r="O307" s="82">
        <v>7.4</v>
      </c>
      <c r="P307" s="77"/>
      <c r="Q307" s="77" t="s">
        <v>887</v>
      </c>
      <c r="R307" s="77"/>
      <c r="S307" s="77"/>
    </row>
    <row r="308" spans="1:19" s="35" customFormat="1" ht="16.5" customHeight="1" x14ac:dyDescent="0.25">
      <c r="A308" s="86"/>
      <c r="B308" s="78"/>
      <c r="C308" s="79"/>
      <c r="D308" s="75"/>
      <c r="E308" s="75"/>
      <c r="F308" s="81"/>
      <c r="G308" s="80" t="s">
        <v>186</v>
      </c>
      <c r="H308" s="81"/>
      <c r="I308" s="81">
        <v>3</v>
      </c>
      <c r="J308" s="81"/>
      <c r="K308" s="82">
        <v>8</v>
      </c>
      <c r="L308" s="80" t="s">
        <v>50</v>
      </c>
      <c r="M308" s="81" t="s">
        <v>51</v>
      </c>
      <c r="N308" s="81">
        <v>2</v>
      </c>
      <c r="O308" s="77"/>
      <c r="P308" s="77"/>
      <c r="Q308" s="77"/>
      <c r="R308" s="77"/>
      <c r="S308" s="77" t="s">
        <v>888</v>
      </c>
    </row>
    <row r="309" spans="1:19" s="35" customFormat="1" ht="16.5" customHeight="1" x14ac:dyDescent="0.25">
      <c r="A309" s="86"/>
      <c r="B309" s="78"/>
      <c r="C309" s="79"/>
      <c r="D309" s="75"/>
      <c r="E309" s="75"/>
      <c r="F309" s="81"/>
      <c r="G309" s="80" t="s">
        <v>132</v>
      </c>
      <c r="H309" s="81"/>
      <c r="I309" s="81">
        <v>3</v>
      </c>
      <c r="J309" s="81">
        <v>3</v>
      </c>
      <c r="K309" s="82">
        <v>10</v>
      </c>
      <c r="L309" s="80" t="s">
        <v>43</v>
      </c>
      <c r="M309" s="81" t="s">
        <v>44</v>
      </c>
      <c r="N309" s="81">
        <v>2</v>
      </c>
      <c r="O309" s="82">
        <v>10</v>
      </c>
      <c r="P309" s="77"/>
      <c r="Q309" s="77" t="s">
        <v>887</v>
      </c>
      <c r="R309" s="77"/>
      <c r="S309" s="77"/>
    </row>
    <row r="310" spans="1:19" s="35" customFormat="1" ht="16.5" customHeight="1" x14ac:dyDescent="0.25">
      <c r="A310" s="86"/>
      <c r="B310" s="78"/>
      <c r="C310" s="79"/>
      <c r="D310" s="75"/>
      <c r="E310" s="75"/>
      <c r="F310" s="81"/>
      <c r="G310" s="80" t="s">
        <v>86</v>
      </c>
      <c r="H310" s="81"/>
      <c r="I310" s="81">
        <v>3</v>
      </c>
      <c r="J310" s="81">
        <v>3</v>
      </c>
      <c r="K310" s="82">
        <v>8.3000000000000007</v>
      </c>
      <c r="L310" s="80" t="s">
        <v>86</v>
      </c>
      <c r="M310" s="81" t="s">
        <v>87</v>
      </c>
      <c r="N310" s="81">
        <v>3</v>
      </c>
      <c r="O310" s="82">
        <v>8.3000000000000007</v>
      </c>
      <c r="P310" s="77"/>
      <c r="Q310" s="77" t="s">
        <v>887</v>
      </c>
      <c r="R310" s="77"/>
      <c r="S310" s="77"/>
    </row>
    <row r="311" spans="1:19" s="35" customFormat="1" ht="16.5" customHeight="1" x14ac:dyDescent="0.25">
      <c r="A311" s="86"/>
      <c r="B311" s="78"/>
      <c r="C311" s="79"/>
      <c r="D311" s="75"/>
      <c r="E311" s="75"/>
      <c r="F311" s="81"/>
      <c r="G311" s="80" t="s">
        <v>184</v>
      </c>
      <c r="H311" s="81"/>
      <c r="I311" s="81">
        <v>3</v>
      </c>
      <c r="J311" s="81">
        <v>3</v>
      </c>
      <c r="K311" s="82">
        <v>8.4</v>
      </c>
      <c r="L311" s="80" t="s">
        <v>389</v>
      </c>
      <c r="M311" s="81" t="s">
        <v>118</v>
      </c>
      <c r="N311" s="81">
        <v>3</v>
      </c>
      <c r="O311" s="82">
        <v>8.4</v>
      </c>
      <c r="P311" s="77"/>
      <c r="Q311" s="77" t="s">
        <v>887</v>
      </c>
      <c r="R311" s="77"/>
      <c r="S311" s="77"/>
    </row>
    <row r="312" spans="1:19" s="35" customFormat="1" ht="16.5" customHeight="1" x14ac:dyDescent="0.25">
      <c r="A312" s="86"/>
      <c r="B312" s="78"/>
      <c r="C312" s="79"/>
      <c r="D312" s="75"/>
      <c r="E312" s="75"/>
      <c r="F312" s="81"/>
      <c r="G312" s="89" t="s">
        <v>263</v>
      </c>
      <c r="H312" s="81"/>
      <c r="I312" s="81">
        <v>3</v>
      </c>
      <c r="J312" s="81"/>
      <c r="K312" s="82">
        <v>8.6</v>
      </c>
      <c r="L312" s="80" t="s">
        <v>212</v>
      </c>
      <c r="M312" s="81" t="s">
        <v>213</v>
      </c>
      <c r="N312" s="81">
        <v>3</v>
      </c>
      <c r="O312" s="77"/>
      <c r="P312" s="77"/>
      <c r="Q312" s="77"/>
      <c r="R312" s="77"/>
      <c r="S312" s="77" t="s">
        <v>888</v>
      </c>
    </row>
    <row r="313" spans="1:19" s="35" customFormat="1" ht="16.5" customHeight="1" x14ac:dyDescent="0.25">
      <c r="A313" s="86"/>
      <c r="B313" s="78"/>
      <c r="C313" s="79"/>
      <c r="D313" s="75"/>
      <c r="E313" s="75"/>
      <c r="F313" s="81"/>
      <c r="G313" s="89" t="s">
        <v>973</v>
      </c>
      <c r="H313" s="81"/>
      <c r="I313" s="81">
        <v>3</v>
      </c>
      <c r="J313" s="81"/>
      <c r="K313" s="82">
        <v>9.1999999999999993</v>
      </c>
      <c r="L313" s="80" t="s">
        <v>119</v>
      </c>
      <c r="M313" s="81" t="s">
        <v>120</v>
      </c>
      <c r="N313" s="81">
        <v>3</v>
      </c>
      <c r="O313" s="77"/>
      <c r="P313" s="77"/>
      <c r="Q313" s="77"/>
      <c r="R313" s="77"/>
      <c r="S313" s="77" t="s">
        <v>888</v>
      </c>
    </row>
    <row r="314" spans="1:19" s="35" customFormat="1" ht="16.5" customHeight="1" x14ac:dyDescent="0.25">
      <c r="A314" s="86"/>
      <c r="B314" s="78"/>
      <c r="C314" s="79"/>
      <c r="D314" s="75"/>
      <c r="E314" s="75"/>
      <c r="F314" s="81"/>
      <c r="G314" s="89" t="s">
        <v>974</v>
      </c>
      <c r="H314" s="81"/>
      <c r="I314" s="81">
        <v>3</v>
      </c>
      <c r="J314" s="81"/>
      <c r="K314" s="82">
        <v>8.6999999999999993</v>
      </c>
      <c r="L314" s="80" t="s">
        <v>391</v>
      </c>
      <c r="M314" s="81" t="s">
        <v>123</v>
      </c>
      <c r="N314" s="81">
        <v>3</v>
      </c>
      <c r="O314" s="77"/>
      <c r="P314" s="77"/>
      <c r="Q314" s="77"/>
      <c r="R314" s="77"/>
      <c r="S314" s="77" t="s">
        <v>888</v>
      </c>
    </row>
    <row r="315" spans="1:19" s="35" customFormat="1" ht="16.5" customHeight="1" x14ac:dyDescent="0.25">
      <c r="A315" s="86"/>
      <c r="B315" s="78"/>
      <c r="C315" s="79"/>
      <c r="D315" s="75"/>
      <c r="E315" s="75"/>
      <c r="F315" s="81"/>
      <c r="G315" s="89" t="s">
        <v>982</v>
      </c>
      <c r="H315" s="81"/>
      <c r="I315" s="81">
        <v>3</v>
      </c>
      <c r="J315" s="81"/>
      <c r="K315" s="82">
        <v>9.1</v>
      </c>
      <c r="L315" s="80" t="s">
        <v>392</v>
      </c>
      <c r="M315" s="81" t="s">
        <v>124</v>
      </c>
      <c r="N315" s="81">
        <v>2</v>
      </c>
      <c r="O315" s="77"/>
      <c r="P315" s="77"/>
      <c r="Q315" s="77"/>
      <c r="R315" s="77"/>
      <c r="S315" s="77" t="s">
        <v>888</v>
      </c>
    </row>
    <row r="316" spans="1:19" s="35" customFormat="1" ht="16.5" customHeight="1" x14ac:dyDescent="0.25">
      <c r="A316" s="86"/>
      <c r="B316" s="78"/>
      <c r="C316" s="79"/>
      <c r="D316" s="75"/>
      <c r="E316" s="75"/>
      <c r="F316" s="81"/>
      <c r="G316" s="89" t="s">
        <v>652</v>
      </c>
      <c r="H316" s="81"/>
      <c r="I316" s="81">
        <v>3</v>
      </c>
      <c r="J316" s="81">
        <v>3</v>
      </c>
      <c r="K316" s="82">
        <v>8.9</v>
      </c>
      <c r="L316" s="80" t="s">
        <v>111</v>
      </c>
      <c r="M316" s="81" t="s">
        <v>125</v>
      </c>
      <c r="N316" s="81">
        <v>2</v>
      </c>
      <c r="O316" s="82">
        <v>8.9</v>
      </c>
      <c r="P316" s="77"/>
      <c r="Q316" s="77" t="s">
        <v>887</v>
      </c>
      <c r="R316" s="77"/>
      <c r="S316" s="77"/>
    </row>
    <row r="317" spans="1:19" s="35" customFormat="1" ht="16.5" customHeight="1" x14ac:dyDescent="0.25">
      <c r="A317" s="86"/>
      <c r="B317" s="78"/>
      <c r="C317" s="79"/>
      <c r="D317" s="75"/>
      <c r="E317" s="75"/>
      <c r="F317" s="81"/>
      <c r="G317" s="89" t="s">
        <v>975</v>
      </c>
      <c r="H317" s="81"/>
      <c r="I317" s="81">
        <v>3</v>
      </c>
      <c r="J317" s="81"/>
      <c r="K317" s="82">
        <v>8.1</v>
      </c>
      <c r="L317" s="80" t="s">
        <v>393</v>
      </c>
      <c r="M317" s="81" t="s">
        <v>104</v>
      </c>
      <c r="N317" s="81">
        <v>3</v>
      </c>
      <c r="O317" s="77"/>
      <c r="P317" s="77"/>
      <c r="Q317" s="77"/>
      <c r="R317" s="77"/>
      <c r="S317" s="77" t="s">
        <v>888</v>
      </c>
    </row>
    <row r="318" spans="1:19" s="35" customFormat="1" ht="16.5" customHeight="1" x14ac:dyDescent="0.25">
      <c r="A318" s="86"/>
      <c r="B318" s="78"/>
      <c r="C318" s="79"/>
      <c r="D318" s="75"/>
      <c r="E318" s="75"/>
      <c r="F318" s="81"/>
      <c r="G318" s="89" t="s">
        <v>928</v>
      </c>
      <c r="H318" s="81"/>
      <c r="I318" s="81">
        <v>3</v>
      </c>
      <c r="J318" s="81"/>
      <c r="K318" s="82">
        <v>7.9</v>
      </c>
      <c r="L318" s="80" t="s">
        <v>394</v>
      </c>
      <c r="M318" s="81" t="s">
        <v>99</v>
      </c>
      <c r="N318" s="81">
        <v>3</v>
      </c>
      <c r="O318" s="77"/>
      <c r="P318" s="77"/>
      <c r="Q318" s="77"/>
      <c r="R318" s="77"/>
      <c r="S318" s="77" t="s">
        <v>888</v>
      </c>
    </row>
    <row r="319" spans="1:19" s="35" customFormat="1" ht="16.5" customHeight="1" x14ac:dyDescent="0.25">
      <c r="A319" s="86"/>
      <c r="B319" s="78"/>
      <c r="C319" s="79"/>
      <c r="D319" s="75"/>
      <c r="E319" s="75"/>
      <c r="F319" s="81"/>
      <c r="G319" s="89" t="s">
        <v>976</v>
      </c>
      <c r="H319" s="81"/>
      <c r="I319" s="81">
        <v>3</v>
      </c>
      <c r="J319" s="81"/>
      <c r="K319" s="82">
        <v>8.3000000000000007</v>
      </c>
      <c r="L319" s="80" t="s">
        <v>216</v>
      </c>
      <c r="M319" s="81" t="s">
        <v>217</v>
      </c>
      <c r="N319" s="81">
        <v>3</v>
      </c>
      <c r="O319" s="77"/>
      <c r="P319" s="77"/>
      <c r="Q319" s="77"/>
      <c r="R319" s="77"/>
      <c r="S319" s="77" t="s">
        <v>888</v>
      </c>
    </row>
    <row r="320" spans="1:19" s="35" customFormat="1" ht="16.5" customHeight="1" x14ac:dyDescent="0.25">
      <c r="A320" s="86"/>
      <c r="B320" s="78"/>
      <c r="C320" s="79"/>
      <c r="D320" s="75"/>
      <c r="E320" s="75"/>
      <c r="F320" s="81"/>
      <c r="G320" s="89" t="s">
        <v>139</v>
      </c>
      <c r="H320" s="81"/>
      <c r="I320" s="81">
        <v>3</v>
      </c>
      <c r="J320" s="81"/>
      <c r="K320" s="82">
        <v>7.7</v>
      </c>
      <c r="L320" s="80" t="s">
        <v>128</v>
      </c>
      <c r="M320" s="81" t="s">
        <v>129</v>
      </c>
      <c r="N320" s="81">
        <v>3</v>
      </c>
      <c r="O320" s="77"/>
      <c r="P320" s="77"/>
      <c r="Q320" s="77"/>
      <c r="R320" s="77"/>
      <c r="S320" s="77" t="s">
        <v>888</v>
      </c>
    </row>
    <row r="321" spans="1:19" s="35" customFormat="1" ht="16.5" customHeight="1" x14ac:dyDescent="0.25">
      <c r="A321" s="86"/>
      <c r="B321" s="78"/>
      <c r="C321" s="79"/>
      <c r="D321" s="75"/>
      <c r="E321" s="75"/>
      <c r="F321" s="81"/>
      <c r="G321" s="89" t="s">
        <v>977</v>
      </c>
      <c r="H321" s="81"/>
      <c r="I321" s="81">
        <v>3</v>
      </c>
      <c r="J321" s="81"/>
      <c r="K321" s="82">
        <v>9</v>
      </c>
      <c r="L321" s="80" t="s">
        <v>397</v>
      </c>
      <c r="M321" s="81" t="s">
        <v>134</v>
      </c>
      <c r="N321" s="81">
        <v>3</v>
      </c>
      <c r="O321" s="77"/>
      <c r="P321" s="77"/>
      <c r="Q321" s="77"/>
      <c r="R321" s="77"/>
      <c r="S321" s="77" t="s">
        <v>888</v>
      </c>
    </row>
    <row r="322" spans="1:19" s="35" customFormat="1" ht="16.5" customHeight="1" x14ac:dyDescent="0.25">
      <c r="A322" s="86"/>
      <c r="B322" s="78"/>
      <c r="C322" s="79"/>
      <c r="D322" s="75"/>
      <c r="E322" s="75"/>
      <c r="F322" s="81"/>
      <c r="G322" s="80" t="s">
        <v>182</v>
      </c>
      <c r="H322" s="81"/>
      <c r="I322" s="81">
        <v>3</v>
      </c>
      <c r="J322" s="81">
        <v>3</v>
      </c>
      <c r="K322" s="82">
        <v>9.1999999999999993</v>
      </c>
      <c r="L322" s="80" t="s">
        <v>135</v>
      </c>
      <c r="M322" s="81" t="s">
        <v>136</v>
      </c>
      <c r="N322" s="81">
        <v>3</v>
      </c>
      <c r="O322" s="82">
        <v>9.1999999999999993</v>
      </c>
      <c r="P322" s="77"/>
      <c r="Q322" s="77" t="s">
        <v>887</v>
      </c>
      <c r="R322" s="77"/>
      <c r="S322" s="77"/>
    </row>
    <row r="323" spans="1:19" s="35" customFormat="1" ht="16.5" customHeight="1" x14ac:dyDescent="0.25">
      <c r="A323" s="108">
        <v>23</v>
      </c>
      <c r="B323" s="109" t="s">
        <v>978</v>
      </c>
      <c r="C323" s="110" t="s">
        <v>979</v>
      </c>
      <c r="D323" s="111" t="s">
        <v>980</v>
      </c>
      <c r="E323" s="111" t="s">
        <v>1828</v>
      </c>
      <c r="F323" s="170" t="s">
        <v>189</v>
      </c>
      <c r="G323" s="112"/>
      <c r="H323" s="113"/>
      <c r="I323" s="113"/>
      <c r="J323" s="113"/>
      <c r="K323" s="114"/>
      <c r="L323" s="112"/>
      <c r="M323" s="113"/>
      <c r="N323" s="113"/>
      <c r="O323" s="123"/>
      <c r="P323" s="123"/>
      <c r="Q323" s="123"/>
      <c r="R323" s="58">
        <v>35</v>
      </c>
      <c r="S323" s="123"/>
    </row>
    <row r="324" spans="1:19" s="35" customFormat="1" ht="16.5" customHeight="1" x14ac:dyDescent="0.25">
      <c r="A324" s="86"/>
      <c r="B324" s="78"/>
      <c r="C324" s="79"/>
      <c r="D324" s="75"/>
      <c r="E324" s="75"/>
      <c r="F324" s="169"/>
      <c r="G324" s="80" t="s">
        <v>65</v>
      </c>
      <c r="H324" s="81"/>
      <c r="I324" s="81">
        <v>4</v>
      </c>
      <c r="J324" s="81">
        <v>4</v>
      </c>
      <c r="K324" s="82">
        <v>9.1</v>
      </c>
      <c r="L324" s="80" t="s">
        <v>373</v>
      </c>
      <c r="M324" s="81" t="s">
        <v>22</v>
      </c>
      <c r="N324" s="81">
        <v>3</v>
      </c>
      <c r="O324" s="82">
        <v>9.1</v>
      </c>
      <c r="P324" s="77"/>
      <c r="Q324" s="77" t="s">
        <v>887</v>
      </c>
      <c r="R324" s="77"/>
      <c r="S324" s="77"/>
    </row>
    <row r="325" spans="1:19" s="35" customFormat="1" ht="16.5" customHeight="1" x14ac:dyDescent="0.25">
      <c r="A325" s="86"/>
      <c r="B325" s="78"/>
      <c r="C325" s="79"/>
      <c r="D325" s="75"/>
      <c r="E325" s="75"/>
      <c r="F325" s="169"/>
      <c r="G325" s="80" t="s">
        <v>241</v>
      </c>
      <c r="H325" s="81"/>
      <c r="I325" s="81">
        <v>3</v>
      </c>
      <c r="J325" s="81">
        <v>3</v>
      </c>
      <c r="K325" s="82">
        <v>9.5</v>
      </c>
      <c r="L325" s="80" t="s">
        <v>378</v>
      </c>
      <c r="M325" s="81" t="s">
        <v>31</v>
      </c>
      <c r="N325" s="81">
        <v>2</v>
      </c>
      <c r="O325" s="82">
        <v>9.5</v>
      </c>
      <c r="P325" s="77"/>
      <c r="Q325" s="77" t="s">
        <v>887</v>
      </c>
      <c r="R325" s="77"/>
      <c r="S325" s="77"/>
    </row>
    <row r="326" spans="1:19" s="35" customFormat="1" ht="16.5" customHeight="1" x14ac:dyDescent="0.25">
      <c r="A326" s="86"/>
      <c r="B326" s="78"/>
      <c r="C326" s="79"/>
      <c r="D326" s="75"/>
      <c r="E326" s="75"/>
      <c r="F326" s="169"/>
      <c r="G326" s="80" t="s">
        <v>235</v>
      </c>
      <c r="H326" s="81"/>
      <c r="I326" s="81">
        <v>3</v>
      </c>
      <c r="J326" s="81">
        <v>3</v>
      </c>
      <c r="K326" s="82">
        <v>8.1</v>
      </c>
      <c r="L326" s="80" t="s">
        <v>379</v>
      </c>
      <c r="M326" s="81" t="s">
        <v>33</v>
      </c>
      <c r="N326" s="81">
        <v>2</v>
      </c>
      <c r="O326" s="82">
        <v>8.1</v>
      </c>
      <c r="P326" s="77"/>
      <c r="Q326" s="77" t="s">
        <v>887</v>
      </c>
      <c r="R326" s="77"/>
      <c r="S326" s="77"/>
    </row>
    <row r="327" spans="1:19" s="35" customFormat="1" ht="16.5" customHeight="1" x14ac:dyDescent="0.25">
      <c r="A327" s="86"/>
      <c r="B327" s="78"/>
      <c r="C327" s="79"/>
      <c r="D327" s="75"/>
      <c r="E327" s="75"/>
      <c r="F327" s="169"/>
      <c r="G327" s="80" t="s">
        <v>242</v>
      </c>
      <c r="H327" s="81"/>
      <c r="I327" s="81">
        <v>3</v>
      </c>
      <c r="J327" s="81">
        <v>3</v>
      </c>
      <c r="K327" s="82">
        <v>8.1</v>
      </c>
      <c r="L327" s="80" t="s">
        <v>381</v>
      </c>
      <c r="M327" s="81" t="s">
        <v>35</v>
      </c>
      <c r="N327" s="81">
        <v>2</v>
      </c>
      <c r="O327" s="82">
        <v>8.1</v>
      </c>
      <c r="P327" s="77"/>
      <c r="Q327" s="77" t="s">
        <v>887</v>
      </c>
      <c r="R327" s="77"/>
      <c r="S327" s="77"/>
    </row>
    <row r="328" spans="1:19" s="35" customFormat="1" ht="16.5" customHeight="1" x14ac:dyDescent="0.25">
      <c r="A328" s="86"/>
      <c r="B328" s="78"/>
      <c r="C328" s="79"/>
      <c r="D328" s="75"/>
      <c r="E328" s="75"/>
      <c r="F328" s="169"/>
      <c r="G328" s="80" t="s">
        <v>67</v>
      </c>
      <c r="H328" s="81"/>
      <c r="I328" s="81">
        <v>2</v>
      </c>
      <c r="J328" s="81">
        <v>2</v>
      </c>
      <c r="K328" s="82">
        <v>8.6999999999999993</v>
      </c>
      <c r="L328" s="80" t="s">
        <v>307</v>
      </c>
      <c r="M328" s="81" t="s">
        <v>69</v>
      </c>
      <c r="N328" s="81">
        <v>2</v>
      </c>
      <c r="O328" s="82">
        <v>8.6999999999999993</v>
      </c>
      <c r="P328" s="77"/>
      <c r="Q328" s="77" t="s">
        <v>887</v>
      </c>
      <c r="R328" s="77"/>
      <c r="S328" s="77"/>
    </row>
    <row r="329" spans="1:19" s="35" customFormat="1" ht="16.5" customHeight="1" x14ac:dyDescent="0.25">
      <c r="A329" s="86"/>
      <c r="B329" s="78"/>
      <c r="C329" s="79"/>
      <c r="D329" s="75"/>
      <c r="E329" s="75"/>
      <c r="F329" s="169"/>
      <c r="G329" s="80" t="s">
        <v>72</v>
      </c>
      <c r="H329" s="81"/>
      <c r="I329" s="81">
        <v>3</v>
      </c>
      <c r="J329" s="81">
        <v>3</v>
      </c>
      <c r="K329" s="82">
        <v>10</v>
      </c>
      <c r="L329" s="80" t="s">
        <v>384</v>
      </c>
      <c r="M329" s="81" t="s">
        <v>37</v>
      </c>
      <c r="N329" s="81">
        <v>3</v>
      </c>
      <c r="O329" s="82"/>
      <c r="P329" s="77"/>
      <c r="Q329" s="77" t="s">
        <v>887</v>
      </c>
      <c r="R329" s="77"/>
      <c r="S329" s="77"/>
    </row>
    <row r="330" spans="1:19" s="35" customFormat="1" ht="16.5" customHeight="1" x14ac:dyDescent="0.25">
      <c r="A330" s="86"/>
      <c r="B330" s="78"/>
      <c r="C330" s="79"/>
      <c r="D330" s="75"/>
      <c r="E330" s="75"/>
      <c r="F330" s="169"/>
      <c r="G330" s="80" t="s">
        <v>313</v>
      </c>
      <c r="H330" s="81"/>
      <c r="I330" s="81">
        <v>2</v>
      </c>
      <c r="J330" s="81">
        <v>2</v>
      </c>
      <c r="K330" s="82">
        <v>7.8</v>
      </c>
      <c r="L330" s="80" t="s">
        <v>46</v>
      </c>
      <c r="M330" s="81" t="s">
        <v>47</v>
      </c>
      <c r="N330" s="81">
        <v>2</v>
      </c>
      <c r="O330" s="82">
        <v>7.8</v>
      </c>
      <c r="P330" s="77"/>
      <c r="Q330" s="77" t="s">
        <v>887</v>
      </c>
      <c r="R330" s="77"/>
      <c r="S330" s="77"/>
    </row>
    <row r="331" spans="1:19" s="35" customFormat="1" ht="16.5" customHeight="1" x14ac:dyDescent="0.25">
      <c r="A331" s="86"/>
      <c r="B331" s="78"/>
      <c r="C331" s="79"/>
      <c r="D331" s="75"/>
      <c r="E331" s="75"/>
      <c r="F331" s="169"/>
      <c r="G331" s="80" t="s">
        <v>972</v>
      </c>
      <c r="H331" s="81"/>
      <c r="I331" s="81">
        <v>3</v>
      </c>
      <c r="J331" s="81">
        <v>3</v>
      </c>
      <c r="K331" s="82">
        <v>6.7</v>
      </c>
      <c r="L331" s="80" t="s">
        <v>386</v>
      </c>
      <c r="M331" s="81" t="s">
        <v>57</v>
      </c>
      <c r="N331" s="81">
        <v>3</v>
      </c>
      <c r="O331" s="82">
        <v>6.7</v>
      </c>
      <c r="P331" s="77"/>
      <c r="Q331" s="77" t="s">
        <v>887</v>
      </c>
      <c r="R331" s="77"/>
      <c r="S331" s="77"/>
    </row>
    <row r="332" spans="1:19" s="35" customFormat="1" ht="16.5" customHeight="1" x14ac:dyDescent="0.25">
      <c r="A332" s="86"/>
      <c r="B332" s="78"/>
      <c r="C332" s="79"/>
      <c r="D332" s="75"/>
      <c r="E332" s="75"/>
      <c r="F332" s="169"/>
      <c r="G332" s="80" t="s">
        <v>316</v>
      </c>
      <c r="H332" s="81"/>
      <c r="I332" s="81">
        <v>3</v>
      </c>
      <c r="J332" s="81">
        <v>3</v>
      </c>
      <c r="K332" s="82">
        <v>7.7</v>
      </c>
      <c r="L332" s="80" t="s">
        <v>316</v>
      </c>
      <c r="M332" s="81" t="s">
        <v>78</v>
      </c>
      <c r="N332" s="81">
        <v>3</v>
      </c>
      <c r="O332" s="82">
        <v>7.7</v>
      </c>
      <c r="P332" s="77"/>
      <c r="Q332" s="77" t="s">
        <v>887</v>
      </c>
      <c r="R332" s="77"/>
      <c r="S332" s="77"/>
    </row>
    <row r="333" spans="1:19" s="35" customFormat="1" ht="16.5" customHeight="1" x14ac:dyDescent="0.25">
      <c r="A333" s="86"/>
      <c r="B333" s="78"/>
      <c r="C333" s="79"/>
      <c r="D333" s="75"/>
      <c r="E333" s="75"/>
      <c r="F333" s="169"/>
      <c r="G333" s="80" t="s">
        <v>186</v>
      </c>
      <c r="H333" s="81"/>
      <c r="I333" s="81">
        <v>3</v>
      </c>
      <c r="J333" s="81"/>
      <c r="K333" s="82">
        <v>7.7</v>
      </c>
      <c r="L333" s="80" t="s">
        <v>50</v>
      </c>
      <c r="M333" s="81" t="s">
        <v>51</v>
      </c>
      <c r="N333" s="81">
        <v>2</v>
      </c>
      <c r="O333" s="77"/>
      <c r="P333" s="77"/>
      <c r="Q333" s="77"/>
      <c r="R333" s="77"/>
      <c r="S333" s="77" t="s">
        <v>888</v>
      </c>
    </row>
    <row r="334" spans="1:19" s="35" customFormat="1" ht="16.5" customHeight="1" x14ac:dyDescent="0.25">
      <c r="A334" s="86"/>
      <c r="B334" s="78"/>
      <c r="C334" s="79"/>
      <c r="D334" s="75"/>
      <c r="E334" s="75"/>
      <c r="F334" s="169"/>
      <c r="G334" s="80" t="s">
        <v>132</v>
      </c>
      <c r="H334" s="81"/>
      <c r="I334" s="81">
        <v>3</v>
      </c>
      <c r="J334" s="81">
        <v>3</v>
      </c>
      <c r="K334" s="82">
        <v>9.4</v>
      </c>
      <c r="L334" s="80" t="s">
        <v>43</v>
      </c>
      <c r="M334" s="81" t="s">
        <v>44</v>
      </c>
      <c r="N334" s="81">
        <v>2</v>
      </c>
      <c r="O334" s="82">
        <v>9.4</v>
      </c>
      <c r="P334" s="77"/>
      <c r="Q334" s="77" t="s">
        <v>887</v>
      </c>
      <c r="R334" s="77"/>
      <c r="S334" s="77"/>
    </row>
    <row r="335" spans="1:19" s="35" customFormat="1" ht="16.5" customHeight="1" x14ac:dyDescent="0.25">
      <c r="A335" s="86"/>
      <c r="B335" s="78"/>
      <c r="C335" s="79"/>
      <c r="D335" s="75"/>
      <c r="E335" s="75"/>
      <c r="F335" s="169"/>
      <c r="G335" s="80" t="s">
        <v>86</v>
      </c>
      <c r="H335" s="81"/>
      <c r="I335" s="81">
        <v>3</v>
      </c>
      <c r="J335" s="81">
        <v>3</v>
      </c>
      <c r="K335" s="82">
        <v>7.8</v>
      </c>
      <c r="L335" s="80" t="s">
        <v>86</v>
      </c>
      <c r="M335" s="81" t="s">
        <v>87</v>
      </c>
      <c r="N335" s="81">
        <v>3</v>
      </c>
      <c r="O335" s="82">
        <v>7.8</v>
      </c>
      <c r="P335" s="77"/>
      <c r="Q335" s="77" t="s">
        <v>887</v>
      </c>
      <c r="R335" s="77"/>
      <c r="S335" s="77"/>
    </row>
    <row r="336" spans="1:19" s="35" customFormat="1" ht="16.5" customHeight="1" x14ac:dyDescent="0.25">
      <c r="A336" s="86"/>
      <c r="B336" s="78"/>
      <c r="C336" s="79"/>
      <c r="D336" s="75"/>
      <c r="E336" s="75"/>
      <c r="F336" s="169"/>
      <c r="G336" s="80" t="s">
        <v>184</v>
      </c>
      <c r="H336" s="81"/>
      <c r="I336" s="81">
        <v>3</v>
      </c>
      <c r="J336" s="81">
        <v>3</v>
      </c>
      <c r="K336" s="82">
        <v>9.9</v>
      </c>
      <c r="L336" s="80" t="s">
        <v>389</v>
      </c>
      <c r="M336" s="81" t="s">
        <v>118</v>
      </c>
      <c r="N336" s="81">
        <v>3</v>
      </c>
      <c r="O336" s="82">
        <v>9.9</v>
      </c>
      <c r="P336" s="77"/>
      <c r="Q336" s="77" t="s">
        <v>887</v>
      </c>
      <c r="R336" s="77"/>
      <c r="S336" s="77"/>
    </row>
    <row r="337" spans="1:19" s="35" customFormat="1" ht="16.5" customHeight="1" x14ac:dyDescent="0.25">
      <c r="A337" s="86"/>
      <c r="B337" s="78"/>
      <c r="C337" s="79"/>
      <c r="D337" s="75"/>
      <c r="E337" s="75"/>
      <c r="F337" s="169"/>
      <c r="G337" s="80" t="s">
        <v>263</v>
      </c>
      <c r="H337" s="16"/>
      <c r="I337" s="81">
        <v>3</v>
      </c>
      <c r="J337" s="81"/>
      <c r="K337" s="82">
        <v>7.8</v>
      </c>
      <c r="L337" s="80" t="s">
        <v>212</v>
      </c>
      <c r="M337" s="81" t="s">
        <v>213</v>
      </c>
      <c r="N337" s="81">
        <v>3</v>
      </c>
      <c r="O337" s="77"/>
      <c r="P337" s="77"/>
      <c r="Q337" s="77"/>
      <c r="R337" s="77"/>
      <c r="S337" s="77" t="s">
        <v>888</v>
      </c>
    </row>
    <row r="338" spans="1:19" s="35" customFormat="1" ht="16.5" customHeight="1" x14ac:dyDescent="0.25">
      <c r="A338" s="86"/>
      <c r="B338" s="78"/>
      <c r="C338" s="79"/>
      <c r="D338" s="75"/>
      <c r="E338" s="75"/>
      <c r="F338" s="169"/>
      <c r="G338" s="89" t="s">
        <v>973</v>
      </c>
      <c r="H338" s="81"/>
      <c r="I338" s="81">
        <v>3</v>
      </c>
      <c r="J338" s="81"/>
      <c r="K338" s="82">
        <v>7.7</v>
      </c>
      <c r="L338" s="80" t="s">
        <v>119</v>
      </c>
      <c r="M338" s="81" t="s">
        <v>120</v>
      </c>
      <c r="N338" s="81">
        <v>3</v>
      </c>
      <c r="O338" s="77"/>
      <c r="P338" s="77"/>
      <c r="Q338" s="77"/>
      <c r="R338" s="77"/>
      <c r="S338" s="77" t="s">
        <v>888</v>
      </c>
    </row>
    <row r="339" spans="1:19" s="35" customFormat="1" ht="16.5" customHeight="1" x14ac:dyDescent="0.25">
      <c r="A339" s="86"/>
      <c r="B339" s="78"/>
      <c r="C339" s="79"/>
      <c r="D339" s="75"/>
      <c r="E339" s="75"/>
      <c r="F339" s="169"/>
      <c r="G339" s="80" t="s">
        <v>981</v>
      </c>
      <c r="H339" s="81"/>
      <c r="I339" s="81">
        <v>3</v>
      </c>
      <c r="J339" s="81"/>
      <c r="K339" s="82">
        <v>7.8</v>
      </c>
      <c r="L339" s="80" t="s">
        <v>391</v>
      </c>
      <c r="M339" s="81" t="s">
        <v>123</v>
      </c>
      <c r="N339" s="81">
        <v>3</v>
      </c>
      <c r="O339" s="77"/>
      <c r="P339" s="77"/>
      <c r="Q339" s="77"/>
      <c r="R339" s="77"/>
      <c r="S339" s="77" t="s">
        <v>888</v>
      </c>
    </row>
    <row r="340" spans="1:19" s="35" customFormat="1" ht="16.5" customHeight="1" x14ac:dyDescent="0.25">
      <c r="A340" s="86"/>
      <c r="B340" s="78"/>
      <c r="C340" s="79"/>
      <c r="D340" s="75"/>
      <c r="E340" s="75"/>
      <c r="F340" s="169"/>
      <c r="G340" s="89" t="s">
        <v>982</v>
      </c>
      <c r="H340" s="81"/>
      <c r="I340" s="81">
        <v>3</v>
      </c>
      <c r="J340" s="81"/>
      <c r="K340" s="82">
        <v>8.6</v>
      </c>
      <c r="L340" s="80" t="s">
        <v>392</v>
      </c>
      <c r="M340" s="81" t="s">
        <v>124</v>
      </c>
      <c r="N340" s="81">
        <v>2</v>
      </c>
      <c r="O340" s="77"/>
      <c r="P340" s="77"/>
      <c r="Q340" s="77"/>
      <c r="R340" s="77"/>
      <c r="S340" s="77" t="s">
        <v>888</v>
      </c>
    </row>
    <row r="341" spans="1:19" s="35" customFormat="1" ht="16.5" customHeight="1" x14ac:dyDescent="0.25">
      <c r="A341" s="86"/>
      <c r="B341" s="78"/>
      <c r="C341" s="79"/>
      <c r="D341" s="75"/>
      <c r="E341" s="75"/>
      <c r="F341" s="169"/>
      <c r="G341" s="89" t="s">
        <v>652</v>
      </c>
      <c r="H341" s="81"/>
      <c r="I341" s="81">
        <v>3</v>
      </c>
      <c r="J341" s="81">
        <v>3</v>
      </c>
      <c r="K341" s="82">
        <v>7.6</v>
      </c>
      <c r="L341" s="80" t="s">
        <v>111</v>
      </c>
      <c r="M341" s="81" t="s">
        <v>125</v>
      </c>
      <c r="N341" s="81">
        <v>2</v>
      </c>
      <c r="O341" s="82">
        <v>7.6</v>
      </c>
      <c r="P341" s="77"/>
      <c r="Q341" s="77" t="s">
        <v>887</v>
      </c>
      <c r="R341" s="77"/>
      <c r="S341" s="77"/>
    </row>
    <row r="342" spans="1:19" s="35" customFormat="1" ht="16.5" customHeight="1" x14ac:dyDescent="0.25">
      <c r="A342" s="86"/>
      <c r="B342" s="78"/>
      <c r="C342" s="79"/>
      <c r="D342" s="75"/>
      <c r="E342" s="75"/>
      <c r="F342" s="169"/>
      <c r="G342" s="89" t="s">
        <v>975</v>
      </c>
      <c r="H342" s="81"/>
      <c r="I342" s="81">
        <v>3</v>
      </c>
      <c r="J342" s="81"/>
      <c r="K342" s="82">
        <v>7.7</v>
      </c>
      <c r="L342" s="80" t="s">
        <v>393</v>
      </c>
      <c r="M342" s="81" t="s">
        <v>104</v>
      </c>
      <c r="N342" s="81">
        <v>3</v>
      </c>
      <c r="O342" s="77"/>
      <c r="P342" s="77"/>
      <c r="Q342" s="77"/>
      <c r="R342" s="77"/>
      <c r="S342" s="77" t="s">
        <v>888</v>
      </c>
    </row>
    <row r="343" spans="1:19" s="35" customFormat="1" ht="16.5" customHeight="1" x14ac:dyDescent="0.25">
      <c r="A343" s="86"/>
      <c r="B343" s="78"/>
      <c r="C343" s="79"/>
      <c r="D343" s="75"/>
      <c r="E343" s="75"/>
      <c r="F343" s="169"/>
      <c r="G343" s="89" t="s">
        <v>928</v>
      </c>
      <c r="H343" s="81"/>
      <c r="I343" s="81">
        <v>3</v>
      </c>
      <c r="J343" s="81"/>
      <c r="K343" s="82">
        <v>8.1</v>
      </c>
      <c r="L343" s="80" t="s">
        <v>394</v>
      </c>
      <c r="M343" s="81" t="s">
        <v>99</v>
      </c>
      <c r="N343" s="81">
        <v>3</v>
      </c>
      <c r="O343" s="77"/>
      <c r="P343" s="77"/>
      <c r="Q343" s="77"/>
      <c r="R343" s="77"/>
      <c r="S343" s="77" t="s">
        <v>888</v>
      </c>
    </row>
    <row r="344" spans="1:19" s="35" customFormat="1" ht="16.5" customHeight="1" x14ac:dyDescent="0.25">
      <c r="A344" s="86"/>
      <c r="B344" s="78"/>
      <c r="C344" s="79"/>
      <c r="D344" s="75"/>
      <c r="E344" s="75"/>
      <c r="F344" s="169"/>
      <c r="G344" s="89" t="s">
        <v>976</v>
      </c>
      <c r="H344" s="81"/>
      <c r="I344" s="81">
        <v>3</v>
      </c>
      <c r="J344" s="81"/>
      <c r="K344" s="82">
        <v>7.9</v>
      </c>
      <c r="L344" s="80" t="s">
        <v>216</v>
      </c>
      <c r="M344" s="81" t="s">
        <v>217</v>
      </c>
      <c r="N344" s="81">
        <v>3</v>
      </c>
      <c r="O344" s="77"/>
      <c r="P344" s="77"/>
      <c r="Q344" s="77"/>
      <c r="R344" s="77"/>
      <c r="S344" s="77" t="s">
        <v>888</v>
      </c>
    </row>
    <row r="345" spans="1:19" s="35" customFormat="1" ht="16.5" customHeight="1" x14ac:dyDescent="0.25">
      <c r="A345" s="86"/>
      <c r="B345" s="78"/>
      <c r="C345" s="79"/>
      <c r="D345" s="75"/>
      <c r="E345" s="75"/>
      <c r="F345" s="169"/>
      <c r="G345" s="89" t="s">
        <v>139</v>
      </c>
      <c r="H345" s="81"/>
      <c r="I345" s="81">
        <v>3</v>
      </c>
      <c r="J345" s="81"/>
      <c r="K345" s="82">
        <v>7.6</v>
      </c>
      <c r="L345" s="80" t="s">
        <v>128</v>
      </c>
      <c r="M345" s="81" t="s">
        <v>129</v>
      </c>
      <c r="N345" s="81">
        <v>3</v>
      </c>
      <c r="O345" s="77"/>
      <c r="P345" s="77"/>
      <c r="Q345" s="77"/>
      <c r="R345" s="77"/>
      <c r="S345" s="77" t="s">
        <v>888</v>
      </c>
    </row>
    <row r="346" spans="1:19" s="35" customFormat="1" ht="16.5" customHeight="1" x14ac:dyDescent="0.25">
      <c r="A346" s="86"/>
      <c r="B346" s="78"/>
      <c r="C346" s="79"/>
      <c r="D346" s="75"/>
      <c r="E346" s="75"/>
      <c r="F346" s="169"/>
      <c r="G346" s="80" t="s">
        <v>977</v>
      </c>
      <c r="H346" s="81"/>
      <c r="I346" s="81">
        <v>3</v>
      </c>
      <c r="J346" s="81"/>
      <c r="K346" s="82">
        <v>8.4</v>
      </c>
      <c r="L346" s="80" t="s">
        <v>397</v>
      </c>
      <c r="M346" s="81" t="s">
        <v>134</v>
      </c>
      <c r="N346" s="81">
        <v>3</v>
      </c>
      <c r="O346" s="77"/>
      <c r="P346" s="77"/>
      <c r="Q346" s="77"/>
      <c r="R346" s="77"/>
      <c r="S346" s="77" t="s">
        <v>888</v>
      </c>
    </row>
    <row r="347" spans="1:19" s="35" customFormat="1" ht="16.5" customHeight="1" x14ac:dyDescent="0.25">
      <c r="A347" s="86"/>
      <c r="B347" s="78"/>
      <c r="C347" s="79"/>
      <c r="D347" s="75"/>
      <c r="E347" s="75"/>
      <c r="F347" s="169"/>
      <c r="G347" s="80" t="s">
        <v>182</v>
      </c>
      <c r="H347" s="81"/>
      <c r="I347" s="81">
        <v>3</v>
      </c>
      <c r="J347" s="81">
        <v>3</v>
      </c>
      <c r="K347" s="82">
        <v>7.4</v>
      </c>
      <c r="L347" s="80" t="s">
        <v>135</v>
      </c>
      <c r="M347" s="81" t="s">
        <v>136</v>
      </c>
      <c r="N347" s="81">
        <v>3</v>
      </c>
      <c r="O347" s="82">
        <v>7.4</v>
      </c>
      <c r="P347" s="77"/>
      <c r="Q347" s="77" t="s">
        <v>887</v>
      </c>
      <c r="R347" s="77"/>
      <c r="S347" s="77"/>
    </row>
    <row r="348" spans="1:19" s="35" customFormat="1" ht="16.5" customHeight="1" x14ac:dyDescent="0.25">
      <c r="A348" s="108">
        <v>24</v>
      </c>
      <c r="B348" s="109" t="s">
        <v>983</v>
      </c>
      <c r="C348" s="110" t="s">
        <v>984</v>
      </c>
      <c r="D348" s="111" t="s">
        <v>985</v>
      </c>
      <c r="E348" s="111" t="s">
        <v>1829</v>
      </c>
      <c r="F348" s="170" t="s">
        <v>180</v>
      </c>
      <c r="G348" s="184"/>
      <c r="H348" s="113"/>
      <c r="I348" s="113"/>
      <c r="J348" s="113"/>
      <c r="K348" s="114"/>
      <c r="L348" s="112"/>
      <c r="M348" s="113"/>
      <c r="N348" s="113"/>
      <c r="O348" s="123"/>
      <c r="P348" s="123"/>
      <c r="Q348" s="123"/>
      <c r="R348" s="58">
        <v>35</v>
      </c>
      <c r="S348" s="123"/>
    </row>
    <row r="349" spans="1:19" s="35" customFormat="1" ht="16.5" customHeight="1" x14ac:dyDescent="0.25">
      <c r="A349" s="86"/>
      <c r="B349" s="78"/>
      <c r="C349" s="79"/>
      <c r="D349" s="75"/>
      <c r="E349" s="75"/>
      <c r="F349" s="169"/>
      <c r="G349" s="80" t="s">
        <v>355</v>
      </c>
      <c r="H349" s="81"/>
      <c r="I349" s="81">
        <v>4</v>
      </c>
      <c r="J349" s="81">
        <v>4</v>
      </c>
      <c r="K349" s="82">
        <v>8.3000000000000007</v>
      </c>
      <c r="L349" s="80" t="s">
        <v>517</v>
      </c>
      <c r="M349" s="81" t="s">
        <v>22</v>
      </c>
      <c r="N349" s="81">
        <v>3</v>
      </c>
      <c r="O349" s="82">
        <v>8.3000000000000007</v>
      </c>
      <c r="P349" s="77"/>
      <c r="Q349" s="77" t="s">
        <v>887</v>
      </c>
      <c r="R349" s="77"/>
      <c r="S349" s="77"/>
    </row>
    <row r="350" spans="1:19" s="35" customFormat="1" ht="16.5" customHeight="1" x14ac:dyDescent="0.25">
      <c r="A350" s="86"/>
      <c r="B350" s="78"/>
      <c r="C350" s="79"/>
      <c r="D350" s="75"/>
      <c r="E350" s="75"/>
      <c r="F350" s="169"/>
      <c r="G350" s="80" t="s">
        <v>137</v>
      </c>
      <c r="H350" s="81"/>
      <c r="I350" s="81">
        <v>3</v>
      </c>
      <c r="J350" s="81">
        <v>3</v>
      </c>
      <c r="K350" s="82">
        <v>9</v>
      </c>
      <c r="L350" s="80" t="s">
        <v>378</v>
      </c>
      <c r="M350" s="81" t="s">
        <v>31</v>
      </c>
      <c r="N350" s="81">
        <v>2</v>
      </c>
      <c r="O350" s="82">
        <v>9</v>
      </c>
      <c r="P350" s="77"/>
      <c r="Q350" s="77" t="s">
        <v>887</v>
      </c>
      <c r="R350" s="77"/>
      <c r="S350" s="77"/>
    </row>
    <row r="351" spans="1:19" s="35" customFormat="1" ht="16.5" customHeight="1" x14ac:dyDescent="0.25">
      <c r="A351" s="86"/>
      <c r="B351" s="78"/>
      <c r="C351" s="79"/>
      <c r="D351" s="75"/>
      <c r="E351" s="75"/>
      <c r="F351" s="169"/>
      <c r="G351" s="80" t="s">
        <v>138</v>
      </c>
      <c r="H351" s="81"/>
      <c r="I351" s="81">
        <v>3</v>
      </c>
      <c r="J351" s="81">
        <v>3</v>
      </c>
      <c r="K351" s="82">
        <v>7.8</v>
      </c>
      <c r="L351" s="80" t="s">
        <v>379</v>
      </c>
      <c r="M351" s="81" t="s">
        <v>33</v>
      </c>
      <c r="N351" s="81">
        <v>2</v>
      </c>
      <c r="O351" s="82">
        <v>7.8</v>
      </c>
      <c r="P351" s="77"/>
      <c r="Q351" s="77" t="s">
        <v>887</v>
      </c>
      <c r="R351" s="77"/>
      <c r="S351" s="77"/>
    </row>
    <row r="352" spans="1:19" s="35" customFormat="1" ht="16.5" customHeight="1" x14ac:dyDescent="0.25">
      <c r="A352" s="86"/>
      <c r="B352" s="78"/>
      <c r="C352" s="79"/>
      <c r="D352" s="75"/>
      <c r="E352" s="75"/>
      <c r="F352" s="169"/>
      <c r="G352" s="80" t="s">
        <v>130</v>
      </c>
      <c r="H352" s="81"/>
      <c r="I352" s="81">
        <v>3</v>
      </c>
      <c r="J352" s="81">
        <v>3</v>
      </c>
      <c r="K352" s="82">
        <v>6.9</v>
      </c>
      <c r="L352" s="80" t="s">
        <v>381</v>
      </c>
      <c r="M352" s="81" t="s">
        <v>35</v>
      </c>
      <c r="N352" s="81">
        <v>2</v>
      </c>
      <c r="O352" s="82">
        <v>6.9</v>
      </c>
      <c r="P352" s="77"/>
      <c r="Q352" s="77" t="s">
        <v>887</v>
      </c>
      <c r="R352" s="77"/>
      <c r="S352" s="77"/>
    </row>
    <row r="353" spans="1:19" s="35" customFormat="1" ht="16.5" customHeight="1" x14ac:dyDescent="0.25">
      <c r="A353" s="86"/>
      <c r="B353" s="78"/>
      <c r="C353" s="79"/>
      <c r="D353" s="75"/>
      <c r="E353" s="75"/>
      <c r="F353" s="169"/>
      <c r="G353" s="80" t="s">
        <v>67</v>
      </c>
      <c r="H353" s="81"/>
      <c r="I353" s="81">
        <v>2</v>
      </c>
      <c r="J353" s="81">
        <v>2</v>
      </c>
      <c r="K353" s="82">
        <v>7.3</v>
      </c>
      <c r="L353" s="80" t="s">
        <v>307</v>
      </c>
      <c r="M353" s="81" t="s">
        <v>69</v>
      </c>
      <c r="N353" s="81">
        <v>2</v>
      </c>
      <c r="O353" s="82">
        <v>7.3</v>
      </c>
      <c r="P353" s="77"/>
      <c r="Q353" s="77" t="s">
        <v>887</v>
      </c>
      <c r="R353" s="77"/>
      <c r="S353" s="77"/>
    </row>
    <row r="354" spans="1:19" s="35" customFormat="1" ht="16.5" customHeight="1" x14ac:dyDescent="0.25">
      <c r="A354" s="86"/>
      <c r="B354" s="78"/>
      <c r="C354" s="79"/>
      <c r="D354" s="75"/>
      <c r="E354" s="75"/>
      <c r="F354" s="169"/>
      <c r="G354" s="80" t="s">
        <v>297</v>
      </c>
      <c r="H354" s="81"/>
      <c r="I354" s="81">
        <v>3</v>
      </c>
      <c r="J354" s="81">
        <v>3</v>
      </c>
      <c r="K354" s="82">
        <v>10</v>
      </c>
      <c r="L354" s="80" t="s">
        <v>384</v>
      </c>
      <c r="M354" s="81" t="s">
        <v>37</v>
      </c>
      <c r="N354" s="81">
        <v>3</v>
      </c>
      <c r="O354" s="82"/>
      <c r="P354" s="77"/>
      <c r="Q354" s="77" t="s">
        <v>887</v>
      </c>
      <c r="R354" s="77"/>
      <c r="S354" s="77"/>
    </row>
    <row r="355" spans="1:19" s="35" customFormat="1" ht="16.5" customHeight="1" x14ac:dyDescent="0.25">
      <c r="A355" s="86"/>
      <c r="B355" s="78"/>
      <c r="C355" s="79"/>
      <c r="D355" s="75"/>
      <c r="E355" s="75"/>
      <c r="F355" s="169"/>
      <c r="G355" s="80" t="s">
        <v>313</v>
      </c>
      <c r="H355" s="81"/>
      <c r="I355" s="81">
        <v>2</v>
      </c>
      <c r="J355" s="81">
        <v>2</v>
      </c>
      <c r="K355" s="82" t="s">
        <v>131</v>
      </c>
      <c r="L355" s="80" t="s">
        <v>46</v>
      </c>
      <c r="M355" s="81" t="s">
        <v>47</v>
      </c>
      <c r="N355" s="81">
        <v>2</v>
      </c>
      <c r="O355" s="82" t="s">
        <v>131</v>
      </c>
      <c r="P355" s="77"/>
      <c r="Q355" s="77" t="s">
        <v>887</v>
      </c>
      <c r="R355" s="77"/>
      <c r="S355" s="77"/>
    </row>
    <row r="356" spans="1:19" s="35" customFormat="1" ht="16.5" customHeight="1" x14ac:dyDescent="0.25">
      <c r="A356" s="86"/>
      <c r="B356" s="78"/>
      <c r="C356" s="79"/>
      <c r="D356" s="75"/>
      <c r="E356" s="75"/>
      <c r="F356" s="169"/>
      <c r="G356" s="80" t="s">
        <v>356</v>
      </c>
      <c r="H356" s="81"/>
      <c r="I356" s="81">
        <v>3</v>
      </c>
      <c r="J356" s="81">
        <v>3</v>
      </c>
      <c r="K356" s="82">
        <v>7.4</v>
      </c>
      <c r="L356" s="80" t="s">
        <v>386</v>
      </c>
      <c r="M356" s="81" t="s">
        <v>57</v>
      </c>
      <c r="N356" s="81">
        <v>3</v>
      </c>
      <c r="O356" s="82">
        <v>7.4</v>
      </c>
      <c r="P356" s="77"/>
      <c r="Q356" s="77" t="s">
        <v>887</v>
      </c>
      <c r="R356" s="77"/>
      <c r="S356" s="77"/>
    </row>
    <row r="357" spans="1:19" s="35" customFormat="1" ht="16.5" customHeight="1" x14ac:dyDescent="0.25">
      <c r="A357" s="86"/>
      <c r="B357" s="78"/>
      <c r="C357" s="79"/>
      <c r="D357" s="75"/>
      <c r="E357" s="75"/>
      <c r="F357" s="169"/>
      <c r="G357" s="80" t="s">
        <v>316</v>
      </c>
      <c r="H357" s="81"/>
      <c r="I357" s="81">
        <v>3</v>
      </c>
      <c r="J357" s="81">
        <v>3</v>
      </c>
      <c r="K357" s="82">
        <v>7.1</v>
      </c>
      <c r="L357" s="80" t="s">
        <v>316</v>
      </c>
      <c r="M357" s="81" t="s">
        <v>78</v>
      </c>
      <c r="N357" s="81">
        <v>3</v>
      </c>
      <c r="O357" s="82">
        <v>7.1</v>
      </c>
      <c r="P357" s="77"/>
      <c r="Q357" s="77" t="s">
        <v>887</v>
      </c>
      <c r="R357" s="77"/>
      <c r="S357" s="77"/>
    </row>
    <row r="358" spans="1:19" s="35" customFormat="1" ht="16.5" customHeight="1" x14ac:dyDescent="0.25">
      <c r="A358" s="86"/>
      <c r="B358" s="78"/>
      <c r="C358" s="79"/>
      <c r="D358" s="75"/>
      <c r="E358" s="75"/>
      <c r="F358" s="169"/>
      <c r="G358" s="80" t="s">
        <v>186</v>
      </c>
      <c r="H358" s="81"/>
      <c r="I358" s="81">
        <v>3</v>
      </c>
      <c r="J358" s="81"/>
      <c r="K358" s="82">
        <v>7.5</v>
      </c>
      <c r="L358" s="80" t="s">
        <v>50</v>
      </c>
      <c r="M358" s="81" t="s">
        <v>51</v>
      </c>
      <c r="N358" s="81">
        <v>2</v>
      </c>
      <c r="O358" s="77"/>
      <c r="P358" s="77"/>
      <c r="Q358" s="77"/>
      <c r="R358" s="77"/>
      <c r="S358" s="77" t="s">
        <v>888</v>
      </c>
    </row>
    <row r="359" spans="1:19" s="35" customFormat="1" ht="16.5" customHeight="1" x14ac:dyDescent="0.25">
      <c r="A359" s="86"/>
      <c r="B359" s="78"/>
      <c r="C359" s="79"/>
      <c r="D359" s="75"/>
      <c r="E359" s="75"/>
      <c r="F359" s="169"/>
      <c r="G359" s="80" t="s">
        <v>358</v>
      </c>
      <c r="H359" s="81"/>
      <c r="I359" s="81">
        <v>3</v>
      </c>
      <c r="J359" s="81">
        <v>3</v>
      </c>
      <c r="K359" s="82">
        <v>9.8000000000000007</v>
      </c>
      <c r="L359" s="80" t="s">
        <v>43</v>
      </c>
      <c r="M359" s="81" t="s">
        <v>44</v>
      </c>
      <c r="N359" s="81">
        <v>2</v>
      </c>
      <c r="O359" s="82">
        <v>9.8000000000000007</v>
      </c>
      <c r="P359" s="77"/>
      <c r="Q359" s="77" t="s">
        <v>887</v>
      </c>
      <c r="R359" s="77"/>
      <c r="S359" s="77"/>
    </row>
    <row r="360" spans="1:19" s="35" customFormat="1" ht="16.5" customHeight="1" x14ac:dyDescent="0.25">
      <c r="A360" s="86"/>
      <c r="B360" s="78"/>
      <c r="C360" s="79"/>
      <c r="D360" s="75"/>
      <c r="E360" s="75"/>
      <c r="F360" s="169"/>
      <c r="G360" s="80" t="s">
        <v>86</v>
      </c>
      <c r="H360" s="81"/>
      <c r="I360" s="81">
        <v>3</v>
      </c>
      <c r="J360" s="81">
        <v>3</v>
      </c>
      <c r="K360" s="82">
        <v>7.9</v>
      </c>
      <c r="L360" s="80" t="s">
        <v>86</v>
      </c>
      <c r="M360" s="81" t="s">
        <v>87</v>
      </c>
      <c r="N360" s="81">
        <v>3</v>
      </c>
      <c r="O360" s="82">
        <v>7.9</v>
      </c>
      <c r="P360" s="77"/>
      <c r="Q360" s="77" t="s">
        <v>887</v>
      </c>
      <c r="R360" s="77"/>
      <c r="S360" s="77"/>
    </row>
    <row r="361" spans="1:19" s="35" customFormat="1" ht="16.5" customHeight="1" x14ac:dyDescent="0.25">
      <c r="A361" s="86"/>
      <c r="B361" s="78"/>
      <c r="C361" s="79"/>
      <c r="D361" s="75"/>
      <c r="E361" s="75"/>
      <c r="F361" s="169"/>
      <c r="G361" s="80" t="s">
        <v>184</v>
      </c>
      <c r="H361" s="81"/>
      <c r="I361" s="81">
        <v>3</v>
      </c>
      <c r="J361" s="81">
        <v>3</v>
      </c>
      <c r="K361" s="82">
        <v>7.8</v>
      </c>
      <c r="L361" s="80" t="s">
        <v>389</v>
      </c>
      <c r="M361" s="81" t="s">
        <v>118</v>
      </c>
      <c r="N361" s="81">
        <v>3</v>
      </c>
      <c r="O361" s="82">
        <v>7.8</v>
      </c>
      <c r="P361" s="77"/>
      <c r="Q361" s="77" t="s">
        <v>887</v>
      </c>
      <c r="R361" s="77"/>
      <c r="S361" s="77"/>
    </row>
    <row r="362" spans="1:19" s="35" customFormat="1" ht="16.5" customHeight="1" x14ac:dyDescent="0.25">
      <c r="A362" s="86"/>
      <c r="B362" s="78"/>
      <c r="C362" s="79"/>
      <c r="D362" s="75"/>
      <c r="E362" s="75"/>
      <c r="F362" s="169"/>
      <c r="G362" s="89" t="s">
        <v>427</v>
      </c>
      <c r="H362" s="81"/>
      <c r="I362" s="81">
        <v>3</v>
      </c>
      <c r="J362" s="81"/>
      <c r="K362" s="82">
        <v>8.4</v>
      </c>
      <c r="L362" s="80" t="s">
        <v>212</v>
      </c>
      <c r="M362" s="81" t="s">
        <v>213</v>
      </c>
      <c r="N362" s="81">
        <v>3</v>
      </c>
      <c r="O362" s="77"/>
      <c r="P362" s="77"/>
      <c r="Q362" s="77"/>
      <c r="R362" s="77"/>
      <c r="S362" s="77" t="s">
        <v>888</v>
      </c>
    </row>
    <row r="363" spans="1:19" s="35" customFormat="1" ht="16.5" customHeight="1" x14ac:dyDescent="0.25">
      <c r="A363" s="86"/>
      <c r="B363" s="78"/>
      <c r="C363" s="79"/>
      <c r="D363" s="75"/>
      <c r="E363" s="75"/>
      <c r="F363" s="169"/>
      <c r="G363" s="89" t="s">
        <v>633</v>
      </c>
      <c r="H363" s="81"/>
      <c r="I363" s="81">
        <v>3</v>
      </c>
      <c r="J363" s="81"/>
      <c r="K363" s="82">
        <v>7.4</v>
      </c>
      <c r="L363" s="80" t="s">
        <v>119</v>
      </c>
      <c r="M363" s="81" t="s">
        <v>120</v>
      </c>
      <c r="N363" s="81">
        <v>3</v>
      </c>
      <c r="O363" s="77"/>
      <c r="P363" s="77"/>
      <c r="Q363" s="77"/>
      <c r="R363" s="77"/>
      <c r="S363" s="77" t="s">
        <v>888</v>
      </c>
    </row>
    <row r="364" spans="1:19" s="35" customFormat="1" ht="16.5" customHeight="1" x14ac:dyDescent="0.25">
      <c r="A364" s="86"/>
      <c r="B364" s="78"/>
      <c r="C364" s="79"/>
      <c r="D364" s="75"/>
      <c r="E364" s="75"/>
      <c r="F364" s="169"/>
      <c r="G364" s="80" t="s">
        <v>513</v>
      </c>
      <c r="H364" s="81"/>
      <c r="I364" s="81">
        <v>3</v>
      </c>
      <c r="J364" s="81"/>
      <c r="K364" s="82">
        <v>6.9</v>
      </c>
      <c r="L364" s="80" t="s">
        <v>391</v>
      </c>
      <c r="M364" s="81" t="s">
        <v>123</v>
      </c>
      <c r="N364" s="81">
        <v>3</v>
      </c>
      <c r="O364" s="77"/>
      <c r="P364" s="77"/>
      <c r="Q364" s="77"/>
      <c r="R364" s="77"/>
      <c r="S364" s="77" t="s">
        <v>888</v>
      </c>
    </row>
    <row r="365" spans="1:19" s="35" customFormat="1" ht="16.5" customHeight="1" x14ac:dyDescent="0.25">
      <c r="A365" s="86"/>
      <c r="B365" s="78"/>
      <c r="C365" s="79"/>
      <c r="D365" s="75"/>
      <c r="E365" s="75"/>
      <c r="F365" s="169"/>
      <c r="G365" s="89" t="s">
        <v>688</v>
      </c>
      <c r="H365" s="81"/>
      <c r="I365" s="81">
        <v>3</v>
      </c>
      <c r="J365" s="81"/>
      <c r="K365" s="82">
        <v>9.1999999999999993</v>
      </c>
      <c r="L365" s="80" t="s">
        <v>392</v>
      </c>
      <c r="M365" s="81" t="s">
        <v>124</v>
      </c>
      <c r="N365" s="81">
        <v>2</v>
      </c>
      <c r="O365" s="77"/>
      <c r="P365" s="77"/>
      <c r="Q365" s="77"/>
      <c r="R365" s="77"/>
      <c r="S365" s="77" t="s">
        <v>888</v>
      </c>
    </row>
    <row r="366" spans="1:19" s="35" customFormat="1" ht="16.5" customHeight="1" x14ac:dyDescent="0.25">
      <c r="A366" s="86"/>
      <c r="B366" s="78"/>
      <c r="C366" s="79"/>
      <c r="D366" s="75"/>
      <c r="E366" s="75"/>
      <c r="F366" s="169"/>
      <c r="G366" s="89" t="s">
        <v>428</v>
      </c>
      <c r="H366" s="81"/>
      <c r="I366" s="81">
        <v>3</v>
      </c>
      <c r="J366" s="81">
        <v>3</v>
      </c>
      <c r="K366" s="82">
        <v>8.3000000000000007</v>
      </c>
      <c r="L366" s="80" t="s">
        <v>111</v>
      </c>
      <c r="M366" s="81" t="s">
        <v>125</v>
      </c>
      <c r="N366" s="81">
        <v>2</v>
      </c>
      <c r="O366" s="82">
        <v>8.3000000000000007</v>
      </c>
      <c r="P366" s="77"/>
      <c r="Q366" s="77" t="s">
        <v>887</v>
      </c>
      <c r="R366" s="77"/>
      <c r="S366" s="77"/>
    </row>
    <row r="367" spans="1:19" s="35" customFormat="1" ht="16.5" customHeight="1" x14ac:dyDescent="0.25">
      <c r="A367" s="86"/>
      <c r="B367" s="78"/>
      <c r="C367" s="79"/>
      <c r="D367" s="75"/>
      <c r="E367" s="75"/>
      <c r="F367" s="169"/>
      <c r="G367" s="89" t="s">
        <v>514</v>
      </c>
      <c r="H367" s="81"/>
      <c r="I367" s="81">
        <v>3</v>
      </c>
      <c r="J367" s="81"/>
      <c r="K367" s="82">
        <v>8.6999999999999993</v>
      </c>
      <c r="L367" s="80" t="s">
        <v>393</v>
      </c>
      <c r="M367" s="81" t="s">
        <v>104</v>
      </c>
      <c r="N367" s="81">
        <v>3</v>
      </c>
      <c r="O367" s="77"/>
      <c r="P367" s="77"/>
      <c r="Q367" s="77"/>
      <c r="R367" s="77"/>
      <c r="S367" s="77" t="s">
        <v>888</v>
      </c>
    </row>
    <row r="368" spans="1:19" s="35" customFormat="1" ht="16.5" customHeight="1" x14ac:dyDescent="0.25">
      <c r="A368" s="86"/>
      <c r="B368" s="78"/>
      <c r="C368" s="79"/>
      <c r="D368" s="75"/>
      <c r="E368" s="75"/>
      <c r="F368" s="169"/>
      <c r="G368" s="89" t="s">
        <v>401</v>
      </c>
      <c r="H368" s="81"/>
      <c r="I368" s="81">
        <v>3</v>
      </c>
      <c r="J368" s="81"/>
      <c r="K368" s="82">
        <v>7.3</v>
      </c>
      <c r="L368" s="80" t="s">
        <v>394</v>
      </c>
      <c r="M368" s="81" t="s">
        <v>99</v>
      </c>
      <c r="N368" s="81">
        <v>3</v>
      </c>
      <c r="O368" s="77"/>
      <c r="P368" s="77"/>
      <c r="Q368" s="77"/>
      <c r="R368" s="77"/>
      <c r="S368" s="77" t="s">
        <v>888</v>
      </c>
    </row>
    <row r="369" spans="1:19" s="35" customFormat="1" ht="16.5" customHeight="1" x14ac:dyDescent="0.25">
      <c r="A369" s="86"/>
      <c r="B369" s="78"/>
      <c r="C369" s="79"/>
      <c r="D369" s="75"/>
      <c r="E369" s="75"/>
      <c r="F369" s="169"/>
      <c r="G369" s="89" t="s">
        <v>527</v>
      </c>
      <c r="H369" s="81"/>
      <c r="I369" s="81">
        <v>3</v>
      </c>
      <c r="J369" s="81"/>
      <c r="K369" s="82">
        <v>8.9</v>
      </c>
      <c r="L369" s="80" t="s">
        <v>216</v>
      </c>
      <c r="M369" s="81" t="s">
        <v>217</v>
      </c>
      <c r="N369" s="81">
        <v>3</v>
      </c>
      <c r="O369" s="77"/>
      <c r="P369" s="77"/>
      <c r="Q369" s="77"/>
      <c r="R369" s="77"/>
      <c r="S369" s="77" t="s">
        <v>888</v>
      </c>
    </row>
    <row r="370" spans="1:19" s="35" customFormat="1" ht="16.5" customHeight="1" x14ac:dyDescent="0.25">
      <c r="A370" s="86"/>
      <c r="B370" s="78"/>
      <c r="C370" s="79"/>
      <c r="D370" s="75"/>
      <c r="E370" s="75"/>
      <c r="F370" s="169"/>
      <c r="G370" s="89" t="s">
        <v>512</v>
      </c>
      <c r="H370" s="81"/>
      <c r="I370" s="81">
        <v>3</v>
      </c>
      <c r="J370" s="81"/>
      <c r="K370" s="82">
        <v>7.3</v>
      </c>
      <c r="L370" s="80" t="s">
        <v>128</v>
      </c>
      <c r="M370" s="81" t="s">
        <v>129</v>
      </c>
      <c r="N370" s="81">
        <v>3</v>
      </c>
      <c r="O370" s="77"/>
      <c r="P370" s="77"/>
      <c r="Q370" s="77"/>
      <c r="R370" s="77"/>
      <c r="S370" s="77" t="s">
        <v>888</v>
      </c>
    </row>
    <row r="371" spans="1:19" s="35" customFormat="1" ht="16.5" customHeight="1" x14ac:dyDescent="0.25">
      <c r="A371" s="86"/>
      <c r="B371" s="78"/>
      <c r="C371" s="79"/>
      <c r="D371" s="75"/>
      <c r="E371" s="75"/>
      <c r="F371" s="169"/>
      <c r="G371" s="80" t="s">
        <v>357</v>
      </c>
      <c r="H371" s="81"/>
      <c r="I371" s="81">
        <v>3</v>
      </c>
      <c r="J371" s="81"/>
      <c r="K371" s="82">
        <v>8.8000000000000007</v>
      </c>
      <c r="L371" s="80" t="s">
        <v>397</v>
      </c>
      <c r="M371" s="81" t="s">
        <v>134</v>
      </c>
      <c r="N371" s="81">
        <v>3</v>
      </c>
      <c r="O371" s="77"/>
      <c r="P371" s="77"/>
      <c r="Q371" s="77"/>
      <c r="R371" s="77"/>
      <c r="S371" s="77" t="s">
        <v>888</v>
      </c>
    </row>
    <row r="372" spans="1:19" s="35" customFormat="1" ht="16.5" customHeight="1" x14ac:dyDescent="0.25">
      <c r="A372" s="86"/>
      <c r="B372" s="78"/>
      <c r="C372" s="79"/>
      <c r="D372" s="75"/>
      <c r="E372" s="75"/>
      <c r="F372" s="169"/>
      <c r="G372" s="89" t="s">
        <v>182</v>
      </c>
      <c r="H372" s="81"/>
      <c r="I372" s="81">
        <v>3</v>
      </c>
      <c r="J372" s="81">
        <v>3</v>
      </c>
      <c r="K372" s="82">
        <v>7.8</v>
      </c>
      <c r="L372" s="80" t="s">
        <v>135</v>
      </c>
      <c r="M372" s="81" t="s">
        <v>136</v>
      </c>
      <c r="N372" s="81">
        <v>3</v>
      </c>
      <c r="O372" s="82">
        <v>7.8</v>
      </c>
      <c r="P372" s="77"/>
      <c r="Q372" s="77" t="s">
        <v>887</v>
      </c>
      <c r="R372" s="77"/>
      <c r="S372" s="77"/>
    </row>
    <row r="373" spans="1:19" s="35" customFormat="1" ht="16.5" customHeight="1" x14ac:dyDescent="0.25">
      <c r="A373" s="108">
        <v>25</v>
      </c>
      <c r="B373" s="109" t="s">
        <v>986</v>
      </c>
      <c r="C373" s="110" t="s">
        <v>987</v>
      </c>
      <c r="D373" s="111" t="s">
        <v>988</v>
      </c>
      <c r="E373" s="111" t="s">
        <v>1830</v>
      </c>
      <c r="F373" s="126" t="s">
        <v>189</v>
      </c>
      <c r="G373" s="59"/>
      <c r="H373" s="58"/>
      <c r="I373" s="58"/>
      <c r="J373" s="58"/>
      <c r="K373" s="127"/>
      <c r="L373" s="112"/>
      <c r="M373" s="113"/>
      <c r="N373" s="113"/>
      <c r="O373" s="123"/>
      <c r="P373" s="123"/>
      <c r="Q373" s="123"/>
      <c r="R373" s="58">
        <v>35</v>
      </c>
      <c r="S373" s="123"/>
    </row>
    <row r="374" spans="1:19" s="35" customFormat="1" ht="16.5" customHeight="1" x14ac:dyDescent="0.25">
      <c r="A374" s="86"/>
      <c r="B374" s="78"/>
      <c r="C374" s="79"/>
      <c r="D374" s="75"/>
      <c r="E374" s="75"/>
      <c r="F374" s="81"/>
      <c r="G374" s="80" t="s">
        <v>65</v>
      </c>
      <c r="H374" s="81"/>
      <c r="I374" s="81">
        <v>4</v>
      </c>
      <c r="J374" s="81">
        <v>4</v>
      </c>
      <c r="K374" s="82">
        <v>10</v>
      </c>
      <c r="L374" s="80" t="s">
        <v>373</v>
      </c>
      <c r="M374" s="81" t="s">
        <v>22</v>
      </c>
      <c r="N374" s="81">
        <v>3</v>
      </c>
      <c r="O374" s="82">
        <v>10</v>
      </c>
      <c r="P374" s="77"/>
      <c r="Q374" s="77" t="s">
        <v>887</v>
      </c>
      <c r="R374" s="77"/>
      <c r="S374" s="77"/>
    </row>
    <row r="375" spans="1:19" s="35" customFormat="1" ht="16.5" customHeight="1" x14ac:dyDescent="0.25">
      <c r="A375" s="86"/>
      <c r="B375" s="78"/>
      <c r="C375" s="79"/>
      <c r="D375" s="75"/>
      <c r="E375" s="75"/>
      <c r="F375" s="81"/>
      <c r="G375" s="80" t="s">
        <v>241</v>
      </c>
      <c r="H375" s="81"/>
      <c r="I375" s="81">
        <v>3</v>
      </c>
      <c r="J375" s="81">
        <v>3</v>
      </c>
      <c r="K375" s="82">
        <v>10</v>
      </c>
      <c r="L375" s="80" t="s">
        <v>378</v>
      </c>
      <c r="M375" s="81" t="s">
        <v>31</v>
      </c>
      <c r="N375" s="81">
        <v>2</v>
      </c>
      <c r="O375" s="82">
        <v>10</v>
      </c>
      <c r="P375" s="77"/>
      <c r="Q375" s="77" t="s">
        <v>887</v>
      </c>
      <c r="R375" s="77"/>
      <c r="S375" s="77"/>
    </row>
    <row r="376" spans="1:19" s="35" customFormat="1" ht="16.5" customHeight="1" x14ac:dyDescent="0.25">
      <c r="A376" s="86"/>
      <c r="B376" s="78"/>
      <c r="C376" s="79"/>
      <c r="D376" s="75"/>
      <c r="E376" s="75"/>
      <c r="F376" s="81"/>
      <c r="G376" s="80" t="s">
        <v>235</v>
      </c>
      <c r="H376" s="16"/>
      <c r="I376" s="16">
        <v>3</v>
      </c>
      <c r="J376" s="81">
        <v>3</v>
      </c>
      <c r="K376" s="82">
        <v>8.9</v>
      </c>
      <c r="L376" s="80" t="s">
        <v>379</v>
      </c>
      <c r="M376" s="81" t="s">
        <v>33</v>
      </c>
      <c r="N376" s="81">
        <v>2</v>
      </c>
      <c r="O376" s="82">
        <v>8.9</v>
      </c>
      <c r="P376" s="77"/>
      <c r="Q376" s="77" t="s">
        <v>887</v>
      </c>
      <c r="R376" s="77"/>
      <c r="S376" s="77"/>
    </row>
    <row r="377" spans="1:19" s="35" customFormat="1" ht="16.5" customHeight="1" x14ac:dyDescent="0.25">
      <c r="A377" s="86"/>
      <c r="B377" s="78"/>
      <c r="C377" s="79"/>
      <c r="D377" s="75"/>
      <c r="E377" s="75"/>
      <c r="F377" s="81"/>
      <c r="G377" s="80" t="s">
        <v>242</v>
      </c>
      <c r="H377" s="81"/>
      <c r="I377" s="81">
        <v>3</v>
      </c>
      <c r="J377" s="81">
        <v>3</v>
      </c>
      <c r="K377" s="82">
        <v>9</v>
      </c>
      <c r="L377" s="80" t="s">
        <v>381</v>
      </c>
      <c r="M377" s="81" t="s">
        <v>35</v>
      </c>
      <c r="N377" s="81">
        <v>2</v>
      </c>
      <c r="O377" s="82">
        <v>9</v>
      </c>
      <c r="P377" s="77"/>
      <c r="Q377" s="77" t="s">
        <v>887</v>
      </c>
      <c r="R377" s="77"/>
      <c r="S377" s="77"/>
    </row>
    <row r="378" spans="1:19" s="35" customFormat="1" ht="16.5" customHeight="1" x14ac:dyDescent="0.25">
      <c r="A378" s="86"/>
      <c r="B378" s="78"/>
      <c r="C378" s="79"/>
      <c r="D378" s="75"/>
      <c r="E378" s="75"/>
      <c r="F378" s="81"/>
      <c r="G378" s="80" t="s">
        <v>67</v>
      </c>
      <c r="H378" s="16"/>
      <c r="I378" s="16">
        <v>2</v>
      </c>
      <c r="J378" s="81">
        <v>2</v>
      </c>
      <c r="K378" s="82">
        <v>9.3000000000000007</v>
      </c>
      <c r="L378" s="80" t="s">
        <v>307</v>
      </c>
      <c r="M378" s="81" t="s">
        <v>69</v>
      </c>
      <c r="N378" s="81">
        <v>2</v>
      </c>
      <c r="O378" s="82">
        <v>9.3000000000000007</v>
      </c>
      <c r="P378" s="77"/>
      <c r="Q378" s="77" t="s">
        <v>887</v>
      </c>
      <c r="R378" s="77"/>
      <c r="S378" s="77"/>
    </row>
    <row r="379" spans="1:19" s="35" customFormat="1" ht="16.5" customHeight="1" x14ac:dyDescent="0.25">
      <c r="A379" s="86"/>
      <c r="B379" s="78"/>
      <c r="C379" s="79"/>
      <c r="D379" s="75"/>
      <c r="E379" s="75"/>
      <c r="F379" s="81"/>
      <c r="G379" s="80" t="s">
        <v>72</v>
      </c>
      <c r="H379" s="81"/>
      <c r="I379" s="81">
        <v>3</v>
      </c>
      <c r="J379" s="81">
        <v>3</v>
      </c>
      <c r="K379" s="82">
        <v>10</v>
      </c>
      <c r="L379" s="80" t="s">
        <v>384</v>
      </c>
      <c r="M379" s="81" t="s">
        <v>37</v>
      </c>
      <c r="N379" s="81">
        <v>3</v>
      </c>
      <c r="O379" s="82"/>
      <c r="P379" s="77"/>
      <c r="Q379" s="77" t="s">
        <v>887</v>
      </c>
      <c r="R379" s="77"/>
      <c r="S379" s="77"/>
    </row>
    <row r="380" spans="1:19" s="35" customFormat="1" ht="16.5" customHeight="1" x14ac:dyDescent="0.25">
      <c r="A380" s="86"/>
      <c r="B380" s="78"/>
      <c r="C380" s="79"/>
      <c r="D380" s="75"/>
      <c r="E380" s="75"/>
      <c r="F380" s="81"/>
      <c r="G380" s="80" t="s">
        <v>313</v>
      </c>
      <c r="H380" s="81"/>
      <c r="I380" s="81">
        <v>2</v>
      </c>
      <c r="J380" s="81">
        <v>2</v>
      </c>
      <c r="K380" s="82" t="s">
        <v>131</v>
      </c>
      <c r="L380" s="80" t="s">
        <v>46</v>
      </c>
      <c r="M380" s="81" t="s">
        <v>47</v>
      </c>
      <c r="N380" s="81">
        <v>2</v>
      </c>
      <c r="O380" s="82" t="s">
        <v>131</v>
      </c>
      <c r="P380" s="77"/>
      <c r="Q380" s="77" t="s">
        <v>887</v>
      </c>
      <c r="R380" s="77"/>
      <c r="S380" s="77"/>
    </row>
    <row r="381" spans="1:19" s="35" customFormat="1" ht="16.5" customHeight="1" x14ac:dyDescent="0.25">
      <c r="A381" s="86"/>
      <c r="B381" s="78"/>
      <c r="C381" s="79"/>
      <c r="D381" s="75"/>
      <c r="E381" s="75"/>
      <c r="F381" s="81"/>
      <c r="G381" s="80" t="s">
        <v>972</v>
      </c>
      <c r="H381" s="81"/>
      <c r="I381" s="81">
        <v>3</v>
      </c>
      <c r="J381" s="81">
        <v>3</v>
      </c>
      <c r="K381" s="82">
        <v>10</v>
      </c>
      <c r="L381" s="80" t="s">
        <v>386</v>
      </c>
      <c r="M381" s="81" t="s">
        <v>57</v>
      </c>
      <c r="N381" s="81">
        <v>3</v>
      </c>
      <c r="O381" s="82">
        <v>10</v>
      </c>
      <c r="P381" s="77"/>
      <c r="Q381" s="77" t="s">
        <v>887</v>
      </c>
      <c r="R381" s="77"/>
      <c r="S381" s="77"/>
    </row>
    <row r="382" spans="1:19" s="35" customFormat="1" ht="16.5" customHeight="1" x14ac:dyDescent="0.25">
      <c r="A382" s="86"/>
      <c r="B382" s="78"/>
      <c r="C382" s="79"/>
      <c r="D382" s="75"/>
      <c r="E382" s="75"/>
      <c r="F382" s="81"/>
      <c r="G382" s="80" t="s">
        <v>316</v>
      </c>
      <c r="H382" s="81"/>
      <c r="I382" s="81">
        <v>3</v>
      </c>
      <c r="J382" s="81">
        <v>3</v>
      </c>
      <c r="K382" s="82">
        <v>8</v>
      </c>
      <c r="L382" s="80" t="s">
        <v>316</v>
      </c>
      <c r="M382" s="81" t="s">
        <v>78</v>
      </c>
      <c r="N382" s="81">
        <v>3</v>
      </c>
      <c r="O382" s="82">
        <v>8</v>
      </c>
      <c r="P382" s="77"/>
      <c r="Q382" s="77" t="s">
        <v>887</v>
      </c>
      <c r="R382" s="77"/>
      <c r="S382" s="77"/>
    </row>
    <row r="383" spans="1:19" s="35" customFormat="1" ht="16.5" customHeight="1" x14ac:dyDescent="0.25">
      <c r="A383" s="86"/>
      <c r="B383" s="78"/>
      <c r="C383" s="79"/>
      <c r="D383" s="75"/>
      <c r="E383" s="75"/>
      <c r="F383" s="81"/>
      <c r="G383" s="80" t="s">
        <v>186</v>
      </c>
      <c r="H383" s="81"/>
      <c r="I383" s="81">
        <v>3</v>
      </c>
      <c r="J383" s="81"/>
      <c r="K383" s="82">
        <v>8.6</v>
      </c>
      <c r="L383" s="80" t="s">
        <v>50</v>
      </c>
      <c r="M383" s="81" t="s">
        <v>51</v>
      </c>
      <c r="N383" s="81">
        <v>2</v>
      </c>
      <c r="O383" s="77"/>
      <c r="P383" s="77"/>
      <c r="Q383" s="77"/>
      <c r="R383" s="77"/>
      <c r="S383" s="77" t="s">
        <v>888</v>
      </c>
    </row>
    <row r="384" spans="1:19" s="35" customFormat="1" ht="16.5" customHeight="1" x14ac:dyDescent="0.25">
      <c r="A384" s="86"/>
      <c r="B384" s="78"/>
      <c r="C384" s="79"/>
      <c r="D384" s="75"/>
      <c r="E384" s="75"/>
      <c r="F384" s="81"/>
      <c r="G384" s="80" t="s">
        <v>132</v>
      </c>
      <c r="H384" s="81"/>
      <c r="I384" s="81">
        <v>3</v>
      </c>
      <c r="J384" s="81">
        <v>3</v>
      </c>
      <c r="K384" s="82">
        <v>10</v>
      </c>
      <c r="L384" s="80" t="s">
        <v>43</v>
      </c>
      <c r="M384" s="81" t="s">
        <v>44</v>
      </c>
      <c r="N384" s="81">
        <v>2</v>
      </c>
      <c r="O384" s="82">
        <v>10</v>
      </c>
      <c r="P384" s="77"/>
      <c r="Q384" s="77" t="s">
        <v>887</v>
      </c>
      <c r="R384" s="77"/>
      <c r="S384" s="77"/>
    </row>
    <row r="385" spans="1:19" s="35" customFormat="1" ht="16.5" customHeight="1" x14ac:dyDescent="0.25">
      <c r="A385" s="86"/>
      <c r="B385" s="78"/>
      <c r="C385" s="79"/>
      <c r="D385" s="75"/>
      <c r="E385" s="75"/>
      <c r="F385" s="81"/>
      <c r="G385" s="80" t="s">
        <v>86</v>
      </c>
      <c r="H385" s="81"/>
      <c r="I385" s="81">
        <v>3</v>
      </c>
      <c r="J385" s="81">
        <v>3</v>
      </c>
      <c r="K385" s="82">
        <v>8.8000000000000007</v>
      </c>
      <c r="L385" s="80" t="s">
        <v>86</v>
      </c>
      <c r="M385" s="81" t="s">
        <v>87</v>
      </c>
      <c r="N385" s="81">
        <v>3</v>
      </c>
      <c r="O385" s="82">
        <v>8.8000000000000007</v>
      </c>
      <c r="P385" s="77"/>
      <c r="Q385" s="77" t="s">
        <v>887</v>
      </c>
      <c r="R385" s="77"/>
      <c r="S385" s="77"/>
    </row>
    <row r="386" spans="1:19" s="35" customFormat="1" ht="16.5" customHeight="1" x14ac:dyDescent="0.25">
      <c r="A386" s="86"/>
      <c r="B386" s="78"/>
      <c r="C386" s="79"/>
      <c r="D386" s="75"/>
      <c r="E386" s="75"/>
      <c r="F386" s="81"/>
      <c r="G386" s="80" t="s">
        <v>184</v>
      </c>
      <c r="H386" s="81"/>
      <c r="I386" s="81">
        <v>3</v>
      </c>
      <c r="J386" s="81">
        <v>3</v>
      </c>
      <c r="K386" s="82">
        <v>10</v>
      </c>
      <c r="L386" s="80" t="s">
        <v>389</v>
      </c>
      <c r="M386" s="81" t="s">
        <v>118</v>
      </c>
      <c r="N386" s="81">
        <v>3</v>
      </c>
      <c r="O386" s="82">
        <v>10</v>
      </c>
      <c r="P386" s="77"/>
      <c r="Q386" s="77" t="s">
        <v>887</v>
      </c>
      <c r="R386" s="77"/>
      <c r="S386" s="77"/>
    </row>
    <row r="387" spans="1:19" s="35" customFormat="1" ht="16.5" customHeight="1" x14ac:dyDescent="0.25">
      <c r="A387" s="86"/>
      <c r="B387" s="78"/>
      <c r="C387" s="79"/>
      <c r="D387" s="75"/>
      <c r="E387" s="75"/>
      <c r="F387" s="81"/>
      <c r="G387" s="89" t="s">
        <v>263</v>
      </c>
      <c r="H387" s="81"/>
      <c r="I387" s="81">
        <v>3</v>
      </c>
      <c r="J387" s="81"/>
      <c r="K387" s="82">
        <v>9</v>
      </c>
      <c r="L387" s="80" t="s">
        <v>212</v>
      </c>
      <c r="M387" s="81" t="s">
        <v>213</v>
      </c>
      <c r="N387" s="81">
        <v>3</v>
      </c>
      <c r="O387" s="77"/>
      <c r="P387" s="77"/>
      <c r="Q387" s="77"/>
      <c r="R387" s="77"/>
      <c r="S387" s="77" t="s">
        <v>888</v>
      </c>
    </row>
    <row r="388" spans="1:19" s="35" customFormat="1" ht="16.5" customHeight="1" x14ac:dyDescent="0.25">
      <c r="A388" s="86"/>
      <c r="B388" s="78"/>
      <c r="C388" s="79"/>
      <c r="D388" s="75"/>
      <c r="E388" s="75"/>
      <c r="F388" s="81"/>
      <c r="G388" s="89" t="s">
        <v>973</v>
      </c>
      <c r="H388" s="81"/>
      <c r="I388" s="81">
        <v>3</v>
      </c>
      <c r="J388" s="81"/>
      <c r="K388" s="82">
        <v>8.1</v>
      </c>
      <c r="L388" s="80" t="s">
        <v>119</v>
      </c>
      <c r="M388" s="81" t="s">
        <v>120</v>
      </c>
      <c r="N388" s="81">
        <v>3</v>
      </c>
      <c r="O388" s="77"/>
      <c r="P388" s="77"/>
      <c r="Q388" s="77"/>
      <c r="R388" s="77"/>
      <c r="S388" s="77" t="s">
        <v>888</v>
      </c>
    </row>
    <row r="389" spans="1:19" s="35" customFormat="1" ht="16.5" customHeight="1" x14ac:dyDescent="0.25">
      <c r="A389" s="86"/>
      <c r="B389" s="78"/>
      <c r="C389" s="79"/>
      <c r="D389" s="75"/>
      <c r="E389" s="75"/>
      <c r="F389" s="81"/>
      <c r="G389" s="89" t="s">
        <v>974</v>
      </c>
      <c r="H389" s="81"/>
      <c r="I389" s="81">
        <v>3</v>
      </c>
      <c r="J389" s="81"/>
      <c r="K389" s="82">
        <v>8.9</v>
      </c>
      <c r="L389" s="80" t="s">
        <v>391</v>
      </c>
      <c r="M389" s="81" t="s">
        <v>123</v>
      </c>
      <c r="N389" s="81">
        <v>3</v>
      </c>
      <c r="O389" s="77"/>
      <c r="P389" s="77"/>
      <c r="Q389" s="77"/>
      <c r="R389" s="77"/>
      <c r="S389" s="77" t="s">
        <v>888</v>
      </c>
    </row>
    <row r="390" spans="1:19" s="35" customFormat="1" ht="16.5" customHeight="1" x14ac:dyDescent="0.25">
      <c r="A390" s="86"/>
      <c r="B390" s="78"/>
      <c r="C390" s="79"/>
      <c r="D390" s="75"/>
      <c r="E390" s="75"/>
      <c r="F390" s="81"/>
      <c r="G390" s="89" t="s">
        <v>982</v>
      </c>
      <c r="H390" s="81"/>
      <c r="I390" s="81">
        <v>3</v>
      </c>
      <c r="J390" s="81"/>
      <c r="K390" s="82">
        <v>9.3000000000000007</v>
      </c>
      <c r="L390" s="80" t="s">
        <v>392</v>
      </c>
      <c r="M390" s="81" t="s">
        <v>124</v>
      </c>
      <c r="N390" s="81">
        <v>2</v>
      </c>
      <c r="O390" s="77"/>
      <c r="P390" s="77"/>
      <c r="Q390" s="77"/>
      <c r="R390" s="77"/>
      <c r="S390" s="77" t="s">
        <v>888</v>
      </c>
    </row>
    <row r="391" spans="1:19" s="35" customFormat="1" ht="16.5" customHeight="1" x14ac:dyDescent="0.25">
      <c r="A391" s="86"/>
      <c r="B391" s="78"/>
      <c r="C391" s="79"/>
      <c r="D391" s="75"/>
      <c r="E391" s="75"/>
      <c r="F391" s="81"/>
      <c r="G391" s="89" t="s">
        <v>652</v>
      </c>
      <c r="H391" s="81"/>
      <c r="I391" s="81">
        <v>3</v>
      </c>
      <c r="J391" s="81">
        <v>3</v>
      </c>
      <c r="K391" s="82">
        <v>9.4</v>
      </c>
      <c r="L391" s="80" t="s">
        <v>111</v>
      </c>
      <c r="M391" s="81" t="s">
        <v>125</v>
      </c>
      <c r="N391" s="81">
        <v>2</v>
      </c>
      <c r="O391" s="82">
        <v>9.4</v>
      </c>
      <c r="P391" s="77"/>
      <c r="Q391" s="77" t="s">
        <v>887</v>
      </c>
      <c r="R391" s="77"/>
      <c r="S391" s="77"/>
    </row>
    <row r="392" spans="1:19" s="35" customFormat="1" ht="16.5" customHeight="1" x14ac:dyDescent="0.25">
      <c r="A392" s="86"/>
      <c r="B392" s="78"/>
      <c r="C392" s="79"/>
      <c r="D392" s="75"/>
      <c r="E392" s="75"/>
      <c r="F392" s="81"/>
      <c r="G392" s="89" t="s">
        <v>975</v>
      </c>
      <c r="H392" s="81"/>
      <c r="I392" s="81">
        <v>3</v>
      </c>
      <c r="J392" s="81"/>
      <c r="K392" s="82">
        <v>8.6999999999999993</v>
      </c>
      <c r="L392" s="80" t="s">
        <v>393</v>
      </c>
      <c r="M392" s="81" t="s">
        <v>104</v>
      </c>
      <c r="N392" s="81">
        <v>3</v>
      </c>
      <c r="O392" s="77"/>
      <c r="P392" s="77"/>
      <c r="Q392" s="77"/>
      <c r="R392" s="77"/>
      <c r="S392" s="77" t="s">
        <v>888</v>
      </c>
    </row>
    <row r="393" spans="1:19" s="35" customFormat="1" ht="16.5" customHeight="1" x14ac:dyDescent="0.25">
      <c r="A393" s="86"/>
      <c r="B393" s="78"/>
      <c r="C393" s="79"/>
      <c r="D393" s="75"/>
      <c r="E393" s="75"/>
      <c r="F393" s="81"/>
      <c r="G393" s="89" t="s">
        <v>928</v>
      </c>
      <c r="H393" s="81"/>
      <c r="I393" s="81">
        <v>3</v>
      </c>
      <c r="J393" s="81"/>
      <c r="K393" s="82">
        <v>8.5</v>
      </c>
      <c r="L393" s="80" t="s">
        <v>394</v>
      </c>
      <c r="M393" s="81" t="s">
        <v>99</v>
      </c>
      <c r="N393" s="81">
        <v>3</v>
      </c>
      <c r="O393" s="77"/>
      <c r="P393" s="77"/>
      <c r="Q393" s="77"/>
      <c r="R393" s="77"/>
      <c r="S393" s="77" t="s">
        <v>888</v>
      </c>
    </row>
    <row r="394" spans="1:19" s="35" customFormat="1" ht="16.5" customHeight="1" x14ac:dyDescent="0.25">
      <c r="A394" s="86"/>
      <c r="B394" s="78"/>
      <c r="C394" s="79"/>
      <c r="D394" s="75"/>
      <c r="E394" s="75"/>
      <c r="F394" s="81"/>
      <c r="G394" s="89" t="s">
        <v>976</v>
      </c>
      <c r="H394" s="81"/>
      <c r="I394" s="81">
        <v>3</v>
      </c>
      <c r="J394" s="81"/>
      <c r="K394" s="82">
        <v>8.5</v>
      </c>
      <c r="L394" s="80" t="s">
        <v>216</v>
      </c>
      <c r="M394" s="81" t="s">
        <v>217</v>
      </c>
      <c r="N394" s="81">
        <v>3</v>
      </c>
      <c r="O394" s="77"/>
      <c r="P394" s="77"/>
      <c r="Q394" s="77"/>
      <c r="R394" s="77"/>
      <c r="S394" s="77" t="s">
        <v>888</v>
      </c>
    </row>
    <row r="395" spans="1:19" s="35" customFormat="1" ht="16.5" customHeight="1" x14ac:dyDescent="0.25">
      <c r="A395" s="86"/>
      <c r="B395" s="78"/>
      <c r="C395" s="79"/>
      <c r="D395" s="75"/>
      <c r="E395" s="75"/>
      <c r="F395" s="81"/>
      <c r="G395" s="89" t="s">
        <v>139</v>
      </c>
      <c r="H395" s="81"/>
      <c r="I395" s="81">
        <v>3</v>
      </c>
      <c r="J395" s="81"/>
      <c r="K395" s="82">
        <v>8.1</v>
      </c>
      <c r="L395" s="80" t="s">
        <v>128</v>
      </c>
      <c r="M395" s="81" t="s">
        <v>129</v>
      </c>
      <c r="N395" s="81">
        <v>3</v>
      </c>
      <c r="O395" s="77"/>
      <c r="P395" s="77"/>
      <c r="Q395" s="77"/>
      <c r="R395" s="77"/>
      <c r="S395" s="77" t="s">
        <v>888</v>
      </c>
    </row>
    <row r="396" spans="1:19" s="35" customFormat="1" ht="16.5" customHeight="1" x14ac:dyDescent="0.25">
      <c r="A396" s="86"/>
      <c r="B396" s="78"/>
      <c r="C396" s="79"/>
      <c r="D396" s="75"/>
      <c r="E396" s="75"/>
      <c r="F396" s="81"/>
      <c r="G396" s="89" t="s">
        <v>977</v>
      </c>
      <c r="H396" s="81"/>
      <c r="I396" s="81">
        <v>3</v>
      </c>
      <c r="J396" s="81"/>
      <c r="K396" s="82">
        <v>9.1</v>
      </c>
      <c r="L396" s="80" t="s">
        <v>397</v>
      </c>
      <c r="M396" s="81" t="s">
        <v>134</v>
      </c>
      <c r="N396" s="81">
        <v>3</v>
      </c>
      <c r="O396" s="77"/>
      <c r="P396" s="77"/>
      <c r="Q396" s="77"/>
      <c r="R396" s="77"/>
      <c r="S396" s="77" t="s">
        <v>888</v>
      </c>
    </row>
    <row r="397" spans="1:19" s="35" customFormat="1" ht="16.5" customHeight="1" x14ac:dyDescent="0.25">
      <c r="A397" s="86"/>
      <c r="B397" s="78"/>
      <c r="C397" s="79"/>
      <c r="D397" s="75"/>
      <c r="E397" s="75"/>
      <c r="F397" s="81"/>
      <c r="G397" s="89" t="s">
        <v>182</v>
      </c>
      <c r="H397" s="81"/>
      <c r="I397" s="81">
        <v>3</v>
      </c>
      <c r="J397" s="81">
        <v>3</v>
      </c>
      <c r="K397" s="82">
        <v>9.4</v>
      </c>
      <c r="L397" s="80" t="s">
        <v>135</v>
      </c>
      <c r="M397" s="81" t="s">
        <v>136</v>
      </c>
      <c r="N397" s="81">
        <v>3</v>
      </c>
      <c r="O397" s="82">
        <v>9.4</v>
      </c>
      <c r="P397" s="77"/>
      <c r="Q397" s="77" t="s">
        <v>887</v>
      </c>
      <c r="R397" s="77"/>
      <c r="S397" s="77"/>
    </row>
    <row r="398" spans="1:19" s="35" customFormat="1" ht="16.5" customHeight="1" x14ac:dyDescent="0.25">
      <c r="A398" s="108">
        <v>26</v>
      </c>
      <c r="B398" s="109" t="s">
        <v>989</v>
      </c>
      <c r="C398" s="110" t="s">
        <v>990</v>
      </c>
      <c r="D398" s="111" t="s">
        <v>991</v>
      </c>
      <c r="E398" s="111" t="s">
        <v>1831</v>
      </c>
      <c r="F398" s="126" t="s">
        <v>189</v>
      </c>
      <c r="G398" s="184"/>
      <c r="H398" s="113"/>
      <c r="I398" s="113"/>
      <c r="J398" s="113"/>
      <c r="K398" s="114"/>
      <c r="L398" s="112"/>
      <c r="M398" s="113"/>
      <c r="N398" s="113"/>
      <c r="O398" s="123"/>
      <c r="P398" s="123"/>
      <c r="Q398" s="123"/>
      <c r="R398" s="58">
        <v>35</v>
      </c>
      <c r="S398" s="123"/>
    </row>
    <row r="399" spans="1:19" s="35" customFormat="1" ht="16.5" customHeight="1" x14ac:dyDescent="0.25">
      <c r="A399" s="86"/>
      <c r="B399" s="78"/>
      <c r="C399" s="79"/>
      <c r="D399" s="75"/>
      <c r="E399" s="75"/>
      <c r="F399" s="81"/>
      <c r="G399" s="80" t="s">
        <v>65</v>
      </c>
      <c r="H399" s="81"/>
      <c r="I399" s="81">
        <v>4</v>
      </c>
      <c r="J399" s="81">
        <v>4</v>
      </c>
      <c r="K399" s="82">
        <v>9.5</v>
      </c>
      <c r="L399" s="80" t="s">
        <v>373</v>
      </c>
      <c r="M399" s="81" t="s">
        <v>22</v>
      </c>
      <c r="N399" s="81">
        <v>3</v>
      </c>
      <c r="O399" s="82">
        <v>9.5</v>
      </c>
      <c r="P399" s="77"/>
      <c r="Q399" s="77" t="s">
        <v>887</v>
      </c>
      <c r="R399" s="77"/>
      <c r="S399" s="77"/>
    </row>
    <row r="400" spans="1:19" s="35" customFormat="1" ht="16.5" customHeight="1" x14ac:dyDescent="0.25">
      <c r="A400" s="86"/>
      <c r="B400" s="78"/>
      <c r="C400" s="79"/>
      <c r="D400" s="75"/>
      <c r="E400" s="75"/>
      <c r="F400" s="81"/>
      <c r="G400" s="80" t="s">
        <v>241</v>
      </c>
      <c r="H400" s="81"/>
      <c r="I400" s="81">
        <v>3</v>
      </c>
      <c r="J400" s="81">
        <v>3</v>
      </c>
      <c r="K400" s="82">
        <v>10</v>
      </c>
      <c r="L400" s="80" t="s">
        <v>378</v>
      </c>
      <c r="M400" s="81" t="s">
        <v>31</v>
      </c>
      <c r="N400" s="81">
        <v>2</v>
      </c>
      <c r="O400" s="82">
        <v>10</v>
      </c>
      <c r="P400" s="77"/>
      <c r="Q400" s="77" t="s">
        <v>887</v>
      </c>
      <c r="R400" s="77"/>
      <c r="S400" s="77"/>
    </row>
    <row r="401" spans="1:19" s="35" customFormat="1" ht="16.5" customHeight="1" x14ac:dyDescent="0.25">
      <c r="A401" s="86"/>
      <c r="B401" s="78"/>
      <c r="C401" s="79"/>
      <c r="D401" s="75"/>
      <c r="E401" s="75"/>
      <c r="F401" s="81"/>
      <c r="G401" s="80" t="s">
        <v>235</v>
      </c>
      <c r="H401" s="81"/>
      <c r="I401" s="81">
        <v>3</v>
      </c>
      <c r="J401" s="81">
        <v>3</v>
      </c>
      <c r="K401" s="82">
        <v>9.1</v>
      </c>
      <c r="L401" s="80" t="s">
        <v>379</v>
      </c>
      <c r="M401" s="81" t="s">
        <v>33</v>
      </c>
      <c r="N401" s="81">
        <v>2</v>
      </c>
      <c r="O401" s="82">
        <v>9.1</v>
      </c>
      <c r="P401" s="77"/>
      <c r="Q401" s="77" t="s">
        <v>887</v>
      </c>
      <c r="R401" s="77"/>
      <c r="S401" s="77"/>
    </row>
    <row r="402" spans="1:19" s="35" customFormat="1" ht="16.5" customHeight="1" x14ac:dyDescent="0.25">
      <c r="A402" s="86"/>
      <c r="B402" s="78"/>
      <c r="C402" s="79"/>
      <c r="D402" s="75"/>
      <c r="E402" s="75"/>
      <c r="F402" s="81"/>
      <c r="G402" s="80" t="s">
        <v>242</v>
      </c>
      <c r="H402" s="81"/>
      <c r="I402" s="81">
        <v>3</v>
      </c>
      <c r="J402" s="81">
        <v>3</v>
      </c>
      <c r="K402" s="82">
        <v>8.6999999999999993</v>
      </c>
      <c r="L402" s="80" t="s">
        <v>381</v>
      </c>
      <c r="M402" s="81" t="s">
        <v>35</v>
      </c>
      <c r="N402" s="81">
        <v>2</v>
      </c>
      <c r="O402" s="82">
        <v>8.6999999999999993</v>
      </c>
      <c r="P402" s="77"/>
      <c r="Q402" s="77" t="s">
        <v>887</v>
      </c>
      <c r="R402" s="77"/>
      <c r="S402" s="77"/>
    </row>
    <row r="403" spans="1:19" s="35" customFormat="1" ht="16.5" customHeight="1" x14ac:dyDescent="0.25">
      <c r="A403" s="86"/>
      <c r="B403" s="78"/>
      <c r="C403" s="79"/>
      <c r="D403" s="75"/>
      <c r="E403" s="75"/>
      <c r="F403" s="81"/>
      <c r="G403" s="80" t="s">
        <v>67</v>
      </c>
      <c r="H403" s="81"/>
      <c r="I403" s="81">
        <v>2</v>
      </c>
      <c r="J403" s="81">
        <v>2</v>
      </c>
      <c r="K403" s="82">
        <v>8</v>
      </c>
      <c r="L403" s="80" t="s">
        <v>307</v>
      </c>
      <c r="M403" s="81" t="s">
        <v>69</v>
      </c>
      <c r="N403" s="81">
        <v>2</v>
      </c>
      <c r="O403" s="82">
        <v>8</v>
      </c>
      <c r="P403" s="77"/>
      <c r="Q403" s="77" t="s">
        <v>887</v>
      </c>
      <c r="R403" s="77"/>
      <c r="S403" s="77"/>
    </row>
    <row r="404" spans="1:19" s="35" customFormat="1" ht="16.5" customHeight="1" x14ac:dyDescent="0.25">
      <c r="A404" s="86"/>
      <c r="B404" s="78"/>
      <c r="C404" s="79"/>
      <c r="D404" s="75"/>
      <c r="E404" s="75"/>
      <c r="F404" s="81"/>
      <c r="G404" s="80" t="s">
        <v>72</v>
      </c>
      <c r="H404" s="81"/>
      <c r="I404" s="81">
        <v>3</v>
      </c>
      <c r="J404" s="81">
        <v>3</v>
      </c>
      <c r="K404" s="82">
        <v>10</v>
      </c>
      <c r="L404" s="80" t="s">
        <v>384</v>
      </c>
      <c r="M404" s="81" t="s">
        <v>37</v>
      </c>
      <c r="N404" s="81">
        <v>3</v>
      </c>
      <c r="O404" s="82"/>
      <c r="P404" s="77"/>
      <c r="Q404" s="77" t="s">
        <v>887</v>
      </c>
      <c r="R404" s="77"/>
      <c r="S404" s="77"/>
    </row>
    <row r="405" spans="1:19" s="35" customFormat="1" ht="16.5" customHeight="1" x14ac:dyDescent="0.25">
      <c r="A405" s="86"/>
      <c r="B405" s="78"/>
      <c r="C405" s="79"/>
      <c r="D405" s="75"/>
      <c r="E405" s="75"/>
      <c r="F405" s="81"/>
      <c r="G405" s="80" t="s">
        <v>45</v>
      </c>
      <c r="H405" s="81"/>
      <c r="I405" s="81">
        <v>2</v>
      </c>
      <c r="J405" s="81">
        <v>2</v>
      </c>
      <c r="K405" s="82" t="s">
        <v>131</v>
      </c>
      <c r="L405" s="80" t="s">
        <v>46</v>
      </c>
      <c r="M405" s="81" t="s">
        <v>47</v>
      </c>
      <c r="N405" s="81">
        <v>2</v>
      </c>
      <c r="O405" s="82" t="s">
        <v>131</v>
      </c>
      <c r="P405" s="77"/>
      <c r="Q405" s="77" t="s">
        <v>887</v>
      </c>
      <c r="R405" s="77"/>
      <c r="S405" s="77"/>
    </row>
    <row r="406" spans="1:19" s="35" customFormat="1" ht="16.5" customHeight="1" x14ac:dyDescent="0.25">
      <c r="A406" s="86"/>
      <c r="B406" s="78"/>
      <c r="C406" s="79"/>
      <c r="D406" s="75"/>
      <c r="E406" s="75"/>
      <c r="F406" s="81"/>
      <c r="G406" s="80" t="s">
        <v>972</v>
      </c>
      <c r="H406" s="81"/>
      <c r="I406" s="81">
        <v>3</v>
      </c>
      <c r="J406" s="81">
        <v>3</v>
      </c>
      <c r="K406" s="82">
        <v>9</v>
      </c>
      <c r="L406" s="80" t="s">
        <v>386</v>
      </c>
      <c r="M406" s="81" t="s">
        <v>57</v>
      </c>
      <c r="N406" s="81">
        <v>3</v>
      </c>
      <c r="O406" s="82">
        <v>9</v>
      </c>
      <c r="P406" s="77"/>
      <c r="Q406" s="77" t="s">
        <v>887</v>
      </c>
      <c r="R406" s="77"/>
      <c r="S406" s="77"/>
    </row>
    <row r="407" spans="1:19" s="35" customFormat="1" ht="16.5" customHeight="1" x14ac:dyDescent="0.25">
      <c r="A407" s="86"/>
      <c r="B407" s="78"/>
      <c r="C407" s="79"/>
      <c r="D407" s="75"/>
      <c r="E407" s="75"/>
      <c r="F407" s="81"/>
      <c r="G407" s="80" t="s">
        <v>316</v>
      </c>
      <c r="H407" s="81"/>
      <c r="I407" s="81">
        <v>3</v>
      </c>
      <c r="J407" s="81">
        <v>3</v>
      </c>
      <c r="K407" s="82">
        <v>7.4</v>
      </c>
      <c r="L407" s="80" t="s">
        <v>316</v>
      </c>
      <c r="M407" s="81" t="s">
        <v>78</v>
      </c>
      <c r="N407" s="81">
        <v>3</v>
      </c>
      <c r="O407" s="82">
        <v>7.4</v>
      </c>
      <c r="P407" s="77"/>
      <c r="Q407" s="77" t="s">
        <v>887</v>
      </c>
      <c r="R407" s="77"/>
      <c r="S407" s="77"/>
    </row>
    <row r="408" spans="1:19" s="35" customFormat="1" ht="16.5" customHeight="1" x14ac:dyDescent="0.25">
      <c r="A408" s="86"/>
      <c r="B408" s="78"/>
      <c r="C408" s="79"/>
      <c r="D408" s="75"/>
      <c r="E408" s="75"/>
      <c r="F408" s="81"/>
      <c r="G408" s="89" t="s">
        <v>186</v>
      </c>
      <c r="H408" s="81"/>
      <c r="I408" s="81">
        <v>3</v>
      </c>
      <c r="J408" s="81"/>
      <c r="K408" s="82">
        <v>8.5</v>
      </c>
      <c r="L408" s="80" t="s">
        <v>50</v>
      </c>
      <c r="M408" s="81" t="s">
        <v>51</v>
      </c>
      <c r="N408" s="81">
        <v>2</v>
      </c>
      <c r="O408" s="77"/>
      <c r="P408" s="77"/>
      <c r="Q408" s="77"/>
      <c r="R408" s="77"/>
      <c r="S408" s="77" t="s">
        <v>888</v>
      </c>
    </row>
    <row r="409" spans="1:19" s="35" customFormat="1" ht="16.5" customHeight="1" x14ac:dyDescent="0.25">
      <c r="A409" s="86"/>
      <c r="B409" s="78"/>
      <c r="C409" s="79"/>
      <c r="D409" s="75"/>
      <c r="E409" s="75"/>
      <c r="F409" s="81"/>
      <c r="G409" s="89" t="s">
        <v>132</v>
      </c>
      <c r="H409" s="81"/>
      <c r="I409" s="81">
        <v>3</v>
      </c>
      <c r="J409" s="81">
        <v>3</v>
      </c>
      <c r="K409" s="82">
        <v>10</v>
      </c>
      <c r="L409" s="80" t="s">
        <v>43</v>
      </c>
      <c r="M409" s="81" t="s">
        <v>44</v>
      </c>
      <c r="N409" s="81">
        <v>2</v>
      </c>
      <c r="O409" s="82">
        <v>10</v>
      </c>
      <c r="P409" s="77"/>
      <c r="Q409" s="77" t="s">
        <v>887</v>
      </c>
      <c r="R409" s="77"/>
      <c r="S409" s="77"/>
    </row>
    <row r="410" spans="1:19" s="35" customFormat="1" ht="16.5" customHeight="1" x14ac:dyDescent="0.25">
      <c r="A410" s="86"/>
      <c r="B410" s="78"/>
      <c r="C410" s="79"/>
      <c r="D410" s="75"/>
      <c r="E410" s="75"/>
      <c r="F410" s="81"/>
      <c r="G410" s="80" t="s">
        <v>86</v>
      </c>
      <c r="H410" s="81"/>
      <c r="I410" s="81">
        <v>3</v>
      </c>
      <c r="J410" s="81">
        <v>3</v>
      </c>
      <c r="K410" s="82">
        <v>7.8</v>
      </c>
      <c r="L410" s="80" t="s">
        <v>86</v>
      </c>
      <c r="M410" s="81" t="s">
        <v>87</v>
      </c>
      <c r="N410" s="81">
        <v>3</v>
      </c>
      <c r="O410" s="82">
        <v>7.8</v>
      </c>
      <c r="P410" s="77"/>
      <c r="Q410" s="77" t="s">
        <v>887</v>
      </c>
      <c r="R410" s="77"/>
      <c r="S410" s="77"/>
    </row>
    <row r="411" spans="1:19" s="35" customFormat="1" ht="16.5" customHeight="1" x14ac:dyDescent="0.25">
      <c r="A411" s="86"/>
      <c r="B411" s="78"/>
      <c r="C411" s="79"/>
      <c r="D411" s="75"/>
      <c r="E411" s="75"/>
      <c r="F411" s="81"/>
      <c r="G411" s="80" t="s">
        <v>184</v>
      </c>
      <c r="H411" s="81"/>
      <c r="I411" s="81">
        <v>3</v>
      </c>
      <c r="J411" s="81">
        <v>3</v>
      </c>
      <c r="K411" s="82">
        <v>9.3000000000000007</v>
      </c>
      <c r="L411" s="80" t="s">
        <v>389</v>
      </c>
      <c r="M411" s="81" t="s">
        <v>118</v>
      </c>
      <c r="N411" s="81">
        <v>3</v>
      </c>
      <c r="O411" s="82">
        <v>9.3000000000000007</v>
      </c>
      <c r="P411" s="77"/>
      <c r="Q411" s="77" t="s">
        <v>887</v>
      </c>
      <c r="R411" s="77"/>
      <c r="S411" s="77"/>
    </row>
    <row r="412" spans="1:19" s="35" customFormat="1" ht="16.5" customHeight="1" x14ac:dyDescent="0.25">
      <c r="A412" s="86"/>
      <c r="B412" s="78"/>
      <c r="C412" s="79"/>
      <c r="D412" s="75"/>
      <c r="E412" s="75"/>
      <c r="F412" s="81"/>
      <c r="G412" s="89" t="s">
        <v>263</v>
      </c>
      <c r="H412" s="81"/>
      <c r="I412" s="81">
        <v>3</v>
      </c>
      <c r="J412" s="81"/>
      <c r="K412" s="82">
        <v>8.3000000000000007</v>
      </c>
      <c r="L412" s="80" t="s">
        <v>119</v>
      </c>
      <c r="M412" s="81" t="s">
        <v>120</v>
      </c>
      <c r="N412" s="81">
        <v>3</v>
      </c>
      <c r="O412" s="77"/>
      <c r="P412" s="77"/>
      <c r="Q412" s="77"/>
      <c r="R412" s="77"/>
      <c r="S412" s="77" t="s">
        <v>888</v>
      </c>
    </row>
    <row r="413" spans="1:19" s="35" customFormat="1" ht="16.5" customHeight="1" x14ac:dyDescent="0.25">
      <c r="A413" s="86"/>
      <c r="B413" s="78"/>
      <c r="C413" s="79"/>
      <c r="D413" s="75"/>
      <c r="E413" s="75"/>
      <c r="F413" s="81"/>
      <c r="G413" s="89" t="s">
        <v>981</v>
      </c>
      <c r="H413" s="81"/>
      <c r="I413" s="81">
        <v>3</v>
      </c>
      <c r="J413" s="81"/>
      <c r="K413" s="82" t="s">
        <v>992</v>
      </c>
      <c r="L413" s="80" t="s">
        <v>391</v>
      </c>
      <c r="M413" s="81" t="s">
        <v>123</v>
      </c>
      <c r="N413" s="81">
        <v>3</v>
      </c>
      <c r="O413" s="77"/>
      <c r="P413" s="77"/>
      <c r="Q413" s="77"/>
      <c r="R413" s="77"/>
      <c r="S413" s="77" t="s">
        <v>888</v>
      </c>
    </row>
    <row r="414" spans="1:19" s="35" customFormat="1" ht="16.5" customHeight="1" x14ac:dyDescent="0.25">
      <c r="A414" s="86"/>
      <c r="B414" s="78"/>
      <c r="C414" s="79"/>
      <c r="D414" s="75"/>
      <c r="E414" s="75"/>
      <c r="F414" s="81"/>
      <c r="G414" s="89" t="s">
        <v>139</v>
      </c>
      <c r="H414" s="81"/>
      <c r="I414" s="81">
        <v>3</v>
      </c>
      <c r="J414" s="81"/>
      <c r="K414" s="82">
        <v>7.3</v>
      </c>
      <c r="L414" s="80" t="s">
        <v>392</v>
      </c>
      <c r="M414" s="81" t="s">
        <v>124</v>
      </c>
      <c r="N414" s="81">
        <v>2</v>
      </c>
      <c r="O414" s="77"/>
      <c r="P414" s="77"/>
      <c r="Q414" s="77"/>
      <c r="R414" s="77"/>
      <c r="S414" s="77" t="s">
        <v>888</v>
      </c>
    </row>
    <row r="415" spans="1:19" s="35" customFormat="1" ht="16.5" customHeight="1" x14ac:dyDescent="0.25">
      <c r="A415" s="86"/>
      <c r="B415" s="78"/>
      <c r="C415" s="79"/>
      <c r="D415" s="75"/>
      <c r="E415" s="75"/>
      <c r="F415" s="81"/>
      <c r="G415" s="89" t="s">
        <v>652</v>
      </c>
      <c r="H415" s="81"/>
      <c r="I415" s="81">
        <v>3</v>
      </c>
      <c r="J415" s="81">
        <v>3</v>
      </c>
      <c r="K415" s="82">
        <v>8.3000000000000007</v>
      </c>
      <c r="L415" s="80" t="s">
        <v>111</v>
      </c>
      <c r="M415" s="81" t="s">
        <v>125</v>
      </c>
      <c r="N415" s="81">
        <v>2</v>
      </c>
      <c r="O415" s="82">
        <v>8.3000000000000007</v>
      </c>
      <c r="P415" s="77"/>
      <c r="Q415" s="77" t="s">
        <v>887</v>
      </c>
      <c r="R415" s="77"/>
      <c r="S415" s="77"/>
    </row>
    <row r="416" spans="1:19" s="35" customFormat="1" ht="16.5" customHeight="1" x14ac:dyDescent="0.25">
      <c r="A416" s="86"/>
      <c r="B416" s="78"/>
      <c r="C416" s="79"/>
      <c r="D416" s="75"/>
      <c r="E416" s="75"/>
      <c r="F416" s="81"/>
      <c r="G416" s="89" t="s">
        <v>993</v>
      </c>
      <c r="H416" s="81"/>
      <c r="I416" s="81">
        <v>3</v>
      </c>
      <c r="J416" s="81"/>
      <c r="K416" s="82">
        <v>7.8</v>
      </c>
      <c r="L416" s="80" t="s">
        <v>394</v>
      </c>
      <c r="M416" s="81" t="s">
        <v>99</v>
      </c>
      <c r="N416" s="81">
        <v>3</v>
      </c>
      <c r="O416" s="77"/>
      <c r="P416" s="77"/>
      <c r="Q416" s="77"/>
      <c r="R416" s="77"/>
      <c r="S416" s="77" t="s">
        <v>888</v>
      </c>
    </row>
    <row r="417" spans="1:19" s="35" customFormat="1" ht="16.5" customHeight="1" x14ac:dyDescent="0.25">
      <c r="A417" s="86"/>
      <c r="B417" s="78"/>
      <c r="C417" s="79"/>
      <c r="D417" s="75"/>
      <c r="E417" s="75"/>
      <c r="F417" s="81"/>
      <c r="G417" s="89" t="s">
        <v>975</v>
      </c>
      <c r="H417" s="81"/>
      <c r="I417" s="81">
        <v>3</v>
      </c>
      <c r="J417" s="81"/>
      <c r="K417" s="82">
        <v>8.4</v>
      </c>
      <c r="L417" s="80" t="s">
        <v>128</v>
      </c>
      <c r="M417" s="81" t="s">
        <v>129</v>
      </c>
      <c r="N417" s="81">
        <v>3</v>
      </c>
      <c r="O417" s="77"/>
      <c r="P417" s="77"/>
      <c r="Q417" s="77"/>
      <c r="R417" s="77"/>
      <c r="S417" s="77" t="s">
        <v>888</v>
      </c>
    </row>
    <row r="418" spans="1:19" s="35" customFormat="1" ht="16.5" customHeight="1" x14ac:dyDescent="0.25">
      <c r="A418" s="86"/>
      <c r="B418" s="78"/>
      <c r="C418" s="79"/>
      <c r="D418" s="75"/>
      <c r="E418" s="75"/>
      <c r="F418" s="81"/>
      <c r="G418" s="80" t="s">
        <v>252</v>
      </c>
      <c r="H418" s="81"/>
      <c r="I418" s="81">
        <v>3</v>
      </c>
      <c r="J418" s="81"/>
      <c r="K418" s="82">
        <v>8.6999999999999993</v>
      </c>
      <c r="L418" s="80" t="s">
        <v>397</v>
      </c>
      <c r="M418" s="81" t="s">
        <v>134</v>
      </c>
      <c r="N418" s="81">
        <v>3</v>
      </c>
      <c r="O418" s="77"/>
      <c r="P418" s="77"/>
      <c r="Q418" s="77"/>
      <c r="R418" s="77"/>
      <c r="S418" s="77" t="s">
        <v>888</v>
      </c>
    </row>
    <row r="419" spans="1:19" s="35" customFormat="1" ht="16.5" customHeight="1" x14ac:dyDescent="0.25">
      <c r="A419" s="86"/>
      <c r="B419" s="78"/>
      <c r="C419" s="79"/>
      <c r="D419" s="75"/>
      <c r="E419" s="75"/>
      <c r="F419" s="81"/>
      <c r="G419" s="80" t="s">
        <v>182</v>
      </c>
      <c r="H419" s="81"/>
      <c r="I419" s="81">
        <v>3</v>
      </c>
      <c r="J419" s="81">
        <v>3</v>
      </c>
      <c r="K419" s="82">
        <v>9.1999999999999993</v>
      </c>
      <c r="L419" s="80" t="s">
        <v>135</v>
      </c>
      <c r="M419" s="81" t="s">
        <v>136</v>
      </c>
      <c r="N419" s="81">
        <v>3</v>
      </c>
      <c r="O419" s="82">
        <v>9.1999999999999993</v>
      </c>
      <c r="P419" s="77"/>
      <c r="Q419" s="77" t="s">
        <v>887</v>
      </c>
      <c r="R419" s="77"/>
      <c r="S419" s="77"/>
    </row>
    <row r="420" spans="1:19" s="35" customFormat="1" ht="16.5" customHeight="1" x14ac:dyDescent="0.25">
      <c r="A420" s="108">
        <v>27</v>
      </c>
      <c r="B420" s="109" t="s">
        <v>994</v>
      </c>
      <c r="C420" s="110" t="s">
        <v>995</v>
      </c>
      <c r="D420" s="111" t="s">
        <v>996</v>
      </c>
      <c r="E420" s="111" t="s">
        <v>1832</v>
      </c>
      <c r="F420" s="170" t="s">
        <v>180</v>
      </c>
      <c r="G420" s="112"/>
      <c r="H420" s="113"/>
      <c r="I420" s="113"/>
      <c r="J420" s="113"/>
      <c r="K420" s="114"/>
      <c r="L420" s="112"/>
      <c r="M420" s="113"/>
      <c r="N420" s="113"/>
      <c r="O420" s="123"/>
      <c r="P420" s="123"/>
      <c r="Q420" s="123"/>
      <c r="R420" s="58">
        <v>35</v>
      </c>
      <c r="S420" s="123"/>
    </row>
    <row r="421" spans="1:19" s="35" customFormat="1" ht="16.5" customHeight="1" x14ac:dyDescent="0.25">
      <c r="A421" s="86"/>
      <c r="B421" s="78"/>
      <c r="C421" s="79"/>
      <c r="D421" s="75"/>
      <c r="E421" s="75"/>
      <c r="F421" s="169"/>
      <c r="G421" s="80" t="s">
        <v>355</v>
      </c>
      <c r="H421" s="81"/>
      <c r="I421" s="81">
        <v>4</v>
      </c>
      <c r="J421" s="81">
        <v>4</v>
      </c>
      <c r="K421" s="82">
        <v>9.6</v>
      </c>
      <c r="L421" s="80" t="s">
        <v>373</v>
      </c>
      <c r="M421" s="81" t="s">
        <v>22</v>
      </c>
      <c r="N421" s="81">
        <v>3</v>
      </c>
      <c r="O421" s="82">
        <v>9.6</v>
      </c>
      <c r="P421" s="77"/>
      <c r="Q421" s="77" t="s">
        <v>887</v>
      </c>
      <c r="R421" s="77"/>
      <c r="S421" s="77"/>
    </row>
    <row r="422" spans="1:19" s="35" customFormat="1" ht="16.5" customHeight="1" x14ac:dyDescent="0.25">
      <c r="A422" s="86"/>
      <c r="B422" s="78"/>
      <c r="C422" s="79"/>
      <c r="D422" s="75"/>
      <c r="E422" s="75"/>
      <c r="F422" s="169"/>
      <c r="G422" s="80" t="s">
        <v>137</v>
      </c>
      <c r="H422" s="81"/>
      <c r="I422" s="81">
        <v>3</v>
      </c>
      <c r="J422" s="81">
        <v>3</v>
      </c>
      <c r="K422" s="82">
        <v>8.1999999999999993</v>
      </c>
      <c r="L422" s="80" t="s">
        <v>378</v>
      </c>
      <c r="M422" s="81" t="s">
        <v>31</v>
      </c>
      <c r="N422" s="81">
        <v>2</v>
      </c>
      <c r="O422" s="82">
        <v>8.1999999999999993</v>
      </c>
      <c r="P422" s="77"/>
      <c r="Q422" s="77" t="s">
        <v>887</v>
      </c>
      <c r="R422" s="77"/>
      <c r="S422" s="77"/>
    </row>
    <row r="423" spans="1:19" s="35" customFormat="1" ht="16.5" customHeight="1" x14ac:dyDescent="0.25">
      <c r="A423" s="86"/>
      <c r="B423" s="78"/>
      <c r="C423" s="79"/>
      <c r="D423" s="75"/>
      <c r="E423" s="75"/>
      <c r="F423" s="169"/>
      <c r="G423" s="80" t="s">
        <v>138</v>
      </c>
      <c r="H423" s="81"/>
      <c r="I423" s="81">
        <v>3</v>
      </c>
      <c r="J423" s="81">
        <v>3</v>
      </c>
      <c r="K423" s="82">
        <v>8.4</v>
      </c>
      <c r="L423" s="80" t="s">
        <v>379</v>
      </c>
      <c r="M423" s="81" t="s">
        <v>33</v>
      </c>
      <c r="N423" s="81">
        <v>2</v>
      </c>
      <c r="O423" s="82">
        <v>8.4</v>
      </c>
      <c r="P423" s="77"/>
      <c r="Q423" s="77" t="s">
        <v>887</v>
      </c>
      <c r="R423" s="77"/>
      <c r="S423" s="77"/>
    </row>
    <row r="424" spans="1:19" s="35" customFormat="1" ht="16.5" customHeight="1" x14ac:dyDescent="0.25">
      <c r="A424" s="86"/>
      <c r="B424" s="78"/>
      <c r="C424" s="79"/>
      <c r="D424" s="75"/>
      <c r="E424" s="75"/>
      <c r="F424" s="169"/>
      <c r="G424" s="80" t="s">
        <v>130</v>
      </c>
      <c r="H424" s="81"/>
      <c r="I424" s="81">
        <v>3</v>
      </c>
      <c r="J424" s="81">
        <v>3</v>
      </c>
      <c r="K424" s="82">
        <v>8.6999999999999993</v>
      </c>
      <c r="L424" s="80" t="s">
        <v>381</v>
      </c>
      <c r="M424" s="81" t="s">
        <v>35</v>
      </c>
      <c r="N424" s="81">
        <v>2</v>
      </c>
      <c r="O424" s="82">
        <v>8.6999999999999993</v>
      </c>
      <c r="P424" s="77"/>
      <c r="Q424" s="77" t="s">
        <v>887</v>
      </c>
      <c r="R424" s="77"/>
      <c r="S424" s="77"/>
    </row>
    <row r="425" spans="1:19" s="35" customFormat="1" ht="16.5" customHeight="1" x14ac:dyDescent="0.25">
      <c r="A425" s="86"/>
      <c r="B425" s="78"/>
      <c r="C425" s="79"/>
      <c r="D425" s="75"/>
      <c r="E425" s="75"/>
      <c r="F425" s="169"/>
      <c r="G425" s="80" t="s">
        <v>295</v>
      </c>
      <c r="H425" s="81"/>
      <c r="I425" s="81">
        <v>2</v>
      </c>
      <c r="J425" s="81">
        <v>2</v>
      </c>
      <c r="K425" s="82">
        <v>8.3000000000000007</v>
      </c>
      <c r="L425" s="80" t="s">
        <v>307</v>
      </c>
      <c r="M425" s="81" t="s">
        <v>69</v>
      </c>
      <c r="N425" s="81">
        <v>2</v>
      </c>
      <c r="O425" s="82">
        <v>8.3000000000000007</v>
      </c>
      <c r="P425" s="77"/>
      <c r="Q425" s="77" t="s">
        <v>887</v>
      </c>
      <c r="R425" s="77"/>
      <c r="S425" s="77"/>
    </row>
    <row r="426" spans="1:19" s="35" customFormat="1" ht="16.5" customHeight="1" x14ac:dyDescent="0.25">
      <c r="A426" s="86"/>
      <c r="B426" s="78"/>
      <c r="C426" s="79"/>
      <c r="D426" s="75"/>
      <c r="E426" s="75"/>
      <c r="F426" s="169"/>
      <c r="G426" s="80" t="s">
        <v>72</v>
      </c>
      <c r="H426" s="81"/>
      <c r="I426" s="81">
        <v>3</v>
      </c>
      <c r="J426" s="81">
        <v>3</v>
      </c>
      <c r="K426" s="82">
        <v>9.5</v>
      </c>
      <c r="L426" s="80" t="s">
        <v>384</v>
      </c>
      <c r="M426" s="81" t="s">
        <v>37</v>
      </c>
      <c r="N426" s="81">
        <v>3</v>
      </c>
      <c r="O426" s="82"/>
      <c r="P426" s="77"/>
      <c r="Q426" s="77" t="s">
        <v>887</v>
      </c>
      <c r="R426" s="77"/>
      <c r="S426" s="77"/>
    </row>
    <row r="427" spans="1:19" s="35" customFormat="1" ht="16.5" customHeight="1" x14ac:dyDescent="0.25">
      <c r="A427" s="86"/>
      <c r="B427" s="78"/>
      <c r="C427" s="79"/>
      <c r="D427" s="75"/>
      <c r="E427" s="75"/>
      <c r="F427" s="169"/>
      <c r="G427" s="80" t="s">
        <v>313</v>
      </c>
      <c r="H427" s="81"/>
      <c r="I427" s="81">
        <v>2</v>
      </c>
      <c r="J427" s="81">
        <v>2</v>
      </c>
      <c r="K427" s="82" t="s">
        <v>131</v>
      </c>
      <c r="L427" s="80" t="s">
        <v>46</v>
      </c>
      <c r="M427" s="81" t="s">
        <v>47</v>
      </c>
      <c r="N427" s="81">
        <v>2</v>
      </c>
      <c r="O427" s="82" t="s">
        <v>131</v>
      </c>
      <c r="P427" s="77"/>
      <c r="Q427" s="77" t="s">
        <v>887</v>
      </c>
      <c r="R427" s="77"/>
      <c r="S427" s="77"/>
    </row>
    <row r="428" spans="1:19" s="35" customFormat="1" ht="16.5" customHeight="1" x14ac:dyDescent="0.25">
      <c r="A428" s="86"/>
      <c r="B428" s="78"/>
      <c r="C428" s="79"/>
      <c r="D428" s="75"/>
      <c r="E428" s="75"/>
      <c r="F428" s="169"/>
      <c r="G428" s="80" t="s">
        <v>356</v>
      </c>
      <c r="H428" s="81"/>
      <c r="I428" s="81">
        <v>3</v>
      </c>
      <c r="J428" s="81">
        <v>3</v>
      </c>
      <c r="K428" s="82">
        <v>7.8</v>
      </c>
      <c r="L428" s="80" t="s">
        <v>386</v>
      </c>
      <c r="M428" s="81" t="s">
        <v>57</v>
      </c>
      <c r="N428" s="81">
        <v>3</v>
      </c>
      <c r="O428" s="82">
        <v>7.8</v>
      </c>
      <c r="P428" s="77"/>
      <c r="Q428" s="77" t="s">
        <v>887</v>
      </c>
      <c r="R428" s="77"/>
      <c r="S428" s="77"/>
    </row>
    <row r="429" spans="1:19" s="35" customFormat="1" ht="16.5" customHeight="1" x14ac:dyDescent="0.25">
      <c r="A429" s="86"/>
      <c r="B429" s="78"/>
      <c r="C429" s="79"/>
      <c r="D429" s="75"/>
      <c r="E429" s="75"/>
      <c r="F429" s="169"/>
      <c r="G429" s="80" t="s">
        <v>316</v>
      </c>
      <c r="H429" s="81"/>
      <c r="I429" s="81">
        <v>3</v>
      </c>
      <c r="J429" s="81">
        <v>3</v>
      </c>
      <c r="K429" s="82">
        <v>7.7</v>
      </c>
      <c r="L429" s="80" t="s">
        <v>316</v>
      </c>
      <c r="M429" s="81" t="s">
        <v>78</v>
      </c>
      <c r="N429" s="81">
        <v>3</v>
      </c>
      <c r="O429" s="82">
        <v>7.7</v>
      </c>
      <c r="P429" s="77"/>
      <c r="Q429" s="77" t="s">
        <v>887</v>
      </c>
      <c r="R429" s="77"/>
      <c r="S429" s="77"/>
    </row>
    <row r="430" spans="1:19" s="35" customFormat="1" ht="16.5" customHeight="1" x14ac:dyDescent="0.25">
      <c r="A430" s="86"/>
      <c r="B430" s="78"/>
      <c r="C430" s="79"/>
      <c r="D430" s="75"/>
      <c r="E430" s="75"/>
      <c r="F430" s="169"/>
      <c r="G430" s="80" t="s">
        <v>358</v>
      </c>
      <c r="H430" s="81"/>
      <c r="I430" s="81">
        <v>3</v>
      </c>
      <c r="J430" s="81">
        <v>3</v>
      </c>
      <c r="K430" s="82">
        <v>10</v>
      </c>
      <c r="L430" s="80" t="s">
        <v>43</v>
      </c>
      <c r="M430" s="81" t="s">
        <v>44</v>
      </c>
      <c r="N430" s="81">
        <v>2</v>
      </c>
      <c r="O430" s="82">
        <v>10</v>
      </c>
      <c r="P430" s="77"/>
      <c r="Q430" s="77" t="s">
        <v>887</v>
      </c>
      <c r="R430" s="77"/>
      <c r="S430" s="77"/>
    </row>
    <row r="431" spans="1:19" s="35" customFormat="1" ht="16.5" customHeight="1" x14ac:dyDescent="0.25">
      <c r="A431" s="86"/>
      <c r="B431" s="78"/>
      <c r="C431" s="79"/>
      <c r="D431" s="75"/>
      <c r="E431" s="75"/>
      <c r="F431" s="169"/>
      <c r="G431" s="80" t="s">
        <v>86</v>
      </c>
      <c r="H431" s="81"/>
      <c r="I431" s="81">
        <v>3</v>
      </c>
      <c r="J431" s="81">
        <v>3</v>
      </c>
      <c r="K431" s="82">
        <v>7.7</v>
      </c>
      <c r="L431" s="80" t="s">
        <v>86</v>
      </c>
      <c r="M431" s="81" t="s">
        <v>87</v>
      </c>
      <c r="N431" s="81">
        <v>3</v>
      </c>
      <c r="O431" s="82">
        <v>7.7</v>
      </c>
      <c r="P431" s="77"/>
      <c r="Q431" s="77" t="s">
        <v>887</v>
      </c>
      <c r="R431" s="77"/>
      <c r="S431" s="77"/>
    </row>
    <row r="432" spans="1:19" s="35" customFormat="1" ht="16.5" customHeight="1" x14ac:dyDescent="0.25">
      <c r="A432" s="86"/>
      <c r="B432" s="78"/>
      <c r="C432" s="79"/>
      <c r="D432" s="75"/>
      <c r="E432" s="75"/>
      <c r="F432" s="169"/>
      <c r="G432" s="80" t="s">
        <v>181</v>
      </c>
      <c r="H432" s="81"/>
      <c r="I432" s="81">
        <v>3</v>
      </c>
      <c r="J432" s="81">
        <v>3</v>
      </c>
      <c r="K432" s="82">
        <v>9.3000000000000007</v>
      </c>
      <c r="L432" s="80" t="s">
        <v>389</v>
      </c>
      <c r="M432" s="81" t="s">
        <v>118</v>
      </c>
      <c r="N432" s="81">
        <v>3</v>
      </c>
      <c r="O432" s="82">
        <v>9.3000000000000007</v>
      </c>
      <c r="P432" s="77"/>
      <c r="Q432" s="77" t="s">
        <v>887</v>
      </c>
      <c r="R432" s="77"/>
      <c r="S432" s="77"/>
    </row>
    <row r="433" spans="1:19" s="35" customFormat="1" ht="16.5" customHeight="1" x14ac:dyDescent="0.25">
      <c r="A433" s="86"/>
      <c r="B433" s="78"/>
      <c r="C433" s="79"/>
      <c r="D433" s="75"/>
      <c r="E433" s="75"/>
      <c r="F433" s="169"/>
      <c r="G433" s="89" t="s">
        <v>428</v>
      </c>
      <c r="H433" s="81"/>
      <c r="I433" s="81">
        <v>3</v>
      </c>
      <c r="J433" s="81">
        <v>3</v>
      </c>
      <c r="K433" s="82">
        <v>7.6</v>
      </c>
      <c r="L433" s="80" t="s">
        <v>111</v>
      </c>
      <c r="M433" s="81" t="s">
        <v>125</v>
      </c>
      <c r="N433" s="81">
        <v>2</v>
      </c>
      <c r="O433" s="82">
        <v>7.6</v>
      </c>
      <c r="P433" s="77"/>
      <c r="Q433" s="77" t="s">
        <v>887</v>
      </c>
      <c r="R433" s="77"/>
      <c r="S433" s="77"/>
    </row>
    <row r="434" spans="1:19" s="35" customFormat="1" ht="16.5" customHeight="1" x14ac:dyDescent="0.25">
      <c r="A434" s="86"/>
      <c r="B434" s="78"/>
      <c r="C434" s="79"/>
      <c r="D434" s="75"/>
      <c r="E434" s="75"/>
      <c r="F434" s="169"/>
      <c r="G434" s="80" t="s">
        <v>359</v>
      </c>
      <c r="H434" s="81"/>
      <c r="I434" s="81">
        <v>3</v>
      </c>
      <c r="J434" s="81">
        <v>3</v>
      </c>
      <c r="K434" s="82">
        <v>6.7</v>
      </c>
      <c r="L434" s="80" t="s">
        <v>135</v>
      </c>
      <c r="M434" s="81" t="s">
        <v>136</v>
      </c>
      <c r="N434" s="81">
        <v>3</v>
      </c>
      <c r="O434" s="82">
        <v>6.7</v>
      </c>
      <c r="P434" s="77"/>
      <c r="Q434" s="77" t="s">
        <v>887</v>
      </c>
      <c r="R434" s="77"/>
      <c r="S434" s="77"/>
    </row>
    <row r="435" spans="1:19" s="35" customFormat="1" ht="16.5" customHeight="1" x14ac:dyDescent="0.25">
      <c r="A435" s="108">
        <v>28</v>
      </c>
      <c r="B435" s="109" t="s">
        <v>997</v>
      </c>
      <c r="C435" s="110">
        <v>37221</v>
      </c>
      <c r="D435" s="69" t="s">
        <v>998</v>
      </c>
      <c r="E435" s="111" t="s">
        <v>1833</v>
      </c>
      <c r="F435" s="170" t="s">
        <v>636</v>
      </c>
      <c r="G435" s="112"/>
      <c r="H435" s="113"/>
      <c r="I435" s="113"/>
      <c r="J435" s="113"/>
      <c r="K435" s="114"/>
      <c r="L435" s="112"/>
      <c r="M435" s="113"/>
      <c r="N435" s="113"/>
      <c r="O435" s="123"/>
      <c r="P435" s="123"/>
      <c r="Q435" s="123"/>
      <c r="R435" s="58">
        <v>21</v>
      </c>
      <c r="S435" s="123"/>
    </row>
    <row r="436" spans="1:19" s="35" customFormat="1" ht="16.5" customHeight="1" x14ac:dyDescent="0.25">
      <c r="A436" s="86"/>
      <c r="B436" s="78"/>
      <c r="C436" s="79"/>
      <c r="D436" s="70"/>
      <c r="E436" s="70"/>
      <c r="F436" s="76"/>
      <c r="G436" s="80" t="s">
        <v>373</v>
      </c>
      <c r="H436" s="81"/>
      <c r="I436" s="81">
        <v>3</v>
      </c>
      <c r="J436" s="81">
        <v>3</v>
      </c>
      <c r="K436" s="82">
        <v>6.9</v>
      </c>
      <c r="L436" s="80" t="s">
        <v>373</v>
      </c>
      <c r="M436" s="81" t="s">
        <v>22</v>
      </c>
      <c r="N436" s="81">
        <v>3</v>
      </c>
      <c r="O436" s="82">
        <v>6.9</v>
      </c>
      <c r="P436" s="77"/>
      <c r="Q436" s="77" t="s">
        <v>887</v>
      </c>
      <c r="R436" s="77"/>
      <c r="S436" s="77"/>
    </row>
    <row r="437" spans="1:19" s="35" customFormat="1" ht="16.5" customHeight="1" x14ac:dyDescent="0.25">
      <c r="A437" s="86"/>
      <c r="B437" s="78"/>
      <c r="C437" s="79"/>
      <c r="D437" s="70"/>
      <c r="E437" s="70"/>
      <c r="F437" s="76"/>
      <c r="G437" s="80" t="s">
        <v>374</v>
      </c>
      <c r="H437" s="81"/>
      <c r="I437" s="81">
        <v>2</v>
      </c>
      <c r="J437" s="81">
        <v>2</v>
      </c>
      <c r="K437" s="82">
        <v>4.9000000000000004</v>
      </c>
      <c r="L437" s="80" t="s">
        <v>374</v>
      </c>
      <c r="M437" s="81" t="s">
        <v>27</v>
      </c>
      <c r="N437" s="81">
        <v>2</v>
      </c>
      <c r="O437" s="82">
        <v>4.9000000000000004</v>
      </c>
      <c r="P437" s="77"/>
      <c r="Q437" s="77" t="s">
        <v>887</v>
      </c>
      <c r="R437" s="77"/>
      <c r="S437" s="77"/>
    </row>
    <row r="438" spans="1:19" s="35" customFormat="1" ht="16.5" customHeight="1" x14ac:dyDescent="0.25">
      <c r="A438" s="86"/>
      <c r="B438" s="78"/>
      <c r="C438" s="79"/>
      <c r="D438" s="70"/>
      <c r="E438" s="70"/>
      <c r="F438" s="76"/>
      <c r="G438" s="80" t="s">
        <v>375</v>
      </c>
      <c r="H438" s="81"/>
      <c r="I438" s="81">
        <v>2</v>
      </c>
      <c r="J438" s="81">
        <v>2</v>
      </c>
      <c r="K438" s="82">
        <v>6.9</v>
      </c>
      <c r="L438" s="80" t="s">
        <v>375</v>
      </c>
      <c r="M438" s="81" t="s">
        <v>26</v>
      </c>
      <c r="N438" s="81">
        <v>2</v>
      </c>
      <c r="O438" s="82">
        <v>6.9</v>
      </c>
      <c r="P438" s="77"/>
      <c r="Q438" s="77" t="s">
        <v>887</v>
      </c>
      <c r="R438" s="77"/>
      <c r="S438" s="77"/>
    </row>
    <row r="439" spans="1:19" s="35" customFormat="1" ht="16.5" customHeight="1" x14ac:dyDescent="0.25">
      <c r="A439" s="86"/>
      <c r="B439" s="78"/>
      <c r="C439" s="79"/>
      <c r="D439" s="70"/>
      <c r="E439" s="70"/>
      <c r="F439" s="76"/>
      <c r="G439" s="80" t="s">
        <v>28</v>
      </c>
      <c r="H439" s="81"/>
      <c r="I439" s="81">
        <v>2</v>
      </c>
      <c r="J439" s="81">
        <v>2</v>
      </c>
      <c r="K439" s="82">
        <v>6.1</v>
      </c>
      <c r="L439" s="80" t="s">
        <v>28</v>
      </c>
      <c r="M439" s="81" t="s">
        <v>29</v>
      </c>
      <c r="N439" s="81">
        <v>2</v>
      </c>
      <c r="O439" s="82">
        <v>6.1</v>
      </c>
      <c r="P439" s="77"/>
      <c r="Q439" s="77" t="s">
        <v>887</v>
      </c>
      <c r="R439" s="77"/>
      <c r="S439" s="77"/>
    </row>
    <row r="440" spans="1:19" s="35" customFormat="1" ht="16.5" customHeight="1" x14ac:dyDescent="0.25">
      <c r="A440" s="86"/>
      <c r="B440" s="78"/>
      <c r="C440" s="79"/>
      <c r="D440" s="70"/>
      <c r="E440" s="70"/>
      <c r="F440" s="76"/>
      <c r="G440" s="80" t="s">
        <v>377</v>
      </c>
      <c r="H440" s="81"/>
      <c r="I440" s="81">
        <v>2</v>
      </c>
      <c r="J440" s="81">
        <v>2</v>
      </c>
      <c r="K440" s="82">
        <v>6.8</v>
      </c>
      <c r="L440" s="80" t="s">
        <v>377</v>
      </c>
      <c r="M440" s="81" t="s">
        <v>24</v>
      </c>
      <c r="N440" s="81">
        <v>2</v>
      </c>
      <c r="O440" s="82">
        <v>6.8</v>
      </c>
      <c r="P440" s="77"/>
      <c r="Q440" s="77" t="s">
        <v>887</v>
      </c>
      <c r="R440" s="77"/>
      <c r="S440" s="77"/>
    </row>
    <row r="441" spans="1:19" s="35" customFormat="1" ht="16.5" customHeight="1" x14ac:dyDescent="0.25">
      <c r="A441" s="86"/>
      <c r="B441" s="78"/>
      <c r="C441" s="79"/>
      <c r="D441" s="70"/>
      <c r="E441" s="70"/>
      <c r="F441" s="76"/>
      <c r="G441" s="80" t="s">
        <v>999</v>
      </c>
      <c r="H441" s="81"/>
      <c r="I441" s="81">
        <v>4</v>
      </c>
      <c r="J441" s="81">
        <v>4</v>
      </c>
      <c r="K441" s="82">
        <v>6.5</v>
      </c>
      <c r="L441" s="80" t="s">
        <v>378</v>
      </c>
      <c r="M441" s="81" t="s">
        <v>31</v>
      </c>
      <c r="N441" s="81">
        <v>2</v>
      </c>
      <c r="O441" s="82">
        <v>6.5</v>
      </c>
      <c r="P441" s="77"/>
      <c r="Q441" s="77" t="s">
        <v>887</v>
      </c>
      <c r="R441" s="77"/>
      <c r="S441" s="77"/>
    </row>
    <row r="442" spans="1:19" s="35" customFormat="1" ht="16.5" customHeight="1" x14ac:dyDescent="0.25">
      <c r="A442" s="86"/>
      <c r="B442" s="78"/>
      <c r="C442" s="79"/>
      <c r="D442" s="70"/>
      <c r="E442" s="70"/>
      <c r="F442" s="76"/>
      <c r="G442" s="80" t="s">
        <v>1000</v>
      </c>
      <c r="H442" s="81"/>
      <c r="I442" s="81">
        <v>4</v>
      </c>
      <c r="J442" s="81">
        <v>4</v>
      </c>
      <c r="K442" s="82">
        <v>7.9</v>
      </c>
      <c r="L442" s="80" t="s">
        <v>379</v>
      </c>
      <c r="M442" s="81" t="s">
        <v>33</v>
      </c>
      <c r="N442" s="81">
        <v>2</v>
      </c>
      <c r="O442" s="82">
        <v>7.9</v>
      </c>
      <c r="P442" s="77"/>
      <c r="Q442" s="77" t="s">
        <v>887</v>
      </c>
      <c r="R442" s="77"/>
      <c r="S442" s="77"/>
    </row>
    <row r="443" spans="1:19" s="35" customFormat="1" ht="16.5" customHeight="1" x14ac:dyDescent="0.25">
      <c r="A443" s="86"/>
      <c r="B443" s="78"/>
      <c r="C443" s="79"/>
      <c r="D443" s="70"/>
      <c r="E443" s="70"/>
      <c r="F443" s="76"/>
      <c r="G443" s="80" t="s">
        <v>1001</v>
      </c>
      <c r="H443" s="81"/>
      <c r="I443" s="81">
        <v>3</v>
      </c>
      <c r="J443" s="81">
        <v>3</v>
      </c>
      <c r="K443" s="82">
        <v>8.3000000000000007</v>
      </c>
      <c r="L443" s="80" t="s">
        <v>381</v>
      </c>
      <c r="M443" s="81" t="s">
        <v>35</v>
      </c>
      <c r="N443" s="81">
        <v>2</v>
      </c>
      <c r="O443" s="82">
        <v>8.3000000000000007</v>
      </c>
      <c r="P443" s="77"/>
      <c r="Q443" s="77" t="s">
        <v>887</v>
      </c>
      <c r="R443" s="77"/>
      <c r="S443" s="77"/>
    </row>
    <row r="444" spans="1:19" s="35" customFormat="1" ht="16.5" customHeight="1" x14ac:dyDescent="0.25">
      <c r="A444" s="86"/>
      <c r="B444" s="78"/>
      <c r="C444" s="79"/>
      <c r="D444" s="70"/>
      <c r="E444" s="70"/>
      <c r="F444" s="169"/>
      <c r="G444" s="80" t="s">
        <v>307</v>
      </c>
      <c r="H444" s="81"/>
      <c r="I444" s="81">
        <v>2</v>
      </c>
      <c r="J444" s="81">
        <v>2</v>
      </c>
      <c r="K444" s="82">
        <v>6</v>
      </c>
      <c r="L444" s="80" t="s">
        <v>307</v>
      </c>
      <c r="M444" s="81" t="s">
        <v>69</v>
      </c>
      <c r="N444" s="81">
        <v>2</v>
      </c>
      <c r="O444" s="82">
        <v>6</v>
      </c>
      <c r="P444" s="77"/>
      <c r="Q444" s="77" t="s">
        <v>887</v>
      </c>
      <c r="R444" s="77"/>
      <c r="S444" s="77"/>
    </row>
    <row r="445" spans="1:19" s="35" customFormat="1" ht="16.5" customHeight="1" x14ac:dyDescent="0.25">
      <c r="A445" s="86"/>
      <c r="B445" s="78"/>
      <c r="C445" s="79"/>
      <c r="D445" s="70"/>
      <c r="E445" s="70"/>
      <c r="F445" s="76"/>
      <c r="G445" s="80" t="s">
        <v>385</v>
      </c>
      <c r="H445" s="81"/>
      <c r="I445" s="81">
        <v>2</v>
      </c>
      <c r="J445" s="81">
        <v>2</v>
      </c>
      <c r="K445" s="82">
        <v>7.3</v>
      </c>
      <c r="L445" s="80" t="s">
        <v>385</v>
      </c>
      <c r="M445" s="81" t="s">
        <v>39</v>
      </c>
      <c r="N445" s="81">
        <v>2</v>
      </c>
      <c r="O445" s="82">
        <v>7.3</v>
      </c>
      <c r="P445" s="77"/>
      <c r="Q445" s="77" t="s">
        <v>887</v>
      </c>
      <c r="R445" s="77"/>
      <c r="S445" s="77"/>
    </row>
    <row r="446" spans="1:19" s="35" customFormat="1" ht="16.5" customHeight="1" x14ac:dyDescent="0.25">
      <c r="A446" s="86"/>
      <c r="B446" s="78"/>
      <c r="C446" s="79"/>
      <c r="D446" s="70"/>
      <c r="E446" s="70"/>
      <c r="F446" s="76"/>
      <c r="G446" s="80" t="s">
        <v>1002</v>
      </c>
      <c r="H446" s="81"/>
      <c r="I446" s="81">
        <v>4</v>
      </c>
      <c r="J446" s="81"/>
      <c r="K446" s="82">
        <v>8.6</v>
      </c>
      <c r="L446" s="80" t="s">
        <v>48</v>
      </c>
      <c r="M446" s="81" t="s">
        <v>49</v>
      </c>
      <c r="N446" s="81">
        <v>2</v>
      </c>
      <c r="O446" s="77"/>
      <c r="P446" s="77"/>
      <c r="Q446" s="77"/>
      <c r="R446" s="77"/>
      <c r="S446" s="77" t="s">
        <v>888</v>
      </c>
    </row>
    <row r="447" spans="1:19" s="35" customFormat="1" ht="16.5" customHeight="1" x14ac:dyDescent="0.25">
      <c r="A447" s="86"/>
      <c r="B447" s="78"/>
      <c r="C447" s="79"/>
      <c r="D447" s="70"/>
      <c r="E447" s="70"/>
      <c r="F447" s="76"/>
      <c r="G447" s="80" t="s">
        <v>1003</v>
      </c>
      <c r="H447" s="81"/>
      <c r="I447" s="81">
        <v>4</v>
      </c>
      <c r="J447" s="81"/>
      <c r="K447" s="82">
        <v>7.4</v>
      </c>
      <c r="L447" s="80" t="s">
        <v>50</v>
      </c>
      <c r="M447" s="81" t="s">
        <v>51</v>
      </c>
      <c r="N447" s="81">
        <v>2</v>
      </c>
      <c r="O447" s="77"/>
      <c r="P447" s="77"/>
      <c r="Q447" s="77"/>
      <c r="R447" s="77"/>
      <c r="S447" s="77" t="s">
        <v>888</v>
      </c>
    </row>
    <row r="448" spans="1:19" s="35" customFormat="1" ht="16.5" customHeight="1" x14ac:dyDescent="0.25">
      <c r="A448" s="108">
        <v>29</v>
      </c>
      <c r="B448" s="109" t="s">
        <v>1004</v>
      </c>
      <c r="C448" s="110">
        <v>38169</v>
      </c>
      <c r="D448" s="111" t="s">
        <v>1005</v>
      </c>
      <c r="E448" s="111" t="s">
        <v>1834</v>
      </c>
      <c r="F448" s="113" t="s">
        <v>1006</v>
      </c>
      <c r="G448" s="112"/>
      <c r="H448" s="113"/>
      <c r="I448" s="113"/>
      <c r="J448" s="113"/>
      <c r="K448" s="114"/>
      <c r="L448" s="112"/>
      <c r="M448" s="113"/>
      <c r="N448" s="113"/>
      <c r="O448" s="123"/>
      <c r="P448" s="123"/>
      <c r="Q448" s="123"/>
      <c r="R448" s="58">
        <v>27</v>
      </c>
      <c r="S448" s="123"/>
    </row>
    <row r="449" spans="1:19" s="35" customFormat="1" ht="16.5" customHeight="1" x14ac:dyDescent="0.25">
      <c r="A449" s="86"/>
      <c r="B449" s="78"/>
      <c r="C449" s="79"/>
      <c r="D449" s="75"/>
      <c r="E449" s="75"/>
      <c r="F449" s="81"/>
      <c r="G449" s="80" t="s">
        <v>294</v>
      </c>
      <c r="H449" s="81"/>
      <c r="I449" s="81">
        <v>4</v>
      </c>
      <c r="J449" s="81">
        <v>4</v>
      </c>
      <c r="K449" s="82">
        <v>5.4</v>
      </c>
      <c r="L449" s="80" t="s">
        <v>373</v>
      </c>
      <c r="M449" s="81" t="s">
        <v>22</v>
      </c>
      <c r="N449" s="81">
        <v>3</v>
      </c>
      <c r="O449" s="82">
        <v>5.4</v>
      </c>
      <c r="P449" s="77"/>
      <c r="Q449" s="77" t="s">
        <v>887</v>
      </c>
      <c r="R449" s="77"/>
      <c r="S449" s="77"/>
    </row>
    <row r="450" spans="1:19" s="35" customFormat="1" ht="16.5" customHeight="1" x14ac:dyDescent="0.25">
      <c r="A450" s="100"/>
      <c r="B450" s="101"/>
      <c r="C450" s="102"/>
      <c r="D450" s="103"/>
      <c r="E450" s="103"/>
      <c r="F450" s="105"/>
      <c r="G450" s="104" t="s">
        <v>296</v>
      </c>
      <c r="H450" s="105"/>
      <c r="I450" s="105">
        <v>5</v>
      </c>
      <c r="J450" s="105">
        <v>5</v>
      </c>
      <c r="K450" s="106">
        <v>8.8000000000000007</v>
      </c>
      <c r="L450" s="80" t="s">
        <v>378</v>
      </c>
      <c r="M450" s="81" t="s">
        <v>31</v>
      </c>
      <c r="N450" s="81">
        <v>2</v>
      </c>
      <c r="O450" s="82">
        <v>8.8000000000000007</v>
      </c>
      <c r="P450" s="77"/>
      <c r="Q450" s="77" t="s">
        <v>887</v>
      </c>
      <c r="R450" s="77"/>
      <c r="S450" s="77"/>
    </row>
    <row r="451" spans="1:19" s="35" customFormat="1" ht="16.5" customHeight="1" x14ac:dyDescent="0.25">
      <c r="A451" s="139"/>
      <c r="B451" s="140"/>
      <c r="C451" s="141"/>
      <c r="D451" s="142"/>
      <c r="E451" s="142"/>
      <c r="F451" s="138"/>
      <c r="G451" s="137"/>
      <c r="H451" s="138"/>
      <c r="I451" s="138"/>
      <c r="J451" s="138"/>
      <c r="K451" s="143"/>
      <c r="L451" s="80" t="s">
        <v>379</v>
      </c>
      <c r="M451" s="81" t="s">
        <v>33</v>
      </c>
      <c r="N451" s="81">
        <v>2</v>
      </c>
      <c r="O451" s="82">
        <v>8.8000000000000007</v>
      </c>
      <c r="P451" s="77"/>
      <c r="Q451" s="77" t="s">
        <v>887</v>
      </c>
      <c r="R451" s="77"/>
      <c r="S451" s="77"/>
    </row>
    <row r="452" spans="1:19" s="35" customFormat="1" ht="16.5" customHeight="1" x14ac:dyDescent="0.25">
      <c r="A452" s="86"/>
      <c r="B452" s="78"/>
      <c r="C452" s="79"/>
      <c r="D452" s="75"/>
      <c r="E452" s="75"/>
      <c r="F452" s="81"/>
      <c r="G452" s="80" t="s">
        <v>380</v>
      </c>
      <c r="H452" s="81"/>
      <c r="I452" s="81">
        <v>3</v>
      </c>
      <c r="J452" s="81">
        <v>3</v>
      </c>
      <c r="K452" s="82">
        <v>8</v>
      </c>
      <c r="L452" s="80" t="s">
        <v>381</v>
      </c>
      <c r="M452" s="81" t="s">
        <v>35</v>
      </c>
      <c r="N452" s="81">
        <v>2</v>
      </c>
      <c r="O452" s="82">
        <v>8</v>
      </c>
      <c r="P452" s="77"/>
      <c r="Q452" s="77" t="s">
        <v>887</v>
      </c>
      <c r="R452" s="77"/>
      <c r="S452" s="77"/>
    </row>
    <row r="453" spans="1:19" s="35" customFormat="1" ht="16.5" customHeight="1" x14ac:dyDescent="0.25">
      <c r="A453" s="86"/>
      <c r="B453" s="78"/>
      <c r="C453" s="79"/>
      <c r="D453" s="75"/>
      <c r="E453" s="75"/>
      <c r="F453" s="81"/>
      <c r="G453" s="80" t="s">
        <v>295</v>
      </c>
      <c r="H453" s="81"/>
      <c r="I453" s="81">
        <v>2</v>
      </c>
      <c r="J453" s="81">
        <v>2</v>
      </c>
      <c r="K453" s="82">
        <v>5.3</v>
      </c>
      <c r="L453" s="80" t="s">
        <v>307</v>
      </c>
      <c r="M453" s="81" t="s">
        <v>69</v>
      </c>
      <c r="N453" s="81">
        <v>2</v>
      </c>
      <c r="O453" s="82">
        <v>5.3</v>
      </c>
      <c r="P453" s="77"/>
      <c r="Q453" s="77" t="s">
        <v>887</v>
      </c>
      <c r="R453" s="77"/>
      <c r="S453" s="77"/>
    </row>
    <row r="454" spans="1:19" s="35" customFormat="1" ht="16.5" customHeight="1" x14ac:dyDescent="0.25">
      <c r="A454" s="86"/>
      <c r="B454" s="78"/>
      <c r="C454" s="79"/>
      <c r="D454" s="75"/>
      <c r="E454" s="75"/>
      <c r="F454" s="81"/>
      <c r="G454" s="80" t="s">
        <v>297</v>
      </c>
      <c r="H454" s="81"/>
      <c r="I454" s="81">
        <v>3</v>
      </c>
      <c r="J454" s="81">
        <v>3</v>
      </c>
      <c r="K454" s="82">
        <v>5.9</v>
      </c>
      <c r="L454" s="80" t="s">
        <v>384</v>
      </c>
      <c r="M454" s="81" t="s">
        <v>37</v>
      </c>
      <c r="N454" s="81">
        <v>3</v>
      </c>
      <c r="O454" s="82"/>
      <c r="P454" s="77"/>
      <c r="Q454" s="77" t="s">
        <v>887</v>
      </c>
      <c r="R454" s="77"/>
      <c r="S454" s="77"/>
    </row>
    <row r="455" spans="1:19" s="35" customFormat="1" ht="16.5" customHeight="1" x14ac:dyDescent="0.25">
      <c r="A455" s="86"/>
      <c r="B455" s="78"/>
      <c r="C455" s="79"/>
      <c r="D455" s="75"/>
      <c r="E455" s="75"/>
      <c r="F455" s="81"/>
      <c r="G455" s="80" t="s">
        <v>1007</v>
      </c>
      <c r="H455" s="81"/>
      <c r="I455" s="81">
        <v>2</v>
      </c>
      <c r="J455" s="81"/>
      <c r="K455" s="82">
        <v>7.5</v>
      </c>
      <c r="L455" s="80" t="s">
        <v>112</v>
      </c>
      <c r="M455" s="81" t="s">
        <v>113</v>
      </c>
      <c r="N455" s="81">
        <v>2</v>
      </c>
      <c r="O455" s="77"/>
      <c r="P455" s="77"/>
      <c r="Q455" s="77"/>
      <c r="R455" s="77"/>
      <c r="S455" s="77" t="s">
        <v>888</v>
      </c>
    </row>
    <row r="456" spans="1:19" s="35" customFormat="1" ht="16.5" customHeight="1" x14ac:dyDescent="0.25">
      <c r="A456" s="86"/>
      <c r="B456" s="78"/>
      <c r="C456" s="79"/>
      <c r="D456" s="75"/>
      <c r="E456" s="75"/>
      <c r="F456" s="81"/>
      <c r="G456" s="80" t="s">
        <v>313</v>
      </c>
      <c r="H456" s="81"/>
      <c r="I456" s="81">
        <v>2</v>
      </c>
      <c r="J456" s="81">
        <v>2</v>
      </c>
      <c r="K456" s="82">
        <v>6.3</v>
      </c>
      <c r="L456" s="80" t="s">
        <v>46</v>
      </c>
      <c r="M456" s="81" t="s">
        <v>47</v>
      </c>
      <c r="N456" s="81">
        <v>2</v>
      </c>
      <c r="O456" s="82">
        <v>6.3</v>
      </c>
      <c r="P456" s="77"/>
      <c r="Q456" s="77" t="s">
        <v>887</v>
      </c>
      <c r="R456" s="77"/>
      <c r="S456" s="77"/>
    </row>
    <row r="457" spans="1:19" s="35" customFormat="1" ht="16.5" customHeight="1" x14ac:dyDescent="0.25">
      <c r="A457" s="86"/>
      <c r="B457" s="78"/>
      <c r="C457" s="79"/>
      <c r="D457" s="75"/>
      <c r="E457" s="75"/>
      <c r="F457" s="81"/>
      <c r="G457" s="80" t="s">
        <v>540</v>
      </c>
      <c r="H457" s="81"/>
      <c r="I457" s="81">
        <v>3</v>
      </c>
      <c r="J457" s="81">
        <v>3</v>
      </c>
      <c r="K457" s="82">
        <v>7</v>
      </c>
      <c r="L457" s="80" t="s">
        <v>79</v>
      </c>
      <c r="M457" s="81" t="s">
        <v>80</v>
      </c>
      <c r="N457" s="81">
        <v>2</v>
      </c>
      <c r="O457" s="82">
        <v>7</v>
      </c>
      <c r="P457" s="77"/>
      <c r="Q457" s="77" t="s">
        <v>887</v>
      </c>
      <c r="R457" s="77"/>
      <c r="S457" s="77"/>
    </row>
    <row r="458" spans="1:19" s="35" customFormat="1" ht="16.5" customHeight="1" x14ac:dyDescent="0.25">
      <c r="A458" s="86"/>
      <c r="B458" s="78"/>
      <c r="C458" s="79"/>
      <c r="D458" s="75"/>
      <c r="E458" s="75"/>
      <c r="F458" s="81"/>
      <c r="G458" s="80" t="s">
        <v>1008</v>
      </c>
      <c r="H458" s="81"/>
      <c r="I458" s="81">
        <v>4</v>
      </c>
      <c r="J458" s="81">
        <v>4</v>
      </c>
      <c r="K458" s="82">
        <v>7.9</v>
      </c>
      <c r="L458" s="80" t="s">
        <v>389</v>
      </c>
      <c r="M458" s="81" t="s">
        <v>118</v>
      </c>
      <c r="N458" s="81">
        <v>3</v>
      </c>
      <c r="O458" s="82">
        <v>7.9</v>
      </c>
      <c r="P458" s="77"/>
      <c r="Q458" s="77" t="s">
        <v>887</v>
      </c>
      <c r="R458" s="77"/>
      <c r="S458" s="77"/>
    </row>
    <row r="459" spans="1:19" s="35" customFormat="1" ht="16.5" customHeight="1" x14ac:dyDescent="0.25">
      <c r="A459" s="86"/>
      <c r="B459" s="78"/>
      <c r="C459" s="79"/>
      <c r="D459" s="75"/>
      <c r="E459" s="75"/>
      <c r="F459" s="81"/>
      <c r="G459" s="89" t="s">
        <v>1009</v>
      </c>
      <c r="H459" s="81"/>
      <c r="I459" s="81">
        <v>4</v>
      </c>
      <c r="J459" s="81">
        <v>4</v>
      </c>
      <c r="K459" s="82">
        <v>7</v>
      </c>
      <c r="L459" s="80" t="s">
        <v>119</v>
      </c>
      <c r="M459" s="81" t="s">
        <v>120</v>
      </c>
      <c r="N459" s="81">
        <v>3</v>
      </c>
      <c r="O459" s="82">
        <v>7</v>
      </c>
      <c r="P459" s="77"/>
      <c r="Q459" s="77" t="s">
        <v>887</v>
      </c>
      <c r="R459" s="77"/>
      <c r="S459" s="77"/>
    </row>
    <row r="460" spans="1:19" s="35" customFormat="1" ht="16.5" customHeight="1" x14ac:dyDescent="0.25">
      <c r="A460" s="86"/>
      <c r="B460" s="78"/>
      <c r="C460" s="79"/>
      <c r="D460" s="75"/>
      <c r="E460" s="75"/>
      <c r="F460" s="81"/>
      <c r="G460" s="89" t="s">
        <v>1010</v>
      </c>
      <c r="H460" s="81"/>
      <c r="I460" s="81">
        <v>4</v>
      </c>
      <c r="J460" s="81"/>
      <c r="K460" s="82">
        <v>7.2</v>
      </c>
      <c r="L460" s="80" t="s">
        <v>111</v>
      </c>
      <c r="M460" s="81" t="s">
        <v>125</v>
      </c>
      <c r="N460" s="81">
        <v>2</v>
      </c>
      <c r="O460" s="77"/>
      <c r="P460" s="77"/>
      <c r="Q460" s="77"/>
      <c r="R460" s="77"/>
      <c r="S460" s="77" t="s">
        <v>888</v>
      </c>
    </row>
    <row r="461" spans="1:19" s="35" customFormat="1" ht="16.5" customHeight="1" x14ac:dyDescent="0.25">
      <c r="A461" s="86"/>
      <c r="B461" s="78"/>
      <c r="C461" s="79"/>
      <c r="D461" s="75"/>
      <c r="E461" s="75"/>
      <c r="F461" s="81"/>
      <c r="G461" s="89" t="s">
        <v>1011</v>
      </c>
      <c r="H461" s="81"/>
      <c r="I461" s="81">
        <v>3</v>
      </c>
      <c r="J461" s="81">
        <v>3</v>
      </c>
      <c r="K461" s="82">
        <v>8.1</v>
      </c>
      <c r="L461" s="80" t="s">
        <v>92</v>
      </c>
      <c r="M461" s="81" t="s">
        <v>93</v>
      </c>
      <c r="N461" s="81">
        <v>3</v>
      </c>
      <c r="O461" s="82">
        <v>8.1</v>
      </c>
      <c r="P461" s="77"/>
      <c r="Q461" s="77" t="s">
        <v>887</v>
      </c>
      <c r="R461" s="77"/>
      <c r="S461" s="77"/>
    </row>
    <row r="462" spans="1:19" s="35" customFormat="1" ht="16.5" customHeight="1" x14ac:dyDescent="0.25">
      <c r="A462" s="108">
        <v>30</v>
      </c>
      <c r="B462" s="109" t="s">
        <v>1162</v>
      </c>
      <c r="C462" s="305" t="s">
        <v>1163</v>
      </c>
      <c r="D462" s="69" t="s">
        <v>1164</v>
      </c>
      <c r="E462" s="111" t="s">
        <v>1835</v>
      </c>
      <c r="F462" s="170" t="s">
        <v>189</v>
      </c>
      <c r="G462" s="112"/>
      <c r="H462" s="113"/>
      <c r="I462" s="113"/>
      <c r="J462" s="113"/>
      <c r="K462" s="183"/>
      <c r="L462" s="112"/>
      <c r="M462" s="113"/>
      <c r="N462" s="113"/>
      <c r="O462" s="113"/>
      <c r="P462" s="123"/>
      <c r="Q462" s="123"/>
      <c r="R462" s="58">
        <v>35</v>
      </c>
      <c r="S462" s="171"/>
    </row>
    <row r="463" spans="1:19" s="35" customFormat="1" ht="16.5" customHeight="1" x14ac:dyDescent="0.25">
      <c r="A463" s="86"/>
      <c r="B463" s="78"/>
      <c r="C463" s="191"/>
      <c r="D463" s="70"/>
      <c r="E463" s="70"/>
      <c r="F463" s="169"/>
      <c r="G463" s="80" t="s">
        <v>65</v>
      </c>
      <c r="H463" s="81"/>
      <c r="I463" s="81">
        <v>4</v>
      </c>
      <c r="J463" s="81">
        <v>4</v>
      </c>
      <c r="K463" s="82">
        <v>10</v>
      </c>
      <c r="L463" s="80" t="s">
        <v>373</v>
      </c>
      <c r="M463" s="81" t="s">
        <v>22</v>
      </c>
      <c r="N463" s="81">
        <v>3</v>
      </c>
      <c r="O463" s="82">
        <v>10</v>
      </c>
      <c r="P463" s="77"/>
      <c r="Q463" s="77" t="s">
        <v>887</v>
      </c>
      <c r="R463" s="77"/>
      <c r="S463" s="173"/>
    </row>
    <row r="464" spans="1:19" s="35" customFormat="1" ht="16.5" customHeight="1" x14ac:dyDescent="0.25">
      <c r="A464" s="86"/>
      <c r="B464" s="78"/>
      <c r="C464" s="191"/>
      <c r="D464" s="70"/>
      <c r="E464" s="70"/>
      <c r="F464" s="169"/>
      <c r="G464" s="80" t="s">
        <v>137</v>
      </c>
      <c r="H464" s="81"/>
      <c r="I464" s="81">
        <v>3</v>
      </c>
      <c r="J464" s="81">
        <v>3</v>
      </c>
      <c r="K464" s="82">
        <v>9.5</v>
      </c>
      <c r="L464" s="80" t="s">
        <v>378</v>
      </c>
      <c r="M464" s="81" t="s">
        <v>31</v>
      </c>
      <c r="N464" s="81">
        <v>2</v>
      </c>
      <c r="O464" s="82">
        <v>9.5</v>
      </c>
      <c r="P464" s="77"/>
      <c r="Q464" s="77" t="s">
        <v>887</v>
      </c>
      <c r="R464" s="77"/>
      <c r="S464" s="173"/>
    </row>
    <row r="465" spans="1:19" s="35" customFormat="1" ht="16.5" customHeight="1" x14ac:dyDescent="0.25">
      <c r="A465" s="86"/>
      <c r="B465" s="78"/>
      <c r="C465" s="191"/>
      <c r="D465" s="70"/>
      <c r="E465" s="70"/>
      <c r="F465" s="169"/>
      <c r="G465" s="80" t="s">
        <v>138</v>
      </c>
      <c r="H465" s="81"/>
      <c r="I465" s="81">
        <v>3</v>
      </c>
      <c r="J465" s="81">
        <v>3</v>
      </c>
      <c r="K465" s="82">
        <v>7.8</v>
      </c>
      <c r="L465" s="80" t="s">
        <v>379</v>
      </c>
      <c r="M465" s="81" t="s">
        <v>33</v>
      </c>
      <c r="N465" s="81">
        <v>2</v>
      </c>
      <c r="O465" s="82">
        <v>7.8</v>
      </c>
      <c r="P465" s="77"/>
      <c r="Q465" s="77" t="s">
        <v>887</v>
      </c>
      <c r="R465" s="77"/>
      <c r="S465" s="173"/>
    </row>
    <row r="466" spans="1:19" s="35" customFormat="1" ht="16.5" customHeight="1" x14ac:dyDescent="0.25">
      <c r="A466" s="86"/>
      <c r="B466" s="78"/>
      <c r="C466" s="191"/>
      <c r="D466" s="70"/>
      <c r="E466" s="70"/>
      <c r="F466" s="169"/>
      <c r="G466" s="34" t="s">
        <v>130</v>
      </c>
      <c r="H466" s="16"/>
      <c r="I466" s="16">
        <v>3</v>
      </c>
      <c r="J466" s="81">
        <v>3</v>
      </c>
      <c r="K466" s="82">
        <v>8.3000000000000007</v>
      </c>
      <c r="L466" s="80" t="s">
        <v>381</v>
      </c>
      <c r="M466" s="81" t="s">
        <v>35</v>
      </c>
      <c r="N466" s="81">
        <v>2</v>
      </c>
      <c r="O466" s="82">
        <v>8.3000000000000007</v>
      </c>
      <c r="P466" s="77"/>
      <c r="Q466" s="77" t="s">
        <v>887</v>
      </c>
      <c r="R466" s="77"/>
      <c r="S466" s="173"/>
    </row>
    <row r="467" spans="1:19" s="35" customFormat="1" ht="16.5" customHeight="1" x14ac:dyDescent="0.25">
      <c r="A467" s="86"/>
      <c r="B467" s="78"/>
      <c r="C467" s="191"/>
      <c r="D467" s="70"/>
      <c r="E467" s="70"/>
      <c r="F467" s="169"/>
      <c r="G467" s="80" t="s">
        <v>295</v>
      </c>
      <c r="H467" s="81"/>
      <c r="I467" s="81">
        <v>2</v>
      </c>
      <c r="J467" s="81">
        <v>2</v>
      </c>
      <c r="K467" s="82">
        <v>9.6999999999999993</v>
      </c>
      <c r="L467" s="80" t="s">
        <v>307</v>
      </c>
      <c r="M467" s="81" t="s">
        <v>69</v>
      </c>
      <c r="N467" s="81">
        <v>2</v>
      </c>
      <c r="O467" s="82">
        <v>9.6999999999999993</v>
      </c>
      <c r="P467" s="77"/>
      <c r="Q467" s="77" t="s">
        <v>887</v>
      </c>
      <c r="R467" s="77"/>
      <c r="S467" s="173"/>
    </row>
    <row r="468" spans="1:19" s="35" customFormat="1" ht="16.5" customHeight="1" x14ac:dyDescent="0.25">
      <c r="A468" s="86"/>
      <c r="B468" s="78"/>
      <c r="C468" s="191"/>
      <c r="D468" s="70"/>
      <c r="E468" s="70"/>
      <c r="F468" s="169"/>
      <c r="G468" s="80" t="s">
        <v>297</v>
      </c>
      <c r="H468" s="81"/>
      <c r="I468" s="81">
        <v>3</v>
      </c>
      <c r="J468" s="81">
        <v>3</v>
      </c>
      <c r="K468" s="82">
        <v>8</v>
      </c>
      <c r="L468" s="80" t="s">
        <v>384</v>
      </c>
      <c r="M468" s="81" t="s">
        <v>37</v>
      </c>
      <c r="N468" s="81">
        <v>3</v>
      </c>
      <c r="O468" s="82"/>
      <c r="P468" s="77"/>
      <c r="Q468" s="77" t="s">
        <v>887</v>
      </c>
      <c r="R468" s="77"/>
      <c r="S468" s="173"/>
    </row>
    <row r="469" spans="1:19" s="35" customFormat="1" ht="16.5" customHeight="1" x14ac:dyDescent="0.25">
      <c r="A469" s="86"/>
      <c r="B469" s="78"/>
      <c r="C469" s="191"/>
      <c r="D469" s="70"/>
      <c r="E469" s="70"/>
      <c r="F469" s="169"/>
      <c r="G469" s="80" t="s">
        <v>1096</v>
      </c>
      <c r="H469" s="81"/>
      <c r="I469" s="81">
        <v>3</v>
      </c>
      <c r="J469" s="81"/>
      <c r="K469" s="82">
        <v>8.1</v>
      </c>
      <c r="L469" s="80" t="s">
        <v>385</v>
      </c>
      <c r="M469" s="81" t="s">
        <v>39</v>
      </c>
      <c r="N469" s="81">
        <v>2</v>
      </c>
      <c r="O469" s="81"/>
      <c r="P469" s="77"/>
      <c r="Q469" s="77"/>
      <c r="R469" s="77"/>
      <c r="S469" s="173" t="s">
        <v>888</v>
      </c>
    </row>
    <row r="470" spans="1:19" s="35" customFormat="1" ht="16.5" customHeight="1" x14ac:dyDescent="0.25">
      <c r="A470" s="86"/>
      <c r="B470" s="78"/>
      <c r="C470" s="191"/>
      <c r="D470" s="70"/>
      <c r="E470" s="70"/>
      <c r="F470" s="169"/>
      <c r="G470" s="80" t="s">
        <v>687</v>
      </c>
      <c r="H470" s="81"/>
      <c r="I470" s="81">
        <v>3</v>
      </c>
      <c r="J470" s="81"/>
      <c r="K470" s="82">
        <v>8</v>
      </c>
      <c r="L470" s="80" t="s">
        <v>112</v>
      </c>
      <c r="M470" s="81" t="s">
        <v>113</v>
      </c>
      <c r="N470" s="81">
        <v>2</v>
      </c>
      <c r="O470" s="81"/>
      <c r="P470" s="77"/>
      <c r="Q470" s="77"/>
      <c r="R470" s="77"/>
      <c r="S470" s="173" t="s">
        <v>888</v>
      </c>
    </row>
    <row r="471" spans="1:19" s="35" customFormat="1" ht="16.5" customHeight="1" x14ac:dyDescent="0.25">
      <c r="A471" s="86"/>
      <c r="B471" s="78"/>
      <c r="C471" s="191"/>
      <c r="D471" s="70"/>
      <c r="E471" s="70"/>
      <c r="F471" s="169"/>
      <c r="G471" s="80" t="s">
        <v>313</v>
      </c>
      <c r="H471" s="16"/>
      <c r="I471" s="16">
        <v>2</v>
      </c>
      <c r="J471" s="81">
        <v>2</v>
      </c>
      <c r="K471" s="33" t="s">
        <v>131</v>
      </c>
      <c r="L471" s="80" t="s">
        <v>46</v>
      </c>
      <c r="M471" s="81" t="s">
        <v>47</v>
      </c>
      <c r="N471" s="81">
        <v>2</v>
      </c>
      <c r="O471" s="82" t="s">
        <v>131</v>
      </c>
      <c r="P471" s="77"/>
      <c r="Q471" s="77" t="s">
        <v>887</v>
      </c>
      <c r="R471" s="77"/>
      <c r="S471" s="173"/>
    </row>
    <row r="472" spans="1:19" s="35" customFormat="1" ht="16.5" customHeight="1" x14ac:dyDescent="0.25">
      <c r="A472" s="86"/>
      <c r="B472" s="78"/>
      <c r="C472" s="191"/>
      <c r="D472" s="70"/>
      <c r="E472" s="70"/>
      <c r="F472" s="169"/>
      <c r="G472" s="80" t="s">
        <v>1123</v>
      </c>
      <c r="H472" s="81"/>
      <c r="I472" s="81">
        <v>3</v>
      </c>
      <c r="J472" s="81">
        <v>3</v>
      </c>
      <c r="K472" s="82">
        <v>9.5</v>
      </c>
      <c r="L472" s="80" t="s">
        <v>386</v>
      </c>
      <c r="M472" s="81" t="s">
        <v>57</v>
      </c>
      <c r="N472" s="81">
        <v>3</v>
      </c>
      <c r="O472" s="82">
        <v>9.5</v>
      </c>
      <c r="P472" s="77"/>
      <c r="Q472" s="77" t="s">
        <v>887</v>
      </c>
      <c r="R472" s="77"/>
      <c r="S472" s="173"/>
    </row>
    <row r="473" spans="1:19" s="35" customFormat="1" ht="16.5" customHeight="1" x14ac:dyDescent="0.25">
      <c r="A473" s="86"/>
      <c r="B473" s="78"/>
      <c r="C473" s="191"/>
      <c r="D473" s="70"/>
      <c r="E473" s="70"/>
      <c r="F473" s="169"/>
      <c r="G473" s="80" t="s">
        <v>316</v>
      </c>
      <c r="H473" s="81"/>
      <c r="I473" s="81">
        <v>3</v>
      </c>
      <c r="J473" s="81">
        <v>3</v>
      </c>
      <c r="K473" s="82">
        <v>8.8000000000000007</v>
      </c>
      <c r="L473" s="80" t="s">
        <v>316</v>
      </c>
      <c r="M473" s="81" t="s">
        <v>78</v>
      </c>
      <c r="N473" s="81">
        <v>3</v>
      </c>
      <c r="O473" s="82">
        <v>8.8000000000000007</v>
      </c>
      <c r="P473" s="77"/>
      <c r="Q473" s="77" t="s">
        <v>887</v>
      </c>
      <c r="R473" s="77"/>
      <c r="S473" s="173"/>
    </row>
    <row r="474" spans="1:19" s="35" customFormat="1" ht="16.5" customHeight="1" x14ac:dyDescent="0.25">
      <c r="A474" s="86"/>
      <c r="B474" s="78"/>
      <c r="C474" s="191"/>
      <c r="D474" s="70"/>
      <c r="E474" s="70"/>
      <c r="F474" s="169"/>
      <c r="G474" s="34" t="s">
        <v>1165</v>
      </c>
      <c r="H474" s="81"/>
      <c r="I474" s="81">
        <v>3</v>
      </c>
      <c r="J474" s="81"/>
      <c r="K474" s="82">
        <v>8.3000000000000007</v>
      </c>
      <c r="L474" s="80" t="s">
        <v>50</v>
      </c>
      <c r="M474" s="81" t="s">
        <v>51</v>
      </c>
      <c r="N474" s="81">
        <v>2</v>
      </c>
      <c r="O474" s="81"/>
      <c r="P474" s="77"/>
      <c r="Q474" s="77"/>
      <c r="R474" s="77"/>
      <c r="S474" s="173" t="s">
        <v>888</v>
      </c>
    </row>
    <row r="475" spans="1:19" s="35" customFormat="1" ht="16.5" customHeight="1" x14ac:dyDescent="0.25">
      <c r="A475" s="86"/>
      <c r="B475" s="78"/>
      <c r="C475" s="191"/>
      <c r="D475" s="70"/>
      <c r="E475" s="70"/>
      <c r="F475" s="169"/>
      <c r="G475" s="80" t="s">
        <v>132</v>
      </c>
      <c r="H475" s="81"/>
      <c r="I475" s="81">
        <v>3</v>
      </c>
      <c r="J475" s="81">
        <v>3</v>
      </c>
      <c r="K475" s="82">
        <v>10</v>
      </c>
      <c r="L475" s="80" t="s">
        <v>43</v>
      </c>
      <c r="M475" s="81" t="s">
        <v>44</v>
      </c>
      <c r="N475" s="81">
        <v>2</v>
      </c>
      <c r="O475" s="82">
        <v>10</v>
      </c>
      <c r="P475" s="77"/>
      <c r="Q475" s="77" t="s">
        <v>887</v>
      </c>
      <c r="R475" s="77"/>
      <c r="S475" s="173"/>
    </row>
    <row r="476" spans="1:19" s="35" customFormat="1" ht="16.5" customHeight="1" x14ac:dyDescent="0.25">
      <c r="A476" s="86"/>
      <c r="B476" s="78"/>
      <c r="C476" s="191"/>
      <c r="D476" s="70"/>
      <c r="E476" s="70"/>
      <c r="F476" s="169"/>
      <c r="G476" s="80" t="s">
        <v>86</v>
      </c>
      <c r="H476" s="81"/>
      <c r="I476" s="81">
        <v>3</v>
      </c>
      <c r="J476" s="81">
        <v>3</v>
      </c>
      <c r="K476" s="82">
        <v>8.6</v>
      </c>
      <c r="L476" s="80" t="s">
        <v>86</v>
      </c>
      <c r="M476" s="81" t="s">
        <v>87</v>
      </c>
      <c r="N476" s="81">
        <v>3</v>
      </c>
      <c r="O476" s="82">
        <v>8.6</v>
      </c>
      <c r="P476" s="77"/>
      <c r="Q476" s="77" t="s">
        <v>887</v>
      </c>
      <c r="R476" s="77"/>
      <c r="S476" s="173"/>
    </row>
    <row r="477" spans="1:19" s="35" customFormat="1" ht="16.5" customHeight="1" x14ac:dyDescent="0.25">
      <c r="A477" s="86"/>
      <c r="B477" s="78"/>
      <c r="C477" s="191"/>
      <c r="D477" s="70"/>
      <c r="E477" s="70"/>
      <c r="F477" s="169"/>
      <c r="G477" s="90" t="s">
        <v>263</v>
      </c>
      <c r="H477" s="81"/>
      <c r="I477" s="81">
        <v>3</v>
      </c>
      <c r="J477" s="81"/>
      <c r="K477" s="82">
        <v>6.9</v>
      </c>
      <c r="L477" s="80" t="s">
        <v>211</v>
      </c>
      <c r="M477" s="81" t="s">
        <v>209</v>
      </c>
      <c r="N477" s="81">
        <v>2</v>
      </c>
      <c r="O477" s="81"/>
      <c r="P477" s="77"/>
      <c r="Q477" s="77"/>
      <c r="R477" s="77"/>
      <c r="S477" s="173" t="s">
        <v>888</v>
      </c>
    </row>
    <row r="478" spans="1:19" s="35" customFormat="1" ht="16.5" customHeight="1" x14ac:dyDescent="0.25">
      <c r="A478" s="86"/>
      <c r="B478" s="78"/>
      <c r="C478" s="191"/>
      <c r="D478" s="70"/>
      <c r="E478" s="70"/>
      <c r="F478" s="169"/>
      <c r="G478" s="80" t="s">
        <v>184</v>
      </c>
      <c r="H478" s="81"/>
      <c r="I478" s="81">
        <v>3</v>
      </c>
      <c r="J478" s="81">
        <v>3</v>
      </c>
      <c r="K478" s="82">
        <v>7.9</v>
      </c>
      <c r="L478" s="80" t="s">
        <v>389</v>
      </c>
      <c r="M478" s="81" t="s">
        <v>118</v>
      </c>
      <c r="N478" s="81">
        <v>3</v>
      </c>
      <c r="O478" s="82">
        <v>7.9</v>
      </c>
      <c r="P478" s="77"/>
      <c r="Q478" s="77" t="s">
        <v>887</v>
      </c>
      <c r="R478" s="77"/>
      <c r="S478" s="173"/>
    </row>
    <row r="479" spans="1:19" s="35" customFormat="1" ht="16.5" customHeight="1" x14ac:dyDescent="0.25">
      <c r="A479" s="86"/>
      <c r="B479" s="78"/>
      <c r="C479" s="191"/>
      <c r="D479" s="70"/>
      <c r="E479" s="70"/>
      <c r="F479" s="169"/>
      <c r="G479" s="89" t="s">
        <v>252</v>
      </c>
      <c r="H479" s="81"/>
      <c r="I479" s="81">
        <v>3</v>
      </c>
      <c r="J479" s="81"/>
      <c r="K479" s="82">
        <v>8.6999999999999993</v>
      </c>
      <c r="L479" s="80" t="s">
        <v>121</v>
      </c>
      <c r="M479" s="81" t="s">
        <v>122</v>
      </c>
      <c r="N479" s="81">
        <v>3</v>
      </c>
      <c r="O479" s="81"/>
      <c r="P479" s="77"/>
      <c r="Q479" s="77"/>
      <c r="R479" s="77"/>
      <c r="S479" s="173" t="s">
        <v>888</v>
      </c>
    </row>
    <row r="480" spans="1:19" s="35" customFormat="1" ht="16.5" customHeight="1" x14ac:dyDescent="0.25">
      <c r="A480" s="86"/>
      <c r="B480" s="78"/>
      <c r="C480" s="191"/>
      <c r="D480" s="70"/>
      <c r="E480" s="70"/>
      <c r="F480" s="169"/>
      <c r="G480" s="80" t="s">
        <v>981</v>
      </c>
      <c r="H480" s="81"/>
      <c r="I480" s="81">
        <v>3</v>
      </c>
      <c r="J480" s="81"/>
      <c r="K480" s="82">
        <v>8</v>
      </c>
      <c r="L480" s="80" t="s">
        <v>391</v>
      </c>
      <c r="M480" s="81" t="s">
        <v>123</v>
      </c>
      <c r="N480" s="81">
        <v>3</v>
      </c>
      <c r="O480" s="81"/>
      <c r="P480" s="77"/>
      <c r="Q480" s="77"/>
      <c r="R480" s="77"/>
      <c r="S480" s="173" t="s">
        <v>888</v>
      </c>
    </row>
    <row r="481" spans="1:19" s="35" customFormat="1" ht="16.5" customHeight="1" x14ac:dyDescent="0.25">
      <c r="A481" s="86"/>
      <c r="B481" s="78"/>
      <c r="C481" s="191"/>
      <c r="D481" s="70"/>
      <c r="E481" s="70"/>
      <c r="F481" s="169"/>
      <c r="G481" s="89" t="s">
        <v>1166</v>
      </c>
      <c r="H481" s="81"/>
      <c r="I481" s="81">
        <v>3</v>
      </c>
      <c r="J481" s="81"/>
      <c r="K481" s="82">
        <v>8.6999999999999993</v>
      </c>
      <c r="L481" s="80" t="s">
        <v>392</v>
      </c>
      <c r="M481" s="81" t="s">
        <v>124</v>
      </c>
      <c r="N481" s="81">
        <v>2</v>
      </c>
      <c r="O481" s="81"/>
      <c r="P481" s="77"/>
      <c r="Q481" s="77"/>
      <c r="R481" s="77"/>
      <c r="S481" s="173" t="s">
        <v>888</v>
      </c>
    </row>
    <row r="482" spans="1:19" s="35" customFormat="1" ht="16.5" customHeight="1" x14ac:dyDescent="0.25">
      <c r="A482" s="86"/>
      <c r="B482" s="78"/>
      <c r="C482" s="191"/>
      <c r="D482" s="70"/>
      <c r="E482" s="70"/>
      <c r="F482" s="169"/>
      <c r="G482" s="89" t="s">
        <v>652</v>
      </c>
      <c r="H482" s="81"/>
      <c r="I482" s="81">
        <v>3</v>
      </c>
      <c r="J482" s="81">
        <v>3</v>
      </c>
      <c r="K482" s="82">
        <v>8.1</v>
      </c>
      <c r="L482" s="80" t="s">
        <v>111</v>
      </c>
      <c r="M482" s="81" t="s">
        <v>125</v>
      </c>
      <c r="N482" s="81">
        <v>2</v>
      </c>
      <c r="O482" s="82">
        <v>8.1</v>
      </c>
      <c r="P482" s="77"/>
      <c r="Q482" s="77" t="s">
        <v>887</v>
      </c>
      <c r="R482" s="77"/>
      <c r="S482" s="77"/>
    </row>
    <row r="483" spans="1:19" s="35" customFormat="1" ht="16.5" customHeight="1" x14ac:dyDescent="0.25">
      <c r="A483" s="86"/>
      <c r="B483" s="78"/>
      <c r="C483" s="191"/>
      <c r="D483" s="70"/>
      <c r="E483" s="70"/>
      <c r="F483" s="169"/>
      <c r="G483" s="89" t="s">
        <v>975</v>
      </c>
      <c r="H483" s="81"/>
      <c r="I483" s="81">
        <v>3</v>
      </c>
      <c r="J483" s="81"/>
      <c r="K483" s="82">
        <v>8.8000000000000007</v>
      </c>
      <c r="L483" s="80" t="s">
        <v>393</v>
      </c>
      <c r="M483" s="81" t="s">
        <v>104</v>
      </c>
      <c r="N483" s="81">
        <v>3</v>
      </c>
      <c r="O483" s="81"/>
      <c r="P483" s="77"/>
      <c r="Q483" s="77"/>
      <c r="R483" s="77"/>
      <c r="S483" s="173" t="s">
        <v>888</v>
      </c>
    </row>
    <row r="484" spans="1:19" s="35" customFormat="1" ht="16.5" customHeight="1" x14ac:dyDescent="0.25">
      <c r="A484" s="86"/>
      <c r="B484" s="78"/>
      <c r="C484" s="191"/>
      <c r="D484" s="70"/>
      <c r="E484" s="70"/>
      <c r="F484" s="169"/>
      <c r="G484" s="89" t="s">
        <v>993</v>
      </c>
      <c r="H484" s="81"/>
      <c r="I484" s="81">
        <v>3</v>
      </c>
      <c r="J484" s="81"/>
      <c r="K484" s="82">
        <v>7.6</v>
      </c>
      <c r="L484" s="80" t="s">
        <v>394</v>
      </c>
      <c r="M484" s="81" t="s">
        <v>99</v>
      </c>
      <c r="N484" s="81">
        <v>3</v>
      </c>
      <c r="O484" s="81"/>
      <c r="P484" s="77"/>
      <c r="Q484" s="77"/>
      <c r="R484" s="77"/>
      <c r="S484" s="173" t="s">
        <v>888</v>
      </c>
    </row>
    <row r="485" spans="1:19" s="35" customFormat="1" ht="16.5" customHeight="1" x14ac:dyDescent="0.25">
      <c r="A485" s="86"/>
      <c r="B485" s="78"/>
      <c r="C485" s="191"/>
      <c r="D485" s="70"/>
      <c r="E485" s="70"/>
      <c r="F485" s="169"/>
      <c r="G485" s="89" t="s">
        <v>1167</v>
      </c>
      <c r="H485" s="81"/>
      <c r="I485" s="81">
        <v>3</v>
      </c>
      <c r="J485" s="81"/>
      <c r="K485" s="82">
        <v>8.9</v>
      </c>
      <c r="L485" s="80" t="s">
        <v>102</v>
      </c>
      <c r="M485" s="81" t="s">
        <v>103</v>
      </c>
      <c r="N485" s="81">
        <v>3</v>
      </c>
      <c r="O485" s="81"/>
      <c r="P485" s="77"/>
      <c r="Q485" s="77"/>
      <c r="R485" s="77"/>
      <c r="S485" s="173" t="s">
        <v>888</v>
      </c>
    </row>
    <row r="486" spans="1:19" s="35" customFormat="1" ht="16.5" customHeight="1" x14ac:dyDescent="0.25">
      <c r="A486" s="86"/>
      <c r="B486" s="78"/>
      <c r="C486" s="191"/>
      <c r="D486" s="70"/>
      <c r="E486" s="70"/>
      <c r="F486" s="169"/>
      <c r="G486" s="89" t="s">
        <v>976</v>
      </c>
      <c r="H486" s="81"/>
      <c r="I486" s="81">
        <v>3</v>
      </c>
      <c r="J486" s="81"/>
      <c r="K486" s="82">
        <v>7.6</v>
      </c>
      <c r="L486" s="80" t="s">
        <v>216</v>
      </c>
      <c r="M486" s="81" t="s">
        <v>217</v>
      </c>
      <c r="N486" s="81">
        <v>3</v>
      </c>
      <c r="O486" s="81"/>
      <c r="P486" s="77"/>
      <c r="Q486" s="77"/>
      <c r="R486" s="77"/>
      <c r="S486" s="173" t="s">
        <v>888</v>
      </c>
    </row>
    <row r="487" spans="1:19" s="35" customFormat="1" ht="16.5" customHeight="1" x14ac:dyDescent="0.25">
      <c r="A487" s="86"/>
      <c r="B487" s="78"/>
      <c r="C487" s="191"/>
      <c r="D487" s="70"/>
      <c r="E487" s="70"/>
      <c r="F487" s="169"/>
      <c r="G487" s="89" t="s">
        <v>982</v>
      </c>
      <c r="H487" s="81"/>
      <c r="I487" s="81">
        <v>3</v>
      </c>
      <c r="J487" s="81"/>
      <c r="K487" s="82">
        <v>7.3</v>
      </c>
      <c r="L487" s="80" t="s">
        <v>395</v>
      </c>
      <c r="M487" s="81" t="s">
        <v>218</v>
      </c>
      <c r="N487" s="81">
        <v>3</v>
      </c>
      <c r="O487" s="81"/>
      <c r="P487" s="77"/>
      <c r="Q487" s="77"/>
      <c r="R487" s="77"/>
      <c r="S487" s="173" t="s">
        <v>888</v>
      </c>
    </row>
    <row r="488" spans="1:19" s="35" customFormat="1" ht="16.5" customHeight="1" x14ac:dyDescent="0.25">
      <c r="A488" s="86"/>
      <c r="B488" s="78"/>
      <c r="C488" s="191"/>
      <c r="D488" s="70"/>
      <c r="E488" s="70"/>
      <c r="F488" s="169"/>
      <c r="G488" s="80" t="s">
        <v>182</v>
      </c>
      <c r="H488" s="81"/>
      <c r="I488" s="81">
        <v>3</v>
      </c>
      <c r="J488" s="81">
        <v>3</v>
      </c>
      <c r="K488" s="82">
        <v>8.9</v>
      </c>
      <c r="L488" s="80" t="s">
        <v>135</v>
      </c>
      <c r="M488" s="81" t="s">
        <v>136</v>
      </c>
      <c r="N488" s="81">
        <v>3</v>
      </c>
      <c r="O488" s="82">
        <v>8.9</v>
      </c>
      <c r="P488" s="77"/>
      <c r="Q488" s="77" t="s">
        <v>887</v>
      </c>
      <c r="R488" s="77"/>
      <c r="S488" s="173"/>
    </row>
    <row r="489" spans="1:19" s="35" customFormat="1" ht="16.5" customHeight="1" x14ac:dyDescent="0.25">
      <c r="A489" s="108">
        <v>31</v>
      </c>
      <c r="B489" s="109" t="s">
        <v>1168</v>
      </c>
      <c r="C489" s="305" t="s">
        <v>1169</v>
      </c>
      <c r="D489" s="116" t="s">
        <v>1170</v>
      </c>
      <c r="E489" s="111" t="s">
        <v>1836</v>
      </c>
      <c r="F489" s="192" t="s">
        <v>189</v>
      </c>
      <c r="G489" s="112"/>
      <c r="H489" s="113"/>
      <c r="I489" s="113"/>
      <c r="J489" s="113"/>
      <c r="K489" s="114"/>
      <c r="L489" s="112"/>
      <c r="M489" s="113"/>
      <c r="N489" s="113"/>
      <c r="O489" s="113"/>
      <c r="P489" s="123"/>
      <c r="Q489" s="123"/>
      <c r="R489" s="58">
        <v>35</v>
      </c>
      <c r="S489" s="171"/>
    </row>
    <row r="490" spans="1:19" s="35" customFormat="1" ht="16.5" customHeight="1" x14ac:dyDescent="0.25">
      <c r="A490" s="86"/>
      <c r="B490" s="78"/>
      <c r="C490" s="191"/>
      <c r="D490" s="75"/>
      <c r="E490" s="75"/>
      <c r="F490" s="169"/>
      <c r="G490" s="80" t="s">
        <v>65</v>
      </c>
      <c r="H490" s="81"/>
      <c r="I490" s="81">
        <v>4</v>
      </c>
      <c r="J490" s="81">
        <v>4</v>
      </c>
      <c r="K490" s="82">
        <v>10</v>
      </c>
      <c r="L490" s="80" t="s">
        <v>373</v>
      </c>
      <c r="M490" s="81" t="s">
        <v>22</v>
      </c>
      <c r="N490" s="81">
        <v>3</v>
      </c>
      <c r="O490" s="82">
        <v>10</v>
      </c>
      <c r="P490" s="77"/>
      <c r="Q490" s="77" t="s">
        <v>887</v>
      </c>
      <c r="R490" s="77"/>
      <c r="S490" s="173"/>
    </row>
    <row r="491" spans="1:19" s="35" customFormat="1" ht="16.5" customHeight="1" x14ac:dyDescent="0.25">
      <c r="A491" s="86"/>
      <c r="B491" s="78"/>
      <c r="C491" s="191"/>
      <c r="D491" s="75"/>
      <c r="E491" s="75"/>
      <c r="F491" s="169"/>
      <c r="G491" s="80" t="s">
        <v>1049</v>
      </c>
      <c r="H491" s="81"/>
      <c r="I491" s="81">
        <v>3</v>
      </c>
      <c r="J491" s="81">
        <v>3</v>
      </c>
      <c r="K491" s="82">
        <v>8.3000000000000007</v>
      </c>
      <c r="L491" s="80" t="s">
        <v>378</v>
      </c>
      <c r="M491" s="81" t="s">
        <v>31</v>
      </c>
      <c r="N491" s="81">
        <v>2</v>
      </c>
      <c r="O491" s="82">
        <v>8.3000000000000007</v>
      </c>
      <c r="P491" s="77"/>
      <c r="Q491" s="77" t="s">
        <v>887</v>
      </c>
      <c r="R491" s="77"/>
      <c r="S491" s="173"/>
    </row>
    <row r="492" spans="1:19" s="35" customFormat="1" ht="16.5" customHeight="1" x14ac:dyDescent="0.25">
      <c r="A492" s="86"/>
      <c r="B492" s="78"/>
      <c r="C492" s="191"/>
      <c r="D492" s="75"/>
      <c r="E492" s="75"/>
      <c r="F492" s="169"/>
      <c r="G492" s="80" t="s">
        <v>138</v>
      </c>
      <c r="H492" s="81"/>
      <c r="I492" s="81">
        <v>3</v>
      </c>
      <c r="J492" s="81">
        <v>3</v>
      </c>
      <c r="K492" s="82">
        <v>8.3000000000000007</v>
      </c>
      <c r="L492" s="80" t="s">
        <v>379</v>
      </c>
      <c r="M492" s="81" t="s">
        <v>33</v>
      </c>
      <c r="N492" s="81">
        <v>2</v>
      </c>
      <c r="O492" s="82">
        <v>8.3000000000000007</v>
      </c>
      <c r="P492" s="77"/>
      <c r="Q492" s="77" t="s">
        <v>887</v>
      </c>
      <c r="R492" s="77"/>
      <c r="S492" s="173"/>
    </row>
    <row r="493" spans="1:19" s="35" customFormat="1" ht="16.5" customHeight="1" x14ac:dyDescent="0.25">
      <c r="A493" s="86"/>
      <c r="B493" s="78"/>
      <c r="C493" s="191"/>
      <c r="D493" s="75"/>
      <c r="E493" s="75"/>
      <c r="F493" s="169"/>
      <c r="G493" s="34" t="s">
        <v>130</v>
      </c>
      <c r="H493" s="16"/>
      <c r="I493" s="16">
        <v>3</v>
      </c>
      <c r="J493" s="81">
        <v>3</v>
      </c>
      <c r="K493" s="82">
        <v>7.3</v>
      </c>
      <c r="L493" s="80" t="s">
        <v>381</v>
      </c>
      <c r="M493" s="81" t="s">
        <v>35</v>
      </c>
      <c r="N493" s="81">
        <v>2</v>
      </c>
      <c r="O493" s="82">
        <v>7.3</v>
      </c>
      <c r="P493" s="77"/>
      <c r="Q493" s="77" t="s">
        <v>887</v>
      </c>
      <c r="R493" s="77"/>
      <c r="S493" s="173"/>
    </row>
    <row r="494" spans="1:19" s="35" customFormat="1" ht="16.5" customHeight="1" x14ac:dyDescent="0.25">
      <c r="A494" s="86"/>
      <c r="B494" s="78"/>
      <c r="C494" s="191"/>
      <c r="D494" s="75"/>
      <c r="E494" s="75"/>
      <c r="F494" s="169"/>
      <c r="G494" s="80" t="s">
        <v>295</v>
      </c>
      <c r="H494" s="81"/>
      <c r="I494" s="81">
        <v>2</v>
      </c>
      <c r="J494" s="81">
        <v>2</v>
      </c>
      <c r="K494" s="82">
        <v>8.1999999999999993</v>
      </c>
      <c r="L494" s="80" t="s">
        <v>307</v>
      </c>
      <c r="M494" s="81" t="s">
        <v>69</v>
      </c>
      <c r="N494" s="81">
        <v>2</v>
      </c>
      <c r="O494" s="82">
        <v>8.1999999999999993</v>
      </c>
      <c r="P494" s="77"/>
      <c r="Q494" s="77" t="s">
        <v>887</v>
      </c>
      <c r="R494" s="77"/>
      <c r="S494" s="173"/>
    </row>
    <row r="495" spans="1:19" s="35" customFormat="1" ht="16.5" customHeight="1" x14ac:dyDescent="0.25">
      <c r="A495" s="86"/>
      <c r="B495" s="78"/>
      <c r="C495" s="191"/>
      <c r="D495" s="75"/>
      <c r="E495" s="75"/>
      <c r="F495" s="169"/>
      <c r="G495" s="80" t="s">
        <v>297</v>
      </c>
      <c r="H495" s="81"/>
      <c r="I495" s="81">
        <v>3</v>
      </c>
      <c r="J495" s="81">
        <v>3</v>
      </c>
      <c r="K495" s="82">
        <v>6</v>
      </c>
      <c r="L495" s="80" t="s">
        <v>384</v>
      </c>
      <c r="M495" s="81" t="s">
        <v>37</v>
      </c>
      <c r="N495" s="81">
        <v>3</v>
      </c>
      <c r="O495" s="82"/>
      <c r="P495" s="77"/>
      <c r="Q495" s="77" t="s">
        <v>887</v>
      </c>
      <c r="R495" s="77"/>
      <c r="S495" s="173"/>
    </row>
    <row r="496" spans="1:19" s="35" customFormat="1" ht="16.5" customHeight="1" x14ac:dyDescent="0.25">
      <c r="A496" s="86"/>
      <c r="B496" s="78"/>
      <c r="C496" s="191"/>
      <c r="D496" s="75"/>
      <c r="E496" s="75"/>
      <c r="F496" s="169"/>
      <c r="G496" s="80" t="s">
        <v>1096</v>
      </c>
      <c r="H496" s="81"/>
      <c r="I496" s="81">
        <v>3</v>
      </c>
      <c r="J496" s="81"/>
      <c r="K496" s="82">
        <v>7.9</v>
      </c>
      <c r="L496" s="80" t="s">
        <v>385</v>
      </c>
      <c r="M496" s="81" t="s">
        <v>39</v>
      </c>
      <c r="N496" s="81">
        <v>2</v>
      </c>
      <c r="O496" s="81"/>
      <c r="P496" s="77"/>
      <c r="Q496" s="77"/>
      <c r="R496" s="77"/>
      <c r="S496" s="173" t="s">
        <v>888</v>
      </c>
    </row>
    <row r="497" spans="1:19" s="35" customFormat="1" ht="16.5" customHeight="1" x14ac:dyDescent="0.25">
      <c r="A497" s="86"/>
      <c r="B497" s="78"/>
      <c r="C497" s="191"/>
      <c r="D497" s="75"/>
      <c r="E497" s="75"/>
      <c r="F497" s="169"/>
      <c r="G497" s="80" t="s">
        <v>687</v>
      </c>
      <c r="H497" s="81"/>
      <c r="I497" s="81">
        <v>3</v>
      </c>
      <c r="J497" s="81"/>
      <c r="K497" s="82">
        <v>8.5</v>
      </c>
      <c r="L497" s="80" t="s">
        <v>112</v>
      </c>
      <c r="M497" s="81" t="s">
        <v>113</v>
      </c>
      <c r="N497" s="81">
        <v>2</v>
      </c>
      <c r="O497" s="81"/>
      <c r="P497" s="77"/>
      <c r="Q497" s="77"/>
      <c r="R497" s="77"/>
      <c r="S497" s="173" t="s">
        <v>888</v>
      </c>
    </row>
    <row r="498" spans="1:19" s="35" customFormat="1" ht="16.5" customHeight="1" x14ac:dyDescent="0.25">
      <c r="A498" s="86"/>
      <c r="B498" s="78"/>
      <c r="C498" s="191"/>
      <c r="D498" s="75"/>
      <c r="E498" s="75"/>
      <c r="F498" s="169"/>
      <c r="G498" s="80" t="s">
        <v>313</v>
      </c>
      <c r="H498" s="16"/>
      <c r="I498" s="16">
        <v>2</v>
      </c>
      <c r="J498" s="81">
        <v>2</v>
      </c>
      <c r="K498" s="33" t="s">
        <v>131</v>
      </c>
      <c r="L498" s="80" t="s">
        <v>46</v>
      </c>
      <c r="M498" s="81" t="s">
        <v>47</v>
      </c>
      <c r="N498" s="81">
        <v>2</v>
      </c>
      <c r="O498" s="82" t="s">
        <v>131</v>
      </c>
      <c r="P498" s="77"/>
      <c r="Q498" s="77" t="s">
        <v>887</v>
      </c>
      <c r="R498" s="77"/>
      <c r="S498" s="173"/>
    </row>
    <row r="499" spans="1:19" s="35" customFormat="1" ht="16.5" customHeight="1" x14ac:dyDescent="0.25">
      <c r="A499" s="86"/>
      <c r="B499" s="78"/>
      <c r="C499" s="191"/>
      <c r="D499" s="75"/>
      <c r="E499" s="75"/>
      <c r="F499" s="169"/>
      <c r="G499" s="80" t="s">
        <v>1123</v>
      </c>
      <c r="H499" s="81"/>
      <c r="I499" s="81">
        <v>3</v>
      </c>
      <c r="J499" s="81">
        <v>3</v>
      </c>
      <c r="K499" s="82">
        <v>8.4</v>
      </c>
      <c r="L499" s="80" t="s">
        <v>386</v>
      </c>
      <c r="M499" s="81" t="s">
        <v>57</v>
      </c>
      <c r="N499" s="81">
        <v>3</v>
      </c>
      <c r="O499" s="82">
        <v>8.4</v>
      </c>
      <c r="P499" s="77"/>
      <c r="Q499" s="77" t="s">
        <v>887</v>
      </c>
      <c r="R499" s="77"/>
      <c r="S499" s="173"/>
    </row>
    <row r="500" spans="1:19" s="35" customFormat="1" ht="16.5" customHeight="1" x14ac:dyDescent="0.25">
      <c r="A500" s="86"/>
      <c r="B500" s="78"/>
      <c r="C500" s="191"/>
      <c r="D500" s="75"/>
      <c r="E500" s="75"/>
      <c r="F500" s="169"/>
      <c r="G500" s="80" t="s">
        <v>316</v>
      </c>
      <c r="H500" s="81"/>
      <c r="I500" s="81">
        <v>3</v>
      </c>
      <c r="J500" s="81">
        <v>3</v>
      </c>
      <c r="K500" s="82">
        <v>7.7</v>
      </c>
      <c r="L500" s="80" t="s">
        <v>316</v>
      </c>
      <c r="M500" s="81" t="s">
        <v>78</v>
      </c>
      <c r="N500" s="81">
        <v>3</v>
      </c>
      <c r="O500" s="82">
        <v>7.7</v>
      </c>
      <c r="P500" s="77"/>
      <c r="Q500" s="77" t="s">
        <v>887</v>
      </c>
      <c r="R500" s="77"/>
      <c r="S500" s="173"/>
    </row>
    <row r="501" spans="1:19" s="35" customFormat="1" ht="16.5" customHeight="1" x14ac:dyDescent="0.25">
      <c r="A501" s="86"/>
      <c r="B501" s="78"/>
      <c r="C501" s="191"/>
      <c r="D501" s="75"/>
      <c r="E501" s="75"/>
      <c r="F501" s="169"/>
      <c r="G501" s="34" t="s">
        <v>1171</v>
      </c>
      <c r="H501" s="81"/>
      <c r="I501" s="81">
        <v>3</v>
      </c>
      <c r="J501" s="81"/>
      <c r="K501" s="82">
        <v>8.5</v>
      </c>
      <c r="L501" s="80" t="s">
        <v>50</v>
      </c>
      <c r="M501" s="81" t="s">
        <v>51</v>
      </c>
      <c r="N501" s="81">
        <v>2</v>
      </c>
      <c r="O501" s="81"/>
      <c r="P501" s="77"/>
      <c r="Q501" s="77"/>
      <c r="R501" s="77"/>
      <c r="S501" s="173" t="s">
        <v>888</v>
      </c>
    </row>
    <row r="502" spans="1:19" s="35" customFormat="1" ht="16.5" customHeight="1" x14ac:dyDescent="0.25">
      <c r="A502" s="86"/>
      <c r="B502" s="78"/>
      <c r="C502" s="191"/>
      <c r="D502" s="75"/>
      <c r="E502" s="75"/>
      <c r="F502" s="169"/>
      <c r="G502" s="80" t="s">
        <v>132</v>
      </c>
      <c r="H502" s="81"/>
      <c r="I502" s="81">
        <v>3</v>
      </c>
      <c r="J502" s="81">
        <v>3</v>
      </c>
      <c r="K502" s="82">
        <v>8.3000000000000007</v>
      </c>
      <c r="L502" s="80" t="s">
        <v>43</v>
      </c>
      <c r="M502" s="81" t="s">
        <v>44</v>
      </c>
      <c r="N502" s="81">
        <v>2</v>
      </c>
      <c r="O502" s="82">
        <v>8.3000000000000007</v>
      </c>
      <c r="P502" s="77"/>
      <c r="Q502" s="77" t="s">
        <v>887</v>
      </c>
      <c r="R502" s="77"/>
      <c r="S502" s="173"/>
    </row>
    <row r="503" spans="1:19" s="35" customFormat="1" ht="16.5" customHeight="1" x14ac:dyDescent="0.25">
      <c r="A503" s="86"/>
      <c r="B503" s="78"/>
      <c r="C503" s="191"/>
      <c r="D503" s="75"/>
      <c r="E503" s="75"/>
      <c r="F503" s="169"/>
      <c r="G503" s="80" t="s">
        <v>86</v>
      </c>
      <c r="H503" s="81"/>
      <c r="I503" s="81">
        <v>3</v>
      </c>
      <c r="J503" s="81">
        <v>3</v>
      </c>
      <c r="K503" s="82">
        <v>8.6999999999999993</v>
      </c>
      <c r="L503" s="80" t="s">
        <v>86</v>
      </c>
      <c r="M503" s="81" t="s">
        <v>87</v>
      </c>
      <c r="N503" s="81">
        <v>3</v>
      </c>
      <c r="O503" s="82">
        <v>8.6999999999999993</v>
      </c>
      <c r="P503" s="77"/>
      <c r="Q503" s="77" t="s">
        <v>887</v>
      </c>
      <c r="R503" s="77"/>
      <c r="S503" s="173"/>
    </row>
    <row r="504" spans="1:19" s="35" customFormat="1" ht="16.5" customHeight="1" x14ac:dyDescent="0.25">
      <c r="A504" s="86"/>
      <c r="B504" s="78"/>
      <c r="C504" s="191"/>
      <c r="D504" s="75"/>
      <c r="E504" s="75"/>
      <c r="F504" s="169"/>
      <c r="G504" s="90" t="s">
        <v>263</v>
      </c>
      <c r="H504" s="81"/>
      <c r="I504" s="81">
        <v>3</v>
      </c>
      <c r="J504" s="81"/>
      <c r="K504" s="82">
        <v>7.7</v>
      </c>
      <c r="L504" s="80" t="s">
        <v>211</v>
      </c>
      <c r="M504" s="81" t="s">
        <v>209</v>
      </c>
      <c r="N504" s="81">
        <v>2</v>
      </c>
      <c r="O504" s="81"/>
      <c r="P504" s="77"/>
      <c r="Q504" s="77"/>
      <c r="R504" s="77"/>
      <c r="S504" s="173" t="s">
        <v>888</v>
      </c>
    </row>
    <row r="505" spans="1:19" s="35" customFormat="1" ht="16.5" customHeight="1" x14ac:dyDescent="0.25">
      <c r="A505" s="86"/>
      <c r="B505" s="78"/>
      <c r="C505" s="191"/>
      <c r="D505" s="75"/>
      <c r="E505" s="75"/>
      <c r="F505" s="169"/>
      <c r="G505" s="80" t="s">
        <v>184</v>
      </c>
      <c r="H505" s="81"/>
      <c r="I505" s="81">
        <v>3</v>
      </c>
      <c r="J505" s="81">
        <v>3</v>
      </c>
      <c r="K505" s="82">
        <v>10</v>
      </c>
      <c r="L505" s="80" t="s">
        <v>389</v>
      </c>
      <c r="M505" s="81" t="s">
        <v>118</v>
      </c>
      <c r="N505" s="81">
        <v>3</v>
      </c>
      <c r="O505" s="82">
        <v>10</v>
      </c>
      <c r="P505" s="77"/>
      <c r="Q505" s="77" t="s">
        <v>887</v>
      </c>
      <c r="R505" s="77"/>
      <c r="S505" s="173"/>
    </row>
    <row r="506" spans="1:19" s="35" customFormat="1" ht="16.5" customHeight="1" x14ac:dyDescent="0.25">
      <c r="A506" s="86"/>
      <c r="B506" s="78"/>
      <c r="C506" s="191"/>
      <c r="D506" s="75"/>
      <c r="E506" s="75"/>
      <c r="F506" s="169"/>
      <c r="G506" s="89" t="s">
        <v>252</v>
      </c>
      <c r="H506" s="81"/>
      <c r="I506" s="81">
        <v>3</v>
      </c>
      <c r="J506" s="81"/>
      <c r="K506" s="82">
        <v>8.8000000000000007</v>
      </c>
      <c r="L506" s="80" t="s">
        <v>121</v>
      </c>
      <c r="M506" s="81" t="s">
        <v>122</v>
      </c>
      <c r="N506" s="81">
        <v>3</v>
      </c>
      <c r="O506" s="81"/>
      <c r="P506" s="77"/>
      <c r="Q506" s="77"/>
      <c r="R506" s="77"/>
      <c r="S506" s="173" t="s">
        <v>888</v>
      </c>
    </row>
    <row r="507" spans="1:19" s="35" customFormat="1" ht="16.5" customHeight="1" x14ac:dyDescent="0.25">
      <c r="A507" s="86"/>
      <c r="B507" s="78"/>
      <c r="C507" s="191"/>
      <c r="D507" s="75"/>
      <c r="E507" s="75"/>
      <c r="F507" s="169"/>
      <c r="G507" s="80" t="s">
        <v>981</v>
      </c>
      <c r="H507" s="81"/>
      <c r="I507" s="81">
        <v>3</v>
      </c>
      <c r="J507" s="81"/>
      <c r="K507" s="82">
        <v>8.5</v>
      </c>
      <c r="L507" s="80" t="s">
        <v>391</v>
      </c>
      <c r="M507" s="81" t="s">
        <v>123</v>
      </c>
      <c r="N507" s="81">
        <v>3</v>
      </c>
      <c r="O507" s="81"/>
      <c r="P507" s="77"/>
      <c r="Q507" s="77"/>
      <c r="R507" s="77"/>
      <c r="S507" s="173" t="s">
        <v>888</v>
      </c>
    </row>
    <row r="508" spans="1:19" s="35" customFormat="1" ht="16.5" customHeight="1" x14ac:dyDescent="0.25">
      <c r="A508" s="86"/>
      <c r="B508" s="78"/>
      <c r="C508" s="191"/>
      <c r="D508" s="75"/>
      <c r="E508" s="75"/>
      <c r="F508" s="169"/>
      <c r="G508" s="89" t="s">
        <v>1166</v>
      </c>
      <c r="H508" s="81"/>
      <c r="I508" s="81">
        <v>3</v>
      </c>
      <c r="J508" s="81"/>
      <c r="K508" s="82">
        <v>8.3000000000000007</v>
      </c>
      <c r="L508" s="80" t="s">
        <v>392</v>
      </c>
      <c r="M508" s="81" t="s">
        <v>124</v>
      </c>
      <c r="N508" s="81">
        <v>2</v>
      </c>
      <c r="O508" s="81"/>
      <c r="P508" s="77"/>
      <c r="Q508" s="77"/>
      <c r="R508" s="77"/>
      <c r="S508" s="173" t="s">
        <v>888</v>
      </c>
    </row>
    <row r="509" spans="1:19" s="35" customFormat="1" ht="16.5" customHeight="1" x14ac:dyDescent="0.25">
      <c r="A509" s="86"/>
      <c r="B509" s="78"/>
      <c r="C509" s="191"/>
      <c r="D509" s="75"/>
      <c r="E509" s="75"/>
      <c r="F509" s="169"/>
      <c r="G509" s="89" t="s">
        <v>652</v>
      </c>
      <c r="H509" s="81"/>
      <c r="I509" s="81">
        <v>3</v>
      </c>
      <c r="J509" s="81">
        <v>3</v>
      </c>
      <c r="K509" s="82">
        <v>7.9</v>
      </c>
      <c r="L509" s="80" t="s">
        <v>111</v>
      </c>
      <c r="M509" s="81" t="s">
        <v>125</v>
      </c>
      <c r="N509" s="81">
        <v>2</v>
      </c>
      <c r="O509" s="82">
        <v>7.9</v>
      </c>
      <c r="P509" s="77"/>
      <c r="Q509" s="77" t="s">
        <v>887</v>
      </c>
      <c r="R509" s="77"/>
      <c r="S509" s="77"/>
    </row>
    <row r="510" spans="1:19" s="35" customFormat="1" ht="16.5" customHeight="1" x14ac:dyDescent="0.25">
      <c r="A510" s="86"/>
      <c r="B510" s="78"/>
      <c r="C510" s="191"/>
      <c r="D510" s="75"/>
      <c r="E510" s="75"/>
      <c r="F510" s="169"/>
      <c r="G510" s="89" t="s">
        <v>975</v>
      </c>
      <c r="H510" s="81"/>
      <c r="I510" s="81">
        <v>3</v>
      </c>
      <c r="J510" s="81"/>
      <c r="K510" s="82">
        <v>8</v>
      </c>
      <c r="L510" s="80" t="s">
        <v>393</v>
      </c>
      <c r="M510" s="81" t="s">
        <v>104</v>
      </c>
      <c r="N510" s="81">
        <v>3</v>
      </c>
      <c r="O510" s="81"/>
      <c r="P510" s="77"/>
      <c r="Q510" s="77"/>
      <c r="R510" s="77"/>
      <c r="S510" s="173" t="s">
        <v>888</v>
      </c>
    </row>
    <row r="511" spans="1:19" s="35" customFormat="1" ht="16.5" customHeight="1" x14ac:dyDescent="0.25">
      <c r="A511" s="86"/>
      <c r="B511" s="78"/>
      <c r="C511" s="191"/>
      <c r="D511" s="75"/>
      <c r="E511" s="75"/>
      <c r="F511" s="169"/>
      <c r="G511" s="89" t="s">
        <v>993</v>
      </c>
      <c r="H511" s="81"/>
      <c r="I511" s="81">
        <v>3</v>
      </c>
      <c r="J511" s="81"/>
      <c r="K511" s="82">
        <v>7.9</v>
      </c>
      <c r="L511" s="80" t="s">
        <v>394</v>
      </c>
      <c r="M511" s="81" t="s">
        <v>99</v>
      </c>
      <c r="N511" s="81">
        <v>3</v>
      </c>
      <c r="O511" s="81"/>
      <c r="P511" s="77"/>
      <c r="Q511" s="77"/>
      <c r="R511" s="77"/>
      <c r="S511" s="173" t="s">
        <v>888</v>
      </c>
    </row>
    <row r="512" spans="1:19" s="35" customFormat="1" ht="16.5" customHeight="1" x14ac:dyDescent="0.25">
      <c r="A512" s="86"/>
      <c r="B512" s="78"/>
      <c r="C512" s="191"/>
      <c r="D512" s="75"/>
      <c r="E512" s="75"/>
      <c r="F512" s="169"/>
      <c r="G512" s="89" t="s">
        <v>1167</v>
      </c>
      <c r="H512" s="81"/>
      <c r="I512" s="81">
        <v>3</v>
      </c>
      <c r="J512" s="81"/>
      <c r="K512" s="82">
        <v>7.2</v>
      </c>
      <c r="L512" s="80" t="s">
        <v>102</v>
      </c>
      <c r="M512" s="81" t="s">
        <v>103</v>
      </c>
      <c r="N512" s="81">
        <v>3</v>
      </c>
      <c r="O512" s="81"/>
      <c r="P512" s="77"/>
      <c r="Q512" s="77"/>
      <c r="R512" s="77"/>
      <c r="S512" s="173" t="s">
        <v>888</v>
      </c>
    </row>
    <row r="513" spans="1:19" s="35" customFormat="1" ht="16.5" customHeight="1" x14ac:dyDescent="0.25">
      <c r="A513" s="86"/>
      <c r="B513" s="78"/>
      <c r="C513" s="191"/>
      <c r="D513" s="75"/>
      <c r="E513" s="75"/>
      <c r="F513" s="169"/>
      <c r="G513" s="89" t="s">
        <v>982</v>
      </c>
      <c r="H513" s="81"/>
      <c r="I513" s="81">
        <v>3</v>
      </c>
      <c r="J513" s="81"/>
      <c r="K513" s="82">
        <v>7.1</v>
      </c>
      <c r="L513" s="80" t="s">
        <v>395</v>
      </c>
      <c r="M513" s="81" t="s">
        <v>218</v>
      </c>
      <c r="N513" s="81">
        <v>3</v>
      </c>
      <c r="O513" s="81"/>
      <c r="P513" s="77"/>
      <c r="Q513" s="77"/>
      <c r="R513" s="77"/>
      <c r="S513" s="173" t="s">
        <v>888</v>
      </c>
    </row>
    <row r="514" spans="1:19" s="35" customFormat="1" ht="16.5" customHeight="1" x14ac:dyDescent="0.25">
      <c r="A514" s="86"/>
      <c r="B514" s="78"/>
      <c r="C514" s="191"/>
      <c r="D514" s="75"/>
      <c r="E514" s="75"/>
      <c r="F514" s="169"/>
      <c r="G514" s="80" t="s">
        <v>182</v>
      </c>
      <c r="H514" s="81"/>
      <c r="I514" s="81">
        <v>3</v>
      </c>
      <c r="J514" s="81">
        <v>3</v>
      </c>
      <c r="K514" s="82">
        <v>7.9</v>
      </c>
      <c r="L514" s="80" t="s">
        <v>135</v>
      </c>
      <c r="M514" s="81" t="s">
        <v>136</v>
      </c>
      <c r="N514" s="81">
        <v>3</v>
      </c>
      <c r="O514" s="82">
        <v>7.9</v>
      </c>
      <c r="P514" s="77"/>
      <c r="Q514" s="77" t="s">
        <v>887</v>
      </c>
      <c r="R514" s="77"/>
      <c r="S514" s="173"/>
    </row>
    <row r="515" spans="1:19" s="35" customFormat="1" ht="16.5" customHeight="1" x14ac:dyDescent="0.25">
      <c r="A515" s="86"/>
      <c r="B515" s="78"/>
      <c r="C515" s="191"/>
      <c r="D515" s="75"/>
      <c r="E515" s="75"/>
      <c r="F515" s="169"/>
      <c r="G515" s="89" t="s">
        <v>527</v>
      </c>
      <c r="H515" s="81"/>
      <c r="I515" s="81">
        <v>3</v>
      </c>
      <c r="J515" s="81"/>
      <c r="K515" s="82">
        <v>9.3000000000000007</v>
      </c>
      <c r="L515" s="80" t="s">
        <v>219</v>
      </c>
      <c r="M515" s="81" t="s">
        <v>220</v>
      </c>
      <c r="N515" s="81">
        <v>3</v>
      </c>
      <c r="O515" s="81"/>
      <c r="P515" s="77"/>
      <c r="Q515" s="77"/>
      <c r="R515" s="77"/>
      <c r="S515" s="173" t="s">
        <v>888</v>
      </c>
    </row>
    <row r="516" spans="1:19" s="35" customFormat="1" ht="16.5" customHeight="1" x14ac:dyDescent="0.25">
      <c r="A516" s="108">
        <v>32</v>
      </c>
      <c r="B516" s="109" t="s">
        <v>1172</v>
      </c>
      <c r="C516" s="305" t="s">
        <v>1173</v>
      </c>
      <c r="D516" s="111" t="s">
        <v>1174</v>
      </c>
      <c r="E516" s="111" t="s">
        <v>1837</v>
      </c>
      <c r="F516" s="113" t="s">
        <v>189</v>
      </c>
      <c r="G516" s="112"/>
      <c r="H516" s="113"/>
      <c r="I516" s="113"/>
      <c r="J516" s="113"/>
      <c r="K516" s="114"/>
      <c r="L516" s="112"/>
      <c r="M516" s="113"/>
      <c r="N516" s="113"/>
      <c r="O516" s="113"/>
      <c r="P516" s="123"/>
      <c r="Q516" s="123"/>
      <c r="R516" s="58">
        <v>35</v>
      </c>
      <c r="S516" s="171"/>
    </row>
    <row r="517" spans="1:19" s="35" customFormat="1" ht="16.5" customHeight="1" x14ac:dyDescent="0.25">
      <c r="A517" s="86"/>
      <c r="B517" s="78"/>
      <c r="C517" s="191"/>
      <c r="D517" s="75"/>
      <c r="E517" s="75"/>
      <c r="F517" s="76"/>
      <c r="G517" s="80" t="s">
        <v>65</v>
      </c>
      <c r="H517" s="81"/>
      <c r="I517" s="81">
        <v>4</v>
      </c>
      <c r="J517" s="81">
        <v>4</v>
      </c>
      <c r="K517" s="82">
        <v>9.9</v>
      </c>
      <c r="L517" s="80" t="s">
        <v>373</v>
      </c>
      <c r="M517" s="81" t="s">
        <v>22</v>
      </c>
      <c r="N517" s="81">
        <v>3</v>
      </c>
      <c r="O517" s="82">
        <v>9.9</v>
      </c>
      <c r="P517" s="77"/>
      <c r="Q517" s="77" t="s">
        <v>887</v>
      </c>
      <c r="R517" s="77"/>
      <c r="S517" s="173"/>
    </row>
    <row r="518" spans="1:19" s="35" customFormat="1" ht="16.5" customHeight="1" x14ac:dyDescent="0.25">
      <c r="A518" s="86"/>
      <c r="B518" s="78"/>
      <c r="C518" s="191"/>
      <c r="D518" s="75"/>
      <c r="E518" s="75"/>
      <c r="F518" s="76"/>
      <c r="G518" s="80" t="s">
        <v>1049</v>
      </c>
      <c r="H518" s="81"/>
      <c r="I518" s="81">
        <v>3</v>
      </c>
      <c r="J518" s="81">
        <v>3</v>
      </c>
      <c r="K518" s="82">
        <v>10</v>
      </c>
      <c r="L518" s="80" t="s">
        <v>378</v>
      </c>
      <c r="M518" s="81" t="s">
        <v>31</v>
      </c>
      <c r="N518" s="81">
        <v>2</v>
      </c>
      <c r="O518" s="82">
        <v>10</v>
      </c>
      <c r="P518" s="77"/>
      <c r="Q518" s="77" t="s">
        <v>887</v>
      </c>
      <c r="R518" s="77"/>
      <c r="S518" s="173"/>
    </row>
    <row r="519" spans="1:19" s="35" customFormat="1" ht="16.5" customHeight="1" x14ac:dyDescent="0.25">
      <c r="A519" s="86"/>
      <c r="B519" s="78"/>
      <c r="C519" s="191"/>
      <c r="D519" s="75"/>
      <c r="E519" s="75"/>
      <c r="F519" s="76"/>
      <c r="G519" s="80" t="s">
        <v>138</v>
      </c>
      <c r="H519" s="81"/>
      <c r="I519" s="81">
        <v>3</v>
      </c>
      <c r="J519" s="81">
        <v>3</v>
      </c>
      <c r="K519" s="82">
        <v>9.1</v>
      </c>
      <c r="L519" s="80" t="s">
        <v>379</v>
      </c>
      <c r="M519" s="81" t="s">
        <v>33</v>
      </c>
      <c r="N519" s="81">
        <v>2</v>
      </c>
      <c r="O519" s="82">
        <v>9.1</v>
      </c>
      <c r="P519" s="77"/>
      <c r="Q519" s="77" t="s">
        <v>887</v>
      </c>
      <c r="R519" s="77"/>
      <c r="S519" s="173"/>
    </row>
    <row r="520" spans="1:19" s="35" customFormat="1" ht="16.5" customHeight="1" x14ac:dyDescent="0.25">
      <c r="A520" s="86"/>
      <c r="B520" s="78"/>
      <c r="C520" s="191"/>
      <c r="D520" s="75"/>
      <c r="E520" s="75"/>
      <c r="F520" s="76"/>
      <c r="G520" s="34" t="s">
        <v>130</v>
      </c>
      <c r="H520" s="16"/>
      <c r="I520" s="16">
        <v>3</v>
      </c>
      <c r="J520" s="81">
        <v>3</v>
      </c>
      <c r="K520" s="82">
        <v>8.8000000000000007</v>
      </c>
      <c r="L520" s="80" t="s">
        <v>381</v>
      </c>
      <c r="M520" s="81" t="s">
        <v>35</v>
      </c>
      <c r="N520" s="81">
        <v>2</v>
      </c>
      <c r="O520" s="82">
        <v>8.8000000000000007</v>
      </c>
      <c r="P520" s="77"/>
      <c r="Q520" s="77" t="s">
        <v>887</v>
      </c>
      <c r="R520" s="77"/>
      <c r="S520" s="173"/>
    </row>
    <row r="521" spans="1:19" s="35" customFormat="1" ht="16.5" customHeight="1" x14ac:dyDescent="0.25">
      <c r="A521" s="86"/>
      <c r="B521" s="78"/>
      <c r="C521" s="191"/>
      <c r="D521" s="75"/>
      <c r="E521" s="75"/>
      <c r="F521" s="76"/>
      <c r="G521" s="80" t="s">
        <v>295</v>
      </c>
      <c r="H521" s="81"/>
      <c r="I521" s="81">
        <v>2</v>
      </c>
      <c r="J521" s="81">
        <v>2</v>
      </c>
      <c r="K521" s="82">
        <v>8.3000000000000007</v>
      </c>
      <c r="L521" s="80" t="s">
        <v>307</v>
      </c>
      <c r="M521" s="81" t="s">
        <v>69</v>
      </c>
      <c r="N521" s="81">
        <v>2</v>
      </c>
      <c r="O521" s="82">
        <v>8.3000000000000007</v>
      </c>
      <c r="P521" s="77"/>
      <c r="Q521" s="77" t="s">
        <v>887</v>
      </c>
      <c r="R521" s="77"/>
      <c r="S521" s="173"/>
    </row>
    <row r="522" spans="1:19" s="35" customFormat="1" ht="16.5" customHeight="1" x14ac:dyDescent="0.25">
      <c r="A522" s="86"/>
      <c r="B522" s="78"/>
      <c r="C522" s="191"/>
      <c r="D522" s="75"/>
      <c r="E522" s="75"/>
      <c r="F522" s="76"/>
      <c r="G522" s="80" t="s">
        <v>297</v>
      </c>
      <c r="H522" s="81"/>
      <c r="I522" s="81">
        <v>3</v>
      </c>
      <c r="J522" s="81">
        <v>3</v>
      </c>
      <c r="K522" s="82">
        <v>8</v>
      </c>
      <c r="L522" s="80" t="s">
        <v>384</v>
      </c>
      <c r="M522" s="81" t="s">
        <v>37</v>
      </c>
      <c r="N522" s="81">
        <v>3</v>
      </c>
      <c r="O522" s="82"/>
      <c r="P522" s="77"/>
      <c r="Q522" s="77" t="s">
        <v>887</v>
      </c>
      <c r="R522" s="77"/>
      <c r="S522" s="173"/>
    </row>
    <row r="523" spans="1:19" s="35" customFormat="1" ht="16.5" customHeight="1" x14ac:dyDescent="0.25">
      <c r="A523" s="86"/>
      <c r="B523" s="78"/>
      <c r="C523" s="191"/>
      <c r="D523" s="75"/>
      <c r="E523" s="75"/>
      <c r="F523" s="76"/>
      <c r="G523" s="80" t="s">
        <v>1096</v>
      </c>
      <c r="H523" s="81"/>
      <c r="I523" s="81">
        <v>3</v>
      </c>
      <c r="J523" s="81"/>
      <c r="K523" s="82">
        <v>7</v>
      </c>
      <c r="L523" s="80" t="s">
        <v>385</v>
      </c>
      <c r="M523" s="81" t="s">
        <v>39</v>
      </c>
      <c r="N523" s="81">
        <v>2</v>
      </c>
      <c r="O523" s="81"/>
      <c r="P523" s="77"/>
      <c r="Q523" s="77"/>
      <c r="R523" s="77"/>
      <c r="S523" s="173" t="s">
        <v>888</v>
      </c>
    </row>
    <row r="524" spans="1:19" s="35" customFormat="1" ht="16.5" customHeight="1" x14ac:dyDescent="0.25">
      <c r="A524" s="86"/>
      <c r="B524" s="78"/>
      <c r="C524" s="191"/>
      <c r="D524" s="75"/>
      <c r="E524" s="75"/>
      <c r="F524" s="76"/>
      <c r="G524" s="80" t="s">
        <v>687</v>
      </c>
      <c r="H524" s="81"/>
      <c r="I524" s="81">
        <v>3</v>
      </c>
      <c r="J524" s="81"/>
      <c r="K524" s="82">
        <v>7.7</v>
      </c>
      <c r="L524" s="80" t="s">
        <v>112</v>
      </c>
      <c r="M524" s="81" t="s">
        <v>113</v>
      </c>
      <c r="N524" s="81">
        <v>2</v>
      </c>
      <c r="O524" s="81"/>
      <c r="P524" s="77"/>
      <c r="Q524" s="77"/>
      <c r="R524" s="77"/>
      <c r="S524" s="173" t="s">
        <v>888</v>
      </c>
    </row>
    <row r="525" spans="1:19" s="35" customFormat="1" ht="16.5" customHeight="1" x14ac:dyDescent="0.25">
      <c r="A525" s="86"/>
      <c r="B525" s="78"/>
      <c r="C525" s="191"/>
      <c r="D525" s="75"/>
      <c r="E525" s="75"/>
      <c r="F525" s="76"/>
      <c r="G525" s="80" t="s">
        <v>313</v>
      </c>
      <c r="H525" s="16"/>
      <c r="I525" s="16">
        <v>2</v>
      </c>
      <c r="J525" s="81">
        <v>2</v>
      </c>
      <c r="K525" s="82" t="s">
        <v>131</v>
      </c>
      <c r="L525" s="80" t="s">
        <v>46</v>
      </c>
      <c r="M525" s="81" t="s">
        <v>47</v>
      </c>
      <c r="N525" s="81">
        <v>2</v>
      </c>
      <c r="O525" s="82" t="s">
        <v>131</v>
      </c>
      <c r="P525" s="77"/>
      <c r="Q525" s="77" t="s">
        <v>887</v>
      </c>
      <c r="R525" s="77"/>
      <c r="S525" s="173"/>
    </row>
    <row r="526" spans="1:19" s="35" customFormat="1" ht="16.5" customHeight="1" x14ac:dyDescent="0.25">
      <c r="A526" s="86"/>
      <c r="B526" s="78"/>
      <c r="C526" s="191"/>
      <c r="D526" s="75"/>
      <c r="E526" s="75"/>
      <c r="F526" s="76"/>
      <c r="G526" s="80" t="s">
        <v>1175</v>
      </c>
      <c r="H526" s="81"/>
      <c r="I526" s="81">
        <v>3</v>
      </c>
      <c r="J526" s="81">
        <v>3</v>
      </c>
      <c r="K526" s="82">
        <v>5.6</v>
      </c>
      <c r="L526" s="80" t="s">
        <v>386</v>
      </c>
      <c r="M526" s="81" t="s">
        <v>57</v>
      </c>
      <c r="N526" s="81">
        <v>3</v>
      </c>
      <c r="O526" s="82">
        <v>5.6</v>
      </c>
      <c r="P526" s="77"/>
      <c r="Q526" s="77" t="s">
        <v>887</v>
      </c>
      <c r="R526" s="77"/>
      <c r="S526" s="173"/>
    </row>
    <row r="527" spans="1:19" s="35" customFormat="1" ht="16.5" customHeight="1" x14ac:dyDescent="0.25">
      <c r="A527" s="86"/>
      <c r="B527" s="78"/>
      <c r="C527" s="191"/>
      <c r="D527" s="75"/>
      <c r="E527" s="75"/>
      <c r="F527" s="76"/>
      <c r="G527" s="80" t="s">
        <v>316</v>
      </c>
      <c r="H527" s="81"/>
      <c r="I527" s="81">
        <v>3</v>
      </c>
      <c r="J527" s="81">
        <v>3</v>
      </c>
      <c r="K527" s="82">
        <v>7.9</v>
      </c>
      <c r="L527" s="80" t="s">
        <v>316</v>
      </c>
      <c r="M527" s="81" t="s">
        <v>78</v>
      </c>
      <c r="N527" s="81">
        <v>3</v>
      </c>
      <c r="O527" s="82">
        <v>7.9</v>
      </c>
      <c r="P527" s="77"/>
      <c r="Q527" s="77" t="s">
        <v>887</v>
      </c>
      <c r="R527" s="77"/>
      <c r="S527" s="173"/>
    </row>
    <row r="528" spans="1:19" s="35" customFormat="1" ht="16.5" customHeight="1" x14ac:dyDescent="0.25">
      <c r="A528" s="86"/>
      <c r="B528" s="78"/>
      <c r="C528" s="191"/>
      <c r="D528" s="75"/>
      <c r="E528" s="75"/>
      <c r="F528" s="76"/>
      <c r="G528" s="34" t="s">
        <v>1171</v>
      </c>
      <c r="H528" s="81"/>
      <c r="I528" s="81">
        <v>3</v>
      </c>
      <c r="J528" s="81"/>
      <c r="K528" s="82">
        <v>9</v>
      </c>
      <c r="L528" s="80" t="s">
        <v>50</v>
      </c>
      <c r="M528" s="81" t="s">
        <v>51</v>
      </c>
      <c r="N528" s="81">
        <v>2</v>
      </c>
      <c r="O528" s="81"/>
      <c r="P528" s="77"/>
      <c r="Q528" s="77"/>
      <c r="R528" s="77"/>
      <c r="S528" s="173" t="s">
        <v>888</v>
      </c>
    </row>
    <row r="529" spans="1:19" s="35" customFormat="1" ht="16.5" customHeight="1" x14ac:dyDescent="0.25">
      <c r="A529" s="86"/>
      <c r="B529" s="78"/>
      <c r="C529" s="191"/>
      <c r="D529" s="75"/>
      <c r="E529" s="75"/>
      <c r="F529" s="76"/>
      <c r="G529" s="80" t="s">
        <v>132</v>
      </c>
      <c r="H529" s="81"/>
      <c r="I529" s="81">
        <v>3</v>
      </c>
      <c r="J529" s="81">
        <v>3</v>
      </c>
      <c r="K529" s="82">
        <v>10</v>
      </c>
      <c r="L529" s="80" t="s">
        <v>43</v>
      </c>
      <c r="M529" s="81" t="s">
        <v>44</v>
      </c>
      <c r="N529" s="81">
        <v>2</v>
      </c>
      <c r="O529" s="82">
        <v>10</v>
      </c>
      <c r="P529" s="77"/>
      <c r="Q529" s="77" t="s">
        <v>887</v>
      </c>
      <c r="R529" s="77"/>
      <c r="S529" s="173"/>
    </row>
    <row r="530" spans="1:19" s="35" customFormat="1" ht="16.5" customHeight="1" x14ac:dyDescent="0.25">
      <c r="A530" s="86"/>
      <c r="B530" s="78"/>
      <c r="C530" s="191"/>
      <c r="D530" s="75"/>
      <c r="E530" s="75"/>
      <c r="F530" s="76"/>
      <c r="G530" s="80" t="s">
        <v>86</v>
      </c>
      <c r="H530" s="81"/>
      <c r="I530" s="81">
        <v>3</v>
      </c>
      <c r="J530" s="81">
        <v>3</v>
      </c>
      <c r="K530" s="82">
        <v>7.4</v>
      </c>
      <c r="L530" s="80" t="s">
        <v>86</v>
      </c>
      <c r="M530" s="81" t="s">
        <v>87</v>
      </c>
      <c r="N530" s="81">
        <v>3</v>
      </c>
      <c r="O530" s="82">
        <v>7.4</v>
      </c>
      <c r="P530" s="77"/>
      <c r="Q530" s="77" t="s">
        <v>887</v>
      </c>
      <c r="R530" s="77"/>
      <c r="S530" s="173"/>
    </row>
    <row r="531" spans="1:19" s="35" customFormat="1" ht="16.5" customHeight="1" x14ac:dyDescent="0.25">
      <c r="A531" s="86"/>
      <c r="B531" s="78"/>
      <c r="C531" s="191"/>
      <c r="D531" s="75"/>
      <c r="E531" s="75"/>
      <c r="F531" s="76"/>
      <c r="G531" s="90" t="s">
        <v>1177</v>
      </c>
      <c r="H531" s="81"/>
      <c r="I531" s="81">
        <v>3</v>
      </c>
      <c r="J531" s="81"/>
      <c r="K531" s="82">
        <v>7.4</v>
      </c>
      <c r="L531" s="80" t="s">
        <v>211</v>
      </c>
      <c r="M531" s="81" t="s">
        <v>209</v>
      </c>
      <c r="N531" s="81">
        <v>2</v>
      </c>
      <c r="O531" s="81"/>
      <c r="P531" s="77"/>
      <c r="Q531" s="77"/>
      <c r="R531" s="77"/>
      <c r="S531" s="173" t="s">
        <v>888</v>
      </c>
    </row>
    <row r="532" spans="1:19" s="35" customFormat="1" ht="16.5" customHeight="1" x14ac:dyDescent="0.25">
      <c r="A532" s="86"/>
      <c r="B532" s="78"/>
      <c r="C532" s="191"/>
      <c r="D532" s="75"/>
      <c r="E532" s="75"/>
      <c r="F532" s="76"/>
      <c r="G532" s="80" t="s">
        <v>1176</v>
      </c>
      <c r="H532" s="81"/>
      <c r="I532" s="81">
        <v>3</v>
      </c>
      <c r="J532" s="81">
        <v>3</v>
      </c>
      <c r="K532" s="82">
        <v>8.6999999999999993</v>
      </c>
      <c r="L532" s="80" t="s">
        <v>389</v>
      </c>
      <c r="M532" s="81" t="s">
        <v>118</v>
      </c>
      <c r="N532" s="81">
        <v>3</v>
      </c>
      <c r="O532" s="82">
        <v>8.6999999999999993</v>
      </c>
      <c r="P532" s="77"/>
      <c r="Q532" s="77" t="s">
        <v>887</v>
      </c>
      <c r="R532" s="77"/>
      <c r="S532" s="173"/>
    </row>
    <row r="533" spans="1:19" s="35" customFormat="1" ht="16.5" customHeight="1" x14ac:dyDescent="0.25">
      <c r="A533" s="86"/>
      <c r="B533" s="78"/>
      <c r="C533" s="191"/>
      <c r="D533" s="75"/>
      <c r="E533" s="75"/>
      <c r="F533" s="76"/>
      <c r="G533" s="89" t="s">
        <v>1178</v>
      </c>
      <c r="H533" s="81"/>
      <c r="I533" s="81">
        <v>3</v>
      </c>
      <c r="J533" s="81"/>
      <c r="K533" s="82">
        <v>8.4</v>
      </c>
      <c r="L533" s="80" t="s">
        <v>121</v>
      </c>
      <c r="M533" s="81" t="s">
        <v>122</v>
      </c>
      <c r="N533" s="81">
        <v>3</v>
      </c>
      <c r="O533" s="81"/>
      <c r="P533" s="77"/>
      <c r="Q533" s="77"/>
      <c r="R533" s="77"/>
      <c r="S533" s="173" t="s">
        <v>888</v>
      </c>
    </row>
    <row r="534" spans="1:19" s="35" customFormat="1" ht="16.5" customHeight="1" x14ac:dyDescent="0.25">
      <c r="A534" s="86"/>
      <c r="B534" s="78"/>
      <c r="C534" s="191"/>
      <c r="D534" s="75"/>
      <c r="E534" s="75"/>
      <c r="F534" s="76"/>
      <c r="G534" s="80" t="s">
        <v>981</v>
      </c>
      <c r="H534" s="81"/>
      <c r="I534" s="81">
        <v>3</v>
      </c>
      <c r="J534" s="81"/>
      <c r="K534" s="82">
        <v>8.6</v>
      </c>
      <c r="L534" s="80" t="s">
        <v>391</v>
      </c>
      <c r="M534" s="81" t="s">
        <v>123</v>
      </c>
      <c r="N534" s="81">
        <v>3</v>
      </c>
      <c r="O534" s="81"/>
      <c r="P534" s="77"/>
      <c r="Q534" s="77"/>
      <c r="R534" s="77"/>
      <c r="S534" s="173" t="s">
        <v>888</v>
      </c>
    </row>
    <row r="535" spans="1:19" s="35" customFormat="1" ht="16.5" customHeight="1" x14ac:dyDescent="0.25">
      <c r="A535" s="86"/>
      <c r="B535" s="78"/>
      <c r="C535" s="191"/>
      <c r="D535" s="75"/>
      <c r="E535" s="75"/>
      <c r="F535" s="76"/>
      <c r="G535" s="89" t="s">
        <v>1166</v>
      </c>
      <c r="H535" s="81"/>
      <c r="I535" s="81">
        <v>3</v>
      </c>
      <c r="J535" s="81"/>
      <c r="K535" s="82">
        <v>7.7</v>
      </c>
      <c r="L535" s="80" t="s">
        <v>392</v>
      </c>
      <c r="M535" s="81" t="s">
        <v>124</v>
      </c>
      <c r="N535" s="81">
        <v>2</v>
      </c>
      <c r="O535" s="81"/>
      <c r="P535" s="77"/>
      <c r="Q535" s="77"/>
      <c r="R535" s="77"/>
      <c r="S535" s="173" t="s">
        <v>888</v>
      </c>
    </row>
    <row r="536" spans="1:19" s="35" customFormat="1" ht="16.5" customHeight="1" x14ac:dyDescent="0.25">
      <c r="A536" s="86"/>
      <c r="B536" s="78"/>
      <c r="C536" s="191"/>
      <c r="D536" s="75"/>
      <c r="E536" s="75"/>
      <c r="F536" s="76"/>
      <c r="G536" s="89" t="s">
        <v>652</v>
      </c>
      <c r="H536" s="81"/>
      <c r="I536" s="81">
        <v>3</v>
      </c>
      <c r="J536" s="81">
        <v>3</v>
      </c>
      <c r="K536" s="82">
        <v>6.9</v>
      </c>
      <c r="L536" s="80" t="s">
        <v>111</v>
      </c>
      <c r="M536" s="81" t="s">
        <v>125</v>
      </c>
      <c r="N536" s="81">
        <v>2</v>
      </c>
      <c r="O536" s="82">
        <v>6.9</v>
      </c>
      <c r="P536" s="77"/>
      <c r="Q536" s="77" t="s">
        <v>887</v>
      </c>
      <c r="R536" s="77"/>
      <c r="S536" s="77"/>
    </row>
    <row r="537" spans="1:19" s="35" customFormat="1" ht="16.5" customHeight="1" x14ac:dyDescent="0.25">
      <c r="A537" s="86"/>
      <c r="B537" s="78"/>
      <c r="C537" s="191"/>
      <c r="D537" s="75"/>
      <c r="E537" s="75"/>
      <c r="F537" s="76"/>
      <c r="G537" s="89" t="s">
        <v>975</v>
      </c>
      <c r="H537" s="81"/>
      <c r="I537" s="81">
        <v>3</v>
      </c>
      <c r="J537" s="81"/>
      <c r="K537" s="82">
        <v>7.5</v>
      </c>
      <c r="L537" s="80" t="s">
        <v>393</v>
      </c>
      <c r="M537" s="81" t="s">
        <v>104</v>
      </c>
      <c r="N537" s="81">
        <v>3</v>
      </c>
      <c r="O537" s="81"/>
      <c r="P537" s="77"/>
      <c r="Q537" s="77"/>
      <c r="R537" s="77"/>
      <c r="S537" s="173" t="s">
        <v>888</v>
      </c>
    </row>
    <row r="538" spans="1:19" s="35" customFormat="1" ht="16.5" customHeight="1" x14ac:dyDescent="0.25">
      <c r="A538" s="86"/>
      <c r="B538" s="78"/>
      <c r="C538" s="191"/>
      <c r="D538" s="75"/>
      <c r="E538" s="75"/>
      <c r="F538" s="76"/>
      <c r="G538" s="89" t="s">
        <v>993</v>
      </c>
      <c r="H538" s="81"/>
      <c r="I538" s="81">
        <v>3</v>
      </c>
      <c r="J538" s="81"/>
      <c r="K538" s="82">
        <v>7.2</v>
      </c>
      <c r="L538" s="80" t="s">
        <v>394</v>
      </c>
      <c r="M538" s="81" t="s">
        <v>99</v>
      </c>
      <c r="N538" s="81">
        <v>3</v>
      </c>
      <c r="O538" s="81"/>
      <c r="P538" s="77"/>
      <c r="Q538" s="77"/>
      <c r="R538" s="77"/>
      <c r="S538" s="173" t="s">
        <v>888</v>
      </c>
    </row>
    <row r="539" spans="1:19" s="35" customFormat="1" ht="16.5" customHeight="1" x14ac:dyDescent="0.25">
      <c r="A539" s="86"/>
      <c r="B539" s="78"/>
      <c r="C539" s="191"/>
      <c r="D539" s="75"/>
      <c r="E539" s="75"/>
      <c r="F539" s="76"/>
      <c r="G539" s="89" t="s">
        <v>1167</v>
      </c>
      <c r="H539" s="81"/>
      <c r="I539" s="81">
        <v>3</v>
      </c>
      <c r="J539" s="81"/>
      <c r="K539" s="82">
        <v>7.5</v>
      </c>
      <c r="L539" s="80" t="s">
        <v>102</v>
      </c>
      <c r="M539" s="81" t="s">
        <v>103</v>
      </c>
      <c r="N539" s="81">
        <v>3</v>
      </c>
      <c r="O539" s="81"/>
      <c r="P539" s="77"/>
      <c r="Q539" s="77"/>
      <c r="R539" s="77"/>
      <c r="S539" s="173" t="s">
        <v>888</v>
      </c>
    </row>
    <row r="540" spans="1:19" s="35" customFormat="1" ht="16.5" customHeight="1" x14ac:dyDescent="0.25">
      <c r="A540" s="86"/>
      <c r="B540" s="78"/>
      <c r="C540" s="191"/>
      <c r="D540" s="75"/>
      <c r="E540" s="75"/>
      <c r="F540" s="76"/>
      <c r="G540" s="89" t="s">
        <v>982</v>
      </c>
      <c r="H540" s="81"/>
      <c r="I540" s="81">
        <v>3</v>
      </c>
      <c r="J540" s="81"/>
      <c r="K540" s="82">
        <v>8.1</v>
      </c>
      <c r="L540" s="80" t="s">
        <v>395</v>
      </c>
      <c r="M540" s="81" t="s">
        <v>218</v>
      </c>
      <c r="N540" s="81">
        <v>3</v>
      </c>
      <c r="O540" s="81"/>
      <c r="P540" s="77"/>
      <c r="Q540" s="77"/>
      <c r="R540" s="77"/>
      <c r="S540" s="173" t="s">
        <v>888</v>
      </c>
    </row>
    <row r="541" spans="1:19" s="35" customFormat="1" ht="16.5" customHeight="1" x14ac:dyDescent="0.25">
      <c r="A541" s="86"/>
      <c r="B541" s="78"/>
      <c r="C541" s="191"/>
      <c r="D541" s="75"/>
      <c r="E541" s="75"/>
      <c r="F541" s="76"/>
      <c r="G541" s="80" t="s">
        <v>182</v>
      </c>
      <c r="H541" s="81"/>
      <c r="I541" s="81">
        <v>3</v>
      </c>
      <c r="J541" s="81">
        <v>3</v>
      </c>
      <c r="K541" s="82">
        <v>8.4</v>
      </c>
      <c r="L541" s="80" t="s">
        <v>135</v>
      </c>
      <c r="M541" s="81" t="s">
        <v>136</v>
      </c>
      <c r="N541" s="81">
        <v>3</v>
      </c>
      <c r="O541" s="82">
        <v>8.4</v>
      </c>
      <c r="P541" s="77"/>
      <c r="Q541" s="77" t="s">
        <v>887</v>
      </c>
      <c r="R541" s="77"/>
      <c r="S541" s="173"/>
    </row>
    <row r="542" spans="1:19" s="35" customFormat="1" ht="16.5" customHeight="1" x14ac:dyDescent="0.25">
      <c r="A542" s="86"/>
      <c r="B542" s="78"/>
      <c r="C542" s="191"/>
      <c r="D542" s="75"/>
      <c r="E542" s="75"/>
      <c r="F542" s="76"/>
      <c r="G542" s="89" t="s">
        <v>976</v>
      </c>
      <c r="H542" s="81"/>
      <c r="I542" s="81">
        <v>3</v>
      </c>
      <c r="J542" s="81"/>
      <c r="K542" s="82">
        <v>6.7</v>
      </c>
      <c r="L542" s="80" t="s">
        <v>219</v>
      </c>
      <c r="M542" s="81" t="s">
        <v>220</v>
      </c>
      <c r="N542" s="81">
        <v>3</v>
      </c>
      <c r="O542" s="81"/>
      <c r="P542" s="77"/>
      <c r="Q542" s="77"/>
      <c r="R542" s="77"/>
      <c r="S542" s="173" t="s">
        <v>888</v>
      </c>
    </row>
    <row r="543" spans="1:19" s="35" customFormat="1" ht="16.5" customHeight="1" x14ac:dyDescent="0.25">
      <c r="A543" s="108">
        <v>33</v>
      </c>
      <c r="B543" s="109" t="s">
        <v>1179</v>
      </c>
      <c r="C543" s="305" t="s">
        <v>1180</v>
      </c>
      <c r="D543" s="111" t="s">
        <v>1181</v>
      </c>
      <c r="E543" s="111" t="s">
        <v>1838</v>
      </c>
      <c r="F543" s="113" t="s">
        <v>1182</v>
      </c>
      <c r="G543" s="184"/>
      <c r="H543" s="113"/>
      <c r="I543" s="113"/>
      <c r="J543" s="113"/>
      <c r="K543" s="114"/>
      <c r="L543" s="112"/>
      <c r="M543" s="113"/>
      <c r="N543" s="113"/>
      <c r="O543" s="113"/>
      <c r="P543" s="123"/>
      <c r="Q543" s="123"/>
      <c r="R543" s="58">
        <v>30</v>
      </c>
      <c r="S543" s="171"/>
    </row>
    <row r="544" spans="1:19" s="35" customFormat="1" ht="16.5" customHeight="1" x14ac:dyDescent="0.25">
      <c r="A544" s="86"/>
      <c r="B544" s="78"/>
      <c r="C544" s="191"/>
      <c r="D544" s="75"/>
      <c r="E544" s="75"/>
      <c r="F544" s="76"/>
      <c r="G544" s="80" t="s">
        <v>294</v>
      </c>
      <c r="H544" s="81"/>
      <c r="I544" s="81">
        <v>4</v>
      </c>
      <c r="J544" s="81">
        <v>4</v>
      </c>
      <c r="K544" s="82">
        <v>7.2</v>
      </c>
      <c r="L544" s="80" t="s">
        <v>517</v>
      </c>
      <c r="M544" s="81" t="s">
        <v>22</v>
      </c>
      <c r="N544" s="81">
        <v>3</v>
      </c>
      <c r="O544" s="82">
        <v>7.2</v>
      </c>
      <c r="P544" s="77"/>
      <c r="Q544" s="77" t="s">
        <v>887</v>
      </c>
      <c r="R544" s="77"/>
      <c r="S544" s="173"/>
    </row>
    <row r="545" spans="1:19" s="35" customFormat="1" ht="16.5" customHeight="1" x14ac:dyDescent="0.25">
      <c r="A545" s="100"/>
      <c r="B545" s="101"/>
      <c r="C545" s="193"/>
      <c r="D545" s="103"/>
      <c r="E545" s="103"/>
      <c r="F545" s="119"/>
      <c r="G545" s="104" t="s">
        <v>296</v>
      </c>
      <c r="H545" s="105"/>
      <c r="I545" s="105">
        <v>5</v>
      </c>
      <c r="J545" s="105">
        <v>5</v>
      </c>
      <c r="K545" s="106">
        <v>8</v>
      </c>
      <c r="L545" s="80" t="s">
        <v>378</v>
      </c>
      <c r="M545" s="81" t="s">
        <v>31</v>
      </c>
      <c r="N545" s="81">
        <v>2</v>
      </c>
      <c r="O545" s="82">
        <v>8</v>
      </c>
      <c r="P545" s="77"/>
      <c r="Q545" s="77" t="s">
        <v>887</v>
      </c>
      <c r="R545" s="77"/>
      <c r="S545" s="173"/>
    </row>
    <row r="546" spans="1:19" s="35" customFormat="1" ht="16.5" customHeight="1" x14ac:dyDescent="0.25">
      <c r="A546" s="139"/>
      <c r="B546" s="140"/>
      <c r="C546" s="194"/>
      <c r="D546" s="142"/>
      <c r="E546" s="142"/>
      <c r="F546" s="145"/>
      <c r="G546" s="137"/>
      <c r="H546" s="138"/>
      <c r="I546" s="138"/>
      <c r="J546" s="138"/>
      <c r="K546" s="143"/>
      <c r="L546" s="80" t="s">
        <v>379</v>
      </c>
      <c r="M546" s="81" t="s">
        <v>33</v>
      </c>
      <c r="N546" s="81">
        <v>2</v>
      </c>
      <c r="O546" s="82">
        <v>8</v>
      </c>
      <c r="P546" s="77"/>
      <c r="Q546" s="77" t="s">
        <v>887</v>
      </c>
      <c r="R546" s="77"/>
      <c r="S546" s="173"/>
    </row>
    <row r="547" spans="1:19" s="35" customFormat="1" ht="16.5" customHeight="1" x14ac:dyDescent="0.25">
      <c r="A547" s="86"/>
      <c r="B547" s="78"/>
      <c r="C547" s="191"/>
      <c r="D547" s="75"/>
      <c r="E547" s="75"/>
      <c r="F547" s="76"/>
      <c r="G547" s="80" t="s">
        <v>1223</v>
      </c>
      <c r="H547" s="81"/>
      <c r="I547" s="81">
        <v>3</v>
      </c>
      <c r="J547" s="81">
        <v>3</v>
      </c>
      <c r="K547" s="82">
        <v>8</v>
      </c>
      <c r="L547" s="80" t="s">
        <v>381</v>
      </c>
      <c r="M547" s="81" t="s">
        <v>35</v>
      </c>
      <c r="N547" s="81">
        <v>2</v>
      </c>
      <c r="O547" s="82">
        <v>8</v>
      </c>
      <c r="P547" s="77"/>
      <c r="Q547" s="77" t="s">
        <v>887</v>
      </c>
      <c r="R547" s="77"/>
      <c r="S547" s="173"/>
    </row>
    <row r="548" spans="1:19" s="35" customFormat="1" ht="16.5" customHeight="1" x14ac:dyDescent="0.25">
      <c r="A548" s="86"/>
      <c r="B548" s="78"/>
      <c r="C548" s="191"/>
      <c r="D548" s="75"/>
      <c r="E548" s="75"/>
      <c r="F548" s="76"/>
      <c r="G548" s="80" t="s">
        <v>295</v>
      </c>
      <c r="H548" s="81"/>
      <c r="I548" s="81">
        <v>2</v>
      </c>
      <c r="J548" s="81">
        <v>2</v>
      </c>
      <c r="K548" s="82">
        <v>5</v>
      </c>
      <c r="L548" s="80" t="s">
        <v>307</v>
      </c>
      <c r="M548" s="81" t="s">
        <v>69</v>
      </c>
      <c r="N548" s="81">
        <v>2</v>
      </c>
      <c r="O548" s="82">
        <v>5</v>
      </c>
      <c r="P548" s="77"/>
      <c r="Q548" s="77" t="s">
        <v>887</v>
      </c>
      <c r="R548" s="77"/>
      <c r="S548" s="173"/>
    </row>
    <row r="549" spans="1:19" s="35" customFormat="1" ht="16.5" customHeight="1" x14ac:dyDescent="0.25">
      <c r="A549" s="86"/>
      <c r="B549" s="78"/>
      <c r="C549" s="191"/>
      <c r="D549" s="75"/>
      <c r="E549" s="75"/>
      <c r="F549" s="76"/>
      <c r="G549" s="80" t="s">
        <v>297</v>
      </c>
      <c r="H549" s="81"/>
      <c r="I549" s="81">
        <v>3</v>
      </c>
      <c r="J549" s="81">
        <v>3</v>
      </c>
      <c r="K549" s="82">
        <v>5.8</v>
      </c>
      <c r="L549" s="80" t="s">
        <v>384</v>
      </c>
      <c r="M549" s="81" t="s">
        <v>37</v>
      </c>
      <c r="N549" s="81">
        <v>3</v>
      </c>
      <c r="O549" s="82"/>
      <c r="P549" s="77"/>
      <c r="Q549" s="77" t="s">
        <v>887</v>
      </c>
      <c r="R549" s="77"/>
      <c r="S549" s="173"/>
    </row>
    <row r="550" spans="1:19" s="35" customFormat="1" ht="16.5" customHeight="1" x14ac:dyDescent="0.25">
      <c r="A550" s="86"/>
      <c r="B550" s="78"/>
      <c r="C550" s="191"/>
      <c r="D550" s="75"/>
      <c r="E550" s="75"/>
      <c r="F550" s="76"/>
      <c r="G550" s="80" t="s">
        <v>313</v>
      </c>
      <c r="H550" s="81"/>
      <c r="I550" s="81">
        <v>2</v>
      </c>
      <c r="J550" s="81">
        <v>2</v>
      </c>
      <c r="K550" s="82">
        <v>6.2</v>
      </c>
      <c r="L550" s="80" t="s">
        <v>46</v>
      </c>
      <c r="M550" s="81" t="s">
        <v>47</v>
      </c>
      <c r="N550" s="81">
        <v>2</v>
      </c>
      <c r="O550" s="82">
        <v>6.2</v>
      </c>
      <c r="P550" s="77"/>
      <c r="Q550" s="77" t="s">
        <v>887</v>
      </c>
      <c r="R550" s="77"/>
      <c r="S550" s="173"/>
    </row>
    <row r="551" spans="1:19" s="35" customFormat="1" ht="16.5" customHeight="1" x14ac:dyDescent="0.25">
      <c r="A551" s="86"/>
      <c r="B551" s="78"/>
      <c r="C551" s="191"/>
      <c r="D551" s="75"/>
      <c r="E551" s="75"/>
      <c r="F551" s="81"/>
      <c r="G551" s="80" t="s">
        <v>380</v>
      </c>
      <c r="H551" s="81"/>
      <c r="I551" s="81">
        <v>3</v>
      </c>
      <c r="J551" s="81"/>
      <c r="K551" s="82">
        <v>8</v>
      </c>
      <c r="L551" s="80" t="s">
        <v>48</v>
      </c>
      <c r="M551" s="81" t="s">
        <v>49</v>
      </c>
      <c r="N551" s="81">
        <v>2</v>
      </c>
      <c r="O551" s="81"/>
      <c r="P551" s="77"/>
      <c r="Q551" s="77"/>
      <c r="R551" s="77"/>
      <c r="S551" s="173" t="s">
        <v>888</v>
      </c>
    </row>
    <row r="552" spans="1:19" s="35" customFormat="1" ht="16.5" customHeight="1" x14ac:dyDescent="0.25">
      <c r="A552" s="86"/>
      <c r="B552" s="78"/>
      <c r="C552" s="191"/>
      <c r="D552" s="75"/>
      <c r="E552" s="75"/>
      <c r="F552" s="81"/>
      <c r="G552" s="89" t="s">
        <v>540</v>
      </c>
      <c r="H552" s="81"/>
      <c r="I552" s="81">
        <v>3</v>
      </c>
      <c r="J552" s="81">
        <v>3</v>
      </c>
      <c r="K552" s="82">
        <v>7.2</v>
      </c>
      <c r="L552" s="80" t="s">
        <v>79</v>
      </c>
      <c r="M552" s="81" t="s">
        <v>80</v>
      </c>
      <c r="N552" s="81">
        <v>2</v>
      </c>
      <c r="O552" s="82">
        <v>7.2</v>
      </c>
      <c r="P552" s="77"/>
      <c r="Q552" s="77" t="s">
        <v>887</v>
      </c>
      <c r="R552" s="77"/>
      <c r="S552" s="173"/>
    </row>
    <row r="553" spans="1:19" s="35" customFormat="1" ht="16.5" customHeight="1" x14ac:dyDescent="0.25">
      <c r="A553" s="86"/>
      <c r="B553" s="78"/>
      <c r="C553" s="191"/>
      <c r="D553" s="75"/>
      <c r="E553" s="75"/>
      <c r="F553" s="76"/>
      <c r="G553" s="89" t="s">
        <v>1008</v>
      </c>
      <c r="H553" s="81"/>
      <c r="I553" s="81">
        <v>4</v>
      </c>
      <c r="J553" s="81">
        <v>4</v>
      </c>
      <c r="K553" s="82">
        <v>7.4</v>
      </c>
      <c r="L553" s="80" t="s">
        <v>389</v>
      </c>
      <c r="M553" s="81" t="s">
        <v>118</v>
      </c>
      <c r="N553" s="81">
        <v>3</v>
      </c>
      <c r="O553" s="82">
        <v>7.4</v>
      </c>
      <c r="P553" s="77"/>
      <c r="Q553" s="77" t="s">
        <v>887</v>
      </c>
      <c r="R553" s="77"/>
      <c r="S553" s="173"/>
    </row>
    <row r="554" spans="1:19" s="35" customFormat="1" ht="16.5" customHeight="1" x14ac:dyDescent="0.25">
      <c r="A554" s="86"/>
      <c r="B554" s="78"/>
      <c r="C554" s="191"/>
      <c r="D554" s="75"/>
      <c r="E554" s="75"/>
      <c r="F554" s="76"/>
      <c r="G554" s="89" t="s">
        <v>1009</v>
      </c>
      <c r="H554" s="81"/>
      <c r="I554" s="81">
        <v>4</v>
      </c>
      <c r="J554" s="81">
        <v>4</v>
      </c>
      <c r="K554" s="82">
        <v>7.6</v>
      </c>
      <c r="L554" s="80" t="s">
        <v>119</v>
      </c>
      <c r="M554" s="81" t="s">
        <v>120</v>
      </c>
      <c r="N554" s="81">
        <v>3</v>
      </c>
      <c r="O554" s="82">
        <v>7.6</v>
      </c>
      <c r="P554" s="77"/>
      <c r="Q554" s="77" t="s">
        <v>887</v>
      </c>
      <c r="R554" s="190"/>
      <c r="S554" s="196"/>
    </row>
    <row r="555" spans="1:19" s="35" customFormat="1" ht="16.5" customHeight="1" x14ac:dyDescent="0.25">
      <c r="A555" s="86"/>
      <c r="B555" s="78"/>
      <c r="C555" s="191"/>
      <c r="D555" s="75"/>
      <c r="E555" s="75"/>
      <c r="F555" s="76"/>
      <c r="G555" s="80" t="s">
        <v>390</v>
      </c>
      <c r="H555" s="81"/>
      <c r="I555" s="81">
        <v>4</v>
      </c>
      <c r="J555" s="81">
        <v>4</v>
      </c>
      <c r="K555" s="82">
        <v>6.3</v>
      </c>
      <c r="L555" s="80" t="s">
        <v>390</v>
      </c>
      <c r="M555" s="81" t="s">
        <v>210</v>
      </c>
      <c r="N555" s="81">
        <v>3</v>
      </c>
      <c r="O555" s="82">
        <v>6.3</v>
      </c>
      <c r="P555" s="77"/>
      <c r="Q555" s="77" t="s">
        <v>887</v>
      </c>
      <c r="R555" s="77"/>
      <c r="S555" s="173"/>
    </row>
    <row r="556" spans="1:19" s="35" customFormat="1" ht="16.5" customHeight="1" x14ac:dyDescent="0.25">
      <c r="A556" s="86"/>
      <c r="B556" s="78"/>
      <c r="C556" s="191"/>
      <c r="D556" s="75"/>
      <c r="E556" s="75"/>
      <c r="F556" s="76"/>
      <c r="G556" s="89" t="s">
        <v>1010</v>
      </c>
      <c r="H556" s="81"/>
      <c r="I556" s="81">
        <v>4</v>
      </c>
      <c r="J556" s="81"/>
      <c r="K556" s="82">
        <v>6.4</v>
      </c>
      <c r="L556" s="80" t="s">
        <v>111</v>
      </c>
      <c r="M556" s="81" t="s">
        <v>125</v>
      </c>
      <c r="N556" s="81">
        <v>2</v>
      </c>
      <c r="O556" s="82"/>
      <c r="P556" s="77"/>
      <c r="Q556" s="190"/>
      <c r="R556" s="190"/>
      <c r="S556" s="173" t="s">
        <v>888</v>
      </c>
    </row>
    <row r="557" spans="1:19" s="35" customFormat="1" ht="16.5" customHeight="1" x14ac:dyDescent="0.25">
      <c r="A557" s="86"/>
      <c r="B557" s="78"/>
      <c r="C557" s="191"/>
      <c r="D557" s="75"/>
      <c r="E557" s="75"/>
      <c r="F557" s="76"/>
      <c r="G557" s="80" t="s">
        <v>1011</v>
      </c>
      <c r="H557" s="81"/>
      <c r="I557" s="81">
        <v>3</v>
      </c>
      <c r="J557" s="81">
        <v>3</v>
      </c>
      <c r="K557" s="82">
        <v>7.6</v>
      </c>
      <c r="L557" s="80" t="s">
        <v>92</v>
      </c>
      <c r="M557" s="81" t="s">
        <v>93</v>
      </c>
      <c r="N557" s="81">
        <v>3</v>
      </c>
      <c r="O557" s="82">
        <v>7.6</v>
      </c>
      <c r="P557" s="77"/>
      <c r="Q557" s="77" t="s">
        <v>887</v>
      </c>
      <c r="R557" s="77"/>
      <c r="S557" s="173"/>
    </row>
    <row r="558" spans="1:19" s="35" customFormat="1" ht="16.5" customHeight="1" x14ac:dyDescent="0.25">
      <c r="A558" s="108">
        <v>34</v>
      </c>
      <c r="B558" s="109" t="s">
        <v>1183</v>
      </c>
      <c r="C558" s="305" t="s">
        <v>1184</v>
      </c>
      <c r="D558" s="111" t="s">
        <v>1185</v>
      </c>
      <c r="E558" s="111" t="s">
        <v>1839</v>
      </c>
      <c r="F558" s="122" t="s">
        <v>1186</v>
      </c>
      <c r="G558" s="112"/>
      <c r="H558" s="113"/>
      <c r="I558" s="113"/>
      <c r="J558" s="113"/>
      <c r="K558" s="114"/>
      <c r="L558" s="112"/>
      <c r="M558" s="113"/>
      <c r="N558" s="113"/>
      <c r="O558" s="113"/>
      <c r="P558" s="123"/>
      <c r="Q558" s="123"/>
      <c r="R558" s="58">
        <v>31</v>
      </c>
      <c r="S558" s="171"/>
    </row>
    <row r="559" spans="1:19" s="35" customFormat="1" ht="16.5" customHeight="1" x14ac:dyDescent="0.25">
      <c r="A559" s="86"/>
      <c r="B559" s="78"/>
      <c r="C559" s="191"/>
      <c r="D559" s="75"/>
      <c r="E559" s="75"/>
      <c r="F559" s="76"/>
      <c r="G559" s="80" t="s">
        <v>373</v>
      </c>
      <c r="H559" s="81"/>
      <c r="I559" s="81">
        <v>3</v>
      </c>
      <c r="J559" s="81">
        <v>3</v>
      </c>
      <c r="K559" s="82">
        <v>7.5</v>
      </c>
      <c r="L559" s="80" t="s">
        <v>373</v>
      </c>
      <c r="M559" s="81" t="s">
        <v>22</v>
      </c>
      <c r="N559" s="81">
        <v>3</v>
      </c>
      <c r="O559" s="82">
        <v>7.5</v>
      </c>
      <c r="P559" s="77"/>
      <c r="Q559" s="77" t="s">
        <v>887</v>
      </c>
      <c r="R559" s="77"/>
      <c r="S559" s="173"/>
    </row>
    <row r="560" spans="1:19" s="35" customFormat="1" ht="16.5" customHeight="1" x14ac:dyDescent="0.25">
      <c r="A560" s="86"/>
      <c r="B560" s="78"/>
      <c r="C560" s="191"/>
      <c r="D560" s="75"/>
      <c r="E560" s="75"/>
      <c r="F560" s="76"/>
      <c r="G560" s="80" t="s">
        <v>374</v>
      </c>
      <c r="H560" s="81"/>
      <c r="I560" s="81">
        <v>2</v>
      </c>
      <c r="J560" s="81">
        <v>2</v>
      </c>
      <c r="K560" s="82">
        <v>9.1</v>
      </c>
      <c r="L560" s="80" t="s">
        <v>374</v>
      </c>
      <c r="M560" s="81" t="s">
        <v>27</v>
      </c>
      <c r="N560" s="81">
        <v>2</v>
      </c>
      <c r="O560" s="82">
        <v>9.1</v>
      </c>
      <c r="P560" s="77"/>
      <c r="Q560" s="77" t="s">
        <v>887</v>
      </c>
      <c r="R560" s="77"/>
      <c r="S560" s="173"/>
    </row>
    <row r="561" spans="1:19" s="35" customFormat="1" ht="16.5" customHeight="1" x14ac:dyDescent="0.25">
      <c r="A561" s="86"/>
      <c r="B561" s="78"/>
      <c r="C561" s="191"/>
      <c r="D561" s="75"/>
      <c r="E561" s="75"/>
      <c r="F561" s="76"/>
      <c r="G561" s="80" t="s">
        <v>375</v>
      </c>
      <c r="H561" s="81"/>
      <c r="I561" s="81">
        <v>2</v>
      </c>
      <c r="J561" s="81">
        <v>2</v>
      </c>
      <c r="K561" s="82">
        <v>8.3000000000000007</v>
      </c>
      <c r="L561" s="80" t="s">
        <v>375</v>
      </c>
      <c r="M561" s="81" t="s">
        <v>26</v>
      </c>
      <c r="N561" s="81">
        <v>2</v>
      </c>
      <c r="O561" s="82">
        <v>8.3000000000000007</v>
      </c>
      <c r="P561" s="77"/>
      <c r="Q561" s="77" t="s">
        <v>887</v>
      </c>
      <c r="R561" s="77"/>
      <c r="S561" s="173"/>
    </row>
    <row r="562" spans="1:19" s="35" customFormat="1" ht="16.5" customHeight="1" x14ac:dyDescent="0.25">
      <c r="A562" s="86"/>
      <c r="B562" s="78"/>
      <c r="C562" s="191"/>
      <c r="D562" s="75"/>
      <c r="E562" s="75"/>
      <c r="F562" s="76"/>
      <c r="G562" s="80" t="s">
        <v>28</v>
      </c>
      <c r="H562" s="81"/>
      <c r="I562" s="81">
        <v>2</v>
      </c>
      <c r="J562" s="81">
        <v>2</v>
      </c>
      <c r="K562" s="82">
        <v>8.9</v>
      </c>
      <c r="L562" s="80" t="s">
        <v>28</v>
      </c>
      <c r="M562" s="81" t="s">
        <v>29</v>
      </c>
      <c r="N562" s="81">
        <v>2</v>
      </c>
      <c r="O562" s="82">
        <v>8.9</v>
      </c>
      <c r="P562" s="77"/>
      <c r="Q562" s="77" t="s">
        <v>887</v>
      </c>
      <c r="R562" s="77"/>
      <c r="S562" s="173"/>
    </row>
    <row r="563" spans="1:19" s="35" customFormat="1" ht="16.5" customHeight="1" x14ac:dyDescent="0.25">
      <c r="A563" s="86"/>
      <c r="B563" s="78"/>
      <c r="C563" s="191"/>
      <c r="D563" s="75"/>
      <c r="E563" s="75"/>
      <c r="F563" s="76"/>
      <c r="G563" s="80" t="s">
        <v>377</v>
      </c>
      <c r="H563" s="16"/>
      <c r="I563" s="16">
        <v>2</v>
      </c>
      <c r="J563" s="81">
        <v>2</v>
      </c>
      <c r="K563" s="82">
        <v>8.4</v>
      </c>
      <c r="L563" s="80" t="s">
        <v>377</v>
      </c>
      <c r="M563" s="81" t="s">
        <v>24</v>
      </c>
      <c r="N563" s="81">
        <v>2</v>
      </c>
      <c r="O563" s="82">
        <v>8.4</v>
      </c>
      <c r="P563" s="77"/>
      <c r="Q563" s="77" t="s">
        <v>887</v>
      </c>
      <c r="R563" s="77"/>
      <c r="S563" s="173"/>
    </row>
    <row r="564" spans="1:19" s="35" customFormat="1" ht="16.5" customHeight="1" x14ac:dyDescent="0.25">
      <c r="A564" s="86"/>
      <c r="B564" s="78"/>
      <c r="C564" s="191"/>
      <c r="D564" s="75"/>
      <c r="E564" s="75"/>
      <c r="F564" s="76"/>
      <c r="G564" s="80" t="s">
        <v>170</v>
      </c>
      <c r="H564" s="81"/>
      <c r="I564" s="81">
        <v>2</v>
      </c>
      <c r="J564" s="81">
        <v>2</v>
      </c>
      <c r="K564" s="82">
        <v>8.9</v>
      </c>
      <c r="L564" s="80" t="s">
        <v>378</v>
      </c>
      <c r="M564" s="81" t="s">
        <v>31</v>
      </c>
      <c r="N564" s="81">
        <v>2</v>
      </c>
      <c r="O564" s="82">
        <v>8.9</v>
      </c>
      <c r="P564" s="77"/>
      <c r="Q564" s="77" t="s">
        <v>887</v>
      </c>
      <c r="R564" s="77"/>
      <c r="S564" s="173"/>
    </row>
    <row r="565" spans="1:19" s="35" customFormat="1" ht="16.5" customHeight="1" x14ac:dyDescent="0.25">
      <c r="A565" s="86"/>
      <c r="B565" s="78"/>
      <c r="C565" s="191"/>
      <c r="D565" s="75"/>
      <c r="E565" s="75"/>
      <c r="F565" s="76"/>
      <c r="G565" s="80" t="s">
        <v>171</v>
      </c>
      <c r="H565" s="16"/>
      <c r="I565" s="16">
        <v>3</v>
      </c>
      <c r="J565" s="81">
        <v>3</v>
      </c>
      <c r="K565" s="82">
        <v>8.1999999999999993</v>
      </c>
      <c r="L565" s="80" t="s">
        <v>379</v>
      </c>
      <c r="M565" s="81" t="s">
        <v>33</v>
      </c>
      <c r="N565" s="81">
        <v>2</v>
      </c>
      <c r="O565" s="82">
        <v>8.1999999999999993</v>
      </c>
      <c r="P565" s="77"/>
      <c r="Q565" s="77" t="s">
        <v>887</v>
      </c>
      <c r="R565" s="77"/>
      <c r="S565" s="173"/>
    </row>
    <row r="566" spans="1:19" s="35" customFormat="1" ht="16.5" customHeight="1" x14ac:dyDescent="0.25">
      <c r="A566" s="86"/>
      <c r="B566" s="78"/>
      <c r="C566" s="191"/>
      <c r="D566" s="75"/>
      <c r="E566" s="75"/>
      <c r="F566" s="76"/>
      <c r="G566" s="80" t="s">
        <v>1187</v>
      </c>
      <c r="H566" s="81"/>
      <c r="I566" s="81">
        <v>3</v>
      </c>
      <c r="J566" s="81">
        <v>3</v>
      </c>
      <c r="K566" s="82">
        <v>7.1</v>
      </c>
      <c r="L566" s="80" t="s">
        <v>381</v>
      </c>
      <c r="M566" s="84" t="s">
        <v>35</v>
      </c>
      <c r="N566" s="81">
        <v>2</v>
      </c>
      <c r="O566" s="82">
        <v>7.1</v>
      </c>
      <c r="P566" s="77"/>
      <c r="Q566" s="77" t="s">
        <v>887</v>
      </c>
      <c r="R566" s="77"/>
      <c r="S566" s="173"/>
    </row>
    <row r="567" spans="1:19" s="35" customFormat="1" ht="16.5" customHeight="1" x14ac:dyDescent="0.25">
      <c r="A567" s="86"/>
      <c r="B567" s="78"/>
      <c r="C567" s="191"/>
      <c r="D567" s="75"/>
      <c r="E567" s="75"/>
      <c r="F567" s="76"/>
      <c r="G567" s="80" t="s">
        <v>307</v>
      </c>
      <c r="H567" s="16"/>
      <c r="I567" s="16">
        <v>2</v>
      </c>
      <c r="J567" s="81">
        <v>2</v>
      </c>
      <c r="K567" s="82">
        <v>9</v>
      </c>
      <c r="L567" s="80" t="s">
        <v>307</v>
      </c>
      <c r="M567" s="81" t="s">
        <v>69</v>
      </c>
      <c r="N567" s="81">
        <v>2</v>
      </c>
      <c r="O567" s="82">
        <v>9</v>
      </c>
      <c r="P567" s="77"/>
      <c r="Q567" s="77" t="s">
        <v>887</v>
      </c>
      <c r="R567" s="77"/>
      <c r="S567" s="173"/>
    </row>
    <row r="568" spans="1:19" s="35" customFormat="1" ht="16.5" customHeight="1" x14ac:dyDescent="0.25">
      <c r="A568" s="86"/>
      <c r="B568" s="78"/>
      <c r="C568" s="191"/>
      <c r="D568" s="75"/>
      <c r="E568" s="75"/>
      <c r="F568" s="76"/>
      <c r="G568" s="80" t="s">
        <v>169</v>
      </c>
      <c r="H568" s="81"/>
      <c r="I568" s="81">
        <v>2</v>
      </c>
      <c r="J568" s="81">
        <v>2</v>
      </c>
      <c r="K568" s="82">
        <v>5.6</v>
      </c>
      <c r="L568" s="104" t="s">
        <v>383</v>
      </c>
      <c r="M568" s="165" t="s">
        <v>71</v>
      </c>
      <c r="N568" s="105">
        <v>3</v>
      </c>
      <c r="O568" s="105">
        <v>7.2</v>
      </c>
      <c r="P568" s="120"/>
      <c r="Q568" s="120" t="s">
        <v>887</v>
      </c>
      <c r="R568" s="120"/>
      <c r="S568" s="156" t="s">
        <v>891</v>
      </c>
    </row>
    <row r="569" spans="1:19" s="35" customFormat="1" ht="16.5" customHeight="1" x14ac:dyDescent="0.25">
      <c r="A569" s="86"/>
      <c r="B569" s="78"/>
      <c r="C569" s="191"/>
      <c r="D569" s="75"/>
      <c r="E569" s="75"/>
      <c r="F569" s="76"/>
      <c r="G569" s="80" t="s">
        <v>1153</v>
      </c>
      <c r="H569" s="81"/>
      <c r="I569" s="81">
        <v>2</v>
      </c>
      <c r="J569" s="81">
        <v>2</v>
      </c>
      <c r="K569" s="82">
        <v>8.6999999999999993</v>
      </c>
      <c r="L569" s="195"/>
      <c r="M569" s="166"/>
      <c r="N569" s="180"/>
      <c r="O569" s="138"/>
      <c r="P569" s="168"/>
      <c r="Q569" s="168"/>
      <c r="R569" s="168"/>
      <c r="S569" s="157"/>
    </row>
    <row r="570" spans="1:19" s="35" customFormat="1" ht="16.5" customHeight="1" x14ac:dyDescent="0.25">
      <c r="A570" s="86"/>
      <c r="B570" s="78"/>
      <c r="C570" s="191"/>
      <c r="D570" s="75"/>
      <c r="E570" s="75"/>
      <c r="F570" s="76"/>
      <c r="G570" s="80" t="s">
        <v>1188</v>
      </c>
      <c r="H570" s="81"/>
      <c r="I570" s="81">
        <v>2</v>
      </c>
      <c r="J570" s="81">
        <v>2</v>
      </c>
      <c r="K570" s="82">
        <v>9.6</v>
      </c>
      <c r="L570" s="104" t="s">
        <v>384</v>
      </c>
      <c r="M570" s="165" t="s">
        <v>37</v>
      </c>
      <c r="N570" s="105">
        <v>3</v>
      </c>
      <c r="O570" s="106"/>
      <c r="P570" s="120"/>
      <c r="Q570" s="120" t="s">
        <v>887</v>
      </c>
      <c r="R570" s="120"/>
      <c r="S570" s="156" t="s">
        <v>1224</v>
      </c>
    </row>
    <row r="571" spans="1:19" s="35" customFormat="1" ht="16.5" customHeight="1" x14ac:dyDescent="0.25">
      <c r="A571" s="86"/>
      <c r="B571" s="78"/>
      <c r="C571" s="191"/>
      <c r="D571" s="75"/>
      <c r="E571" s="75"/>
      <c r="F571" s="76"/>
      <c r="G571" s="80" t="s">
        <v>1189</v>
      </c>
      <c r="H571" s="81"/>
      <c r="I571" s="81">
        <v>2</v>
      </c>
      <c r="J571" s="81">
        <v>2</v>
      </c>
      <c r="K571" s="82">
        <v>8.1</v>
      </c>
      <c r="L571" s="195"/>
      <c r="M571" s="166"/>
      <c r="N571" s="180"/>
      <c r="O571" s="138"/>
      <c r="P571" s="168"/>
      <c r="Q571" s="168"/>
      <c r="R571" s="168"/>
      <c r="S571" s="157"/>
    </row>
    <row r="572" spans="1:19" s="35" customFormat="1" ht="16.5" customHeight="1" x14ac:dyDescent="0.25">
      <c r="A572" s="86"/>
      <c r="B572" s="78"/>
      <c r="C572" s="191"/>
      <c r="D572" s="75"/>
      <c r="E572" s="75"/>
      <c r="F572" s="76"/>
      <c r="G572" s="80" t="s">
        <v>1190</v>
      </c>
      <c r="H572" s="81"/>
      <c r="I572" s="81">
        <v>3</v>
      </c>
      <c r="J572" s="81"/>
      <c r="K572" s="82">
        <v>8.6999999999999993</v>
      </c>
      <c r="L572" s="80" t="s">
        <v>112</v>
      </c>
      <c r="M572" s="84" t="s">
        <v>113</v>
      </c>
      <c r="N572" s="81">
        <v>2</v>
      </c>
      <c r="O572" s="81"/>
      <c r="P572" s="77"/>
      <c r="Q572" s="77"/>
      <c r="R572" s="77"/>
      <c r="S572" s="173" t="s">
        <v>888</v>
      </c>
    </row>
    <row r="573" spans="1:19" s="35" customFormat="1" ht="16.5" customHeight="1" x14ac:dyDescent="0.25">
      <c r="A573" s="86"/>
      <c r="B573" s="78"/>
      <c r="C573" s="191"/>
      <c r="D573" s="75"/>
      <c r="E573" s="75"/>
      <c r="F573" s="76"/>
      <c r="G573" s="89" t="s">
        <v>140</v>
      </c>
      <c r="H573" s="81"/>
      <c r="I573" s="81">
        <v>3</v>
      </c>
      <c r="J573" s="81">
        <v>3</v>
      </c>
      <c r="K573" s="82">
        <v>10</v>
      </c>
      <c r="L573" s="80" t="s">
        <v>314</v>
      </c>
      <c r="M573" s="81" t="s">
        <v>40</v>
      </c>
      <c r="N573" s="81">
        <v>3</v>
      </c>
      <c r="O573" s="82">
        <v>10</v>
      </c>
      <c r="P573" s="77"/>
      <c r="Q573" s="77" t="s">
        <v>887</v>
      </c>
      <c r="R573" s="77"/>
      <c r="S573" s="173"/>
    </row>
    <row r="574" spans="1:19" s="35" customFormat="1" ht="16.5" customHeight="1" x14ac:dyDescent="0.25">
      <c r="A574" s="86"/>
      <c r="B574" s="78"/>
      <c r="C574" s="191"/>
      <c r="D574" s="75"/>
      <c r="E574" s="75"/>
      <c r="F574" s="76"/>
      <c r="G574" s="89" t="s">
        <v>145</v>
      </c>
      <c r="H574" s="81"/>
      <c r="I574" s="81">
        <v>3</v>
      </c>
      <c r="J574" s="81">
        <v>3</v>
      </c>
      <c r="K574" s="82">
        <v>7.1</v>
      </c>
      <c r="L574" s="80" t="s">
        <v>388</v>
      </c>
      <c r="M574" s="81" t="s">
        <v>42</v>
      </c>
      <c r="N574" s="81">
        <v>3</v>
      </c>
      <c r="O574" s="82">
        <v>7.1</v>
      </c>
      <c r="P574" s="77"/>
      <c r="Q574" s="77" t="s">
        <v>887</v>
      </c>
      <c r="R574" s="77"/>
      <c r="S574" s="173"/>
    </row>
    <row r="575" spans="1:19" s="35" customFormat="1" ht="16.5" customHeight="1" x14ac:dyDescent="0.25">
      <c r="A575" s="86"/>
      <c r="B575" s="78"/>
      <c r="C575" s="191"/>
      <c r="D575" s="75"/>
      <c r="E575" s="75"/>
      <c r="F575" s="76"/>
      <c r="G575" s="89" t="s">
        <v>499</v>
      </c>
      <c r="H575" s="81"/>
      <c r="I575" s="81">
        <v>2</v>
      </c>
      <c r="J575" s="81"/>
      <c r="K575" s="82">
        <v>8.4</v>
      </c>
      <c r="L575" s="80" t="s">
        <v>79</v>
      </c>
      <c r="M575" s="84" t="s">
        <v>80</v>
      </c>
      <c r="N575" s="81">
        <v>2</v>
      </c>
      <c r="O575" s="81"/>
      <c r="P575" s="77"/>
      <c r="Q575" s="77"/>
      <c r="R575" s="77"/>
      <c r="S575" s="173" t="s">
        <v>888</v>
      </c>
    </row>
    <row r="576" spans="1:19" s="35" customFormat="1" ht="16.5" customHeight="1" x14ac:dyDescent="0.25">
      <c r="A576" s="86"/>
      <c r="B576" s="78"/>
      <c r="C576" s="191"/>
      <c r="D576" s="75"/>
      <c r="E576" s="75"/>
      <c r="F576" s="76"/>
      <c r="G576" s="89" t="s">
        <v>1191</v>
      </c>
      <c r="H576" s="81"/>
      <c r="I576" s="81">
        <v>2</v>
      </c>
      <c r="J576" s="81">
        <v>2</v>
      </c>
      <c r="K576" s="82">
        <v>9.6</v>
      </c>
      <c r="L576" s="68"/>
      <c r="M576" s="85"/>
      <c r="N576" s="163"/>
      <c r="O576" s="81"/>
      <c r="P576" s="77"/>
      <c r="Q576" s="77"/>
      <c r="R576" s="77"/>
      <c r="S576" s="173"/>
    </row>
    <row r="577" spans="1:19" s="35" customFormat="1" ht="16.5" customHeight="1" x14ac:dyDescent="0.25">
      <c r="A577" s="108">
        <v>35</v>
      </c>
      <c r="B577" s="109" t="s">
        <v>1192</v>
      </c>
      <c r="C577" s="305" t="s">
        <v>1193</v>
      </c>
      <c r="D577" s="111" t="s">
        <v>1194</v>
      </c>
      <c r="E577" s="111" t="s">
        <v>1840</v>
      </c>
      <c r="F577" s="122" t="s">
        <v>1195</v>
      </c>
      <c r="G577" s="184"/>
      <c r="H577" s="113"/>
      <c r="I577" s="113"/>
      <c r="J577" s="113"/>
      <c r="K577" s="114"/>
      <c r="L577" s="112"/>
      <c r="M577" s="113"/>
      <c r="N577" s="113"/>
      <c r="O577" s="113"/>
      <c r="P577" s="123"/>
      <c r="Q577" s="123"/>
      <c r="R577" s="58">
        <v>29</v>
      </c>
      <c r="S577" s="171"/>
    </row>
    <row r="578" spans="1:19" s="35" customFormat="1" ht="16.5" customHeight="1" x14ac:dyDescent="0.25">
      <c r="A578" s="86"/>
      <c r="B578" s="78"/>
      <c r="C578" s="191"/>
      <c r="D578" s="75"/>
      <c r="E578" s="75"/>
      <c r="F578" s="76"/>
      <c r="G578" s="80" t="s">
        <v>166</v>
      </c>
      <c r="H578" s="81"/>
      <c r="I578" s="81">
        <v>3</v>
      </c>
      <c r="J578" s="81">
        <v>3</v>
      </c>
      <c r="K578" s="82">
        <v>7</v>
      </c>
      <c r="L578" s="80" t="s">
        <v>373</v>
      </c>
      <c r="M578" s="81" t="s">
        <v>22</v>
      </c>
      <c r="N578" s="81">
        <v>3</v>
      </c>
      <c r="O578" s="82">
        <v>7</v>
      </c>
      <c r="P578" s="77"/>
      <c r="Q578" s="77" t="s">
        <v>887</v>
      </c>
      <c r="R578" s="77"/>
      <c r="S578" s="173"/>
    </row>
    <row r="579" spans="1:19" s="35" customFormat="1" ht="16.5" customHeight="1" x14ac:dyDescent="0.25">
      <c r="A579" s="86"/>
      <c r="B579" s="78"/>
      <c r="C579" s="191"/>
      <c r="D579" s="75"/>
      <c r="E579" s="75"/>
      <c r="F579" s="76"/>
      <c r="G579" s="80" t="s">
        <v>1196</v>
      </c>
      <c r="H579" s="81"/>
      <c r="I579" s="81">
        <v>3</v>
      </c>
      <c r="J579" s="81">
        <v>3</v>
      </c>
      <c r="K579" s="82">
        <v>7.8</v>
      </c>
      <c r="L579" s="80" t="s">
        <v>378</v>
      </c>
      <c r="M579" s="81" t="s">
        <v>31</v>
      </c>
      <c r="N579" s="81">
        <v>2</v>
      </c>
      <c r="O579" s="82">
        <v>7.8</v>
      </c>
      <c r="P579" s="77"/>
      <c r="Q579" s="77" t="s">
        <v>887</v>
      </c>
      <c r="R579" s="77"/>
      <c r="S579" s="173"/>
    </row>
    <row r="580" spans="1:19" s="35" customFormat="1" ht="16.5" customHeight="1" x14ac:dyDescent="0.25">
      <c r="A580" s="86"/>
      <c r="B580" s="78"/>
      <c r="C580" s="191"/>
      <c r="D580" s="75"/>
      <c r="E580" s="75"/>
      <c r="F580" s="76"/>
      <c r="G580" s="80" t="s">
        <v>1197</v>
      </c>
      <c r="H580" s="81"/>
      <c r="I580" s="81">
        <v>3</v>
      </c>
      <c r="J580" s="81">
        <v>3</v>
      </c>
      <c r="K580" s="82">
        <v>6.9</v>
      </c>
      <c r="L580" s="80" t="s">
        <v>379</v>
      </c>
      <c r="M580" s="81" t="s">
        <v>33</v>
      </c>
      <c r="N580" s="81">
        <v>2</v>
      </c>
      <c r="O580" s="82">
        <v>6.9</v>
      </c>
      <c r="P580" s="77"/>
      <c r="Q580" s="77" t="s">
        <v>887</v>
      </c>
      <c r="R580" s="77"/>
      <c r="S580" s="173"/>
    </row>
    <row r="581" spans="1:19" s="35" customFormat="1" ht="16.5" customHeight="1" x14ac:dyDescent="0.25">
      <c r="A581" s="86"/>
      <c r="B581" s="78"/>
      <c r="C581" s="191"/>
      <c r="D581" s="75"/>
      <c r="E581" s="75"/>
      <c r="F581" s="76"/>
      <c r="G581" s="80" t="s">
        <v>1198</v>
      </c>
      <c r="H581" s="81"/>
      <c r="I581" s="81">
        <v>3</v>
      </c>
      <c r="J581" s="81">
        <v>3</v>
      </c>
      <c r="K581" s="82">
        <v>8.3000000000000007</v>
      </c>
      <c r="L581" s="80" t="s">
        <v>381</v>
      </c>
      <c r="M581" s="81" t="s">
        <v>35</v>
      </c>
      <c r="N581" s="81">
        <v>2</v>
      </c>
      <c r="O581" s="82">
        <v>8.3000000000000007</v>
      </c>
      <c r="P581" s="77"/>
      <c r="Q581" s="77" t="s">
        <v>887</v>
      </c>
      <c r="R581" s="77"/>
      <c r="S581" s="173"/>
    </row>
    <row r="582" spans="1:19" s="35" customFormat="1" ht="16.5" customHeight="1" x14ac:dyDescent="0.25">
      <c r="A582" s="86"/>
      <c r="B582" s="78"/>
      <c r="C582" s="191"/>
      <c r="D582" s="75"/>
      <c r="E582" s="75"/>
      <c r="F582" s="76"/>
      <c r="G582" s="80" t="s">
        <v>67</v>
      </c>
      <c r="H582" s="81"/>
      <c r="I582" s="81">
        <v>2</v>
      </c>
      <c r="J582" s="81">
        <v>2</v>
      </c>
      <c r="K582" s="82">
        <v>7.5</v>
      </c>
      <c r="L582" s="80" t="s">
        <v>307</v>
      </c>
      <c r="M582" s="81" t="s">
        <v>69</v>
      </c>
      <c r="N582" s="81">
        <v>2</v>
      </c>
      <c r="O582" s="82">
        <v>7.5</v>
      </c>
      <c r="P582" s="77"/>
      <c r="Q582" s="77" t="s">
        <v>887</v>
      </c>
      <c r="R582" s="77"/>
      <c r="S582" s="173"/>
    </row>
    <row r="583" spans="1:19" s="35" customFormat="1" ht="16.5" customHeight="1" x14ac:dyDescent="0.25">
      <c r="A583" s="86"/>
      <c r="B583" s="78"/>
      <c r="C583" s="191"/>
      <c r="D583" s="75"/>
      <c r="E583" s="75"/>
      <c r="F583" s="76"/>
      <c r="G583" s="80" t="s">
        <v>72</v>
      </c>
      <c r="H583" s="81"/>
      <c r="I583" s="81">
        <v>3</v>
      </c>
      <c r="J583" s="81">
        <v>3</v>
      </c>
      <c r="K583" s="82">
        <v>7.6</v>
      </c>
      <c r="L583" s="80" t="s">
        <v>384</v>
      </c>
      <c r="M583" s="81" t="s">
        <v>37</v>
      </c>
      <c r="N583" s="81">
        <v>3</v>
      </c>
      <c r="O583" s="82"/>
      <c r="P583" s="77"/>
      <c r="Q583" s="77" t="s">
        <v>887</v>
      </c>
      <c r="R583" s="77"/>
      <c r="S583" s="173"/>
    </row>
    <row r="584" spans="1:19" s="35" customFormat="1" ht="16.5" customHeight="1" x14ac:dyDescent="0.25">
      <c r="A584" s="86"/>
      <c r="B584" s="78"/>
      <c r="C584" s="191"/>
      <c r="D584" s="75"/>
      <c r="E584" s="75"/>
      <c r="F584" s="76"/>
      <c r="G584" s="80" t="s">
        <v>1199</v>
      </c>
      <c r="H584" s="81"/>
      <c r="I584" s="81">
        <v>2</v>
      </c>
      <c r="J584" s="81"/>
      <c r="K584" s="82">
        <v>8.1</v>
      </c>
      <c r="L584" s="80" t="s">
        <v>112</v>
      </c>
      <c r="M584" s="81" t="s">
        <v>113</v>
      </c>
      <c r="N584" s="81">
        <v>2</v>
      </c>
      <c r="O584" s="81"/>
      <c r="P584" s="77"/>
      <c r="Q584" s="77"/>
      <c r="R584" s="77"/>
      <c r="S584" s="173" t="s">
        <v>888</v>
      </c>
    </row>
    <row r="585" spans="1:19" s="35" customFormat="1" ht="16.5" customHeight="1" x14ac:dyDescent="0.25">
      <c r="A585" s="86"/>
      <c r="B585" s="78"/>
      <c r="C585" s="191"/>
      <c r="D585" s="75"/>
      <c r="E585" s="75"/>
      <c r="F585" s="76"/>
      <c r="G585" s="80" t="s">
        <v>313</v>
      </c>
      <c r="H585" s="81"/>
      <c r="I585" s="81"/>
      <c r="J585" s="81"/>
      <c r="K585" s="82" t="s">
        <v>131</v>
      </c>
      <c r="L585" s="80" t="s">
        <v>46</v>
      </c>
      <c r="M585" s="81" t="s">
        <v>47</v>
      </c>
      <c r="N585" s="81">
        <v>2</v>
      </c>
      <c r="O585" s="82" t="s">
        <v>131</v>
      </c>
      <c r="P585" s="77"/>
      <c r="Q585" s="77" t="s">
        <v>887</v>
      </c>
      <c r="R585" s="77"/>
      <c r="S585" s="173"/>
    </row>
    <row r="586" spans="1:19" s="35" customFormat="1" ht="16.5" customHeight="1" x14ac:dyDescent="0.25">
      <c r="A586" s="86"/>
      <c r="B586" s="78"/>
      <c r="C586" s="191"/>
      <c r="D586" s="75"/>
      <c r="E586" s="75"/>
      <c r="F586" s="76"/>
      <c r="G586" s="80" t="s">
        <v>1123</v>
      </c>
      <c r="H586" s="81"/>
      <c r="I586" s="81">
        <v>3</v>
      </c>
      <c r="J586" s="81">
        <v>3</v>
      </c>
      <c r="K586" s="82">
        <v>7.7</v>
      </c>
      <c r="L586" s="80" t="s">
        <v>386</v>
      </c>
      <c r="M586" s="81" t="s">
        <v>57</v>
      </c>
      <c r="N586" s="81">
        <v>3</v>
      </c>
      <c r="O586" s="82">
        <v>7.7</v>
      </c>
      <c r="P586" s="77"/>
      <c r="Q586" s="77" t="s">
        <v>887</v>
      </c>
      <c r="R586" s="77"/>
      <c r="S586" s="173"/>
    </row>
    <row r="587" spans="1:19" s="35" customFormat="1" ht="16.5" customHeight="1" x14ac:dyDescent="0.25">
      <c r="A587" s="86"/>
      <c r="B587" s="78"/>
      <c r="C587" s="191"/>
      <c r="D587" s="75"/>
      <c r="E587" s="75"/>
      <c r="F587" s="76"/>
      <c r="G587" s="80" t="s">
        <v>1200</v>
      </c>
      <c r="H587" s="81"/>
      <c r="I587" s="81">
        <v>2</v>
      </c>
      <c r="J587" s="81"/>
      <c r="K587" s="82">
        <v>7.1</v>
      </c>
      <c r="L587" s="80" t="s">
        <v>48</v>
      </c>
      <c r="M587" s="81" t="s">
        <v>49</v>
      </c>
      <c r="N587" s="81">
        <v>2</v>
      </c>
      <c r="O587" s="81"/>
      <c r="P587" s="77"/>
      <c r="Q587" s="77"/>
      <c r="R587" s="77"/>
      <c r="S587" s="173" t="s">
        <v>888</v>
      </c>
    </row>
    <row r="588" spans="1:19" s="35" customFormat="1" ht="16.5" customHeight="1" x14ac:dyDescent="0.25">
      <c r="A588" s="86"/>
      <c r="B588" s="78"/>
      <c r="C588" s="191"/>
      <c r="D588" s="75"/>
      <c r="E588" s="75"/>
      <c r="F588" s="76"/>
      <c r="G588" s="80" t="s">
        <v>132</v>
      </c>
      <c r="H588" s="81"/>
      <c r="I588" s="81">
        <v>2</v>
      </c>
      <c r="J588" s="81">
        <v>2</v>
      </c>
      <c r="K588" s="82">
        <v>9</v>
      </c>
      <c r="L588" s="80" t="s">
        <v>43</v>
      </c>
      <c r="M588" s="81" t="s">
        <v>44</v>
      </c>
      <c r="N588" s="81">
        <v>2</v>
      </c>
      <c r="O588" s="82">
        <v>9</v>
      </c>
      <c r="P588" s="77"/>
      <c r="Q588" s="77" t="s">
        <v>887</v>
      </c>
      <c r="R588" s="77"/>
      <c r="S588" s="173"/>
    </row>
    <row r="589" spans="1:19" s="35" customFormat="1" ht="16.5" customHeight="1" x14ac:dyDescent="0.25">
      <c r="A589" s="86"/>
      <c r="B589" s="78"/>
      <c r="C589" s="191"/>
      <c r="D589" s="75"/>
      <c r="E589" s="75"/>
      <c r="F589" s="76"/>
      <c r="G589" s="89" t="s">
        <v>1201</v>
      </c>
      <c r="H589" s="81"/>
      <c r="I589" s="81">
        <v>2</v>
      </c>
      <c r="J589" s="81"/>
      <c r="K589" s="82">
        <v>9</v>
      </c>
      <c r="L589" s="80" t="s">
        <v>198</v>
      </c>
      <c r="M589" s="81" t="s">
        <v>199</v>
      </c>
      <c r="N589" s="81">
        <v>2</v>
      </c>
      <c r="O589" s="81"/>
      <c r="P589" s="77"/>
      <c r="Q589" s="77"/>
      <c r="R589" s="77"/>
      <c r="S589" s="173" t="s">
        <v>888</v>
      </c>
    </row>
    <row r="590" spans="1:19" s="35" customFormat="1" ht="16.5" customHeight="1" x14ac:dyDescent="0.25">
      <c r="A590" s="86"/>
      <c r="B590" s="78"/>
      <c r="C590" s="191"/>
      <c r="D590" s="75"/>
      <c r="E590" s="75"/>
      <c r="F590" s="76"/>
      <c r="G590" s="89" t="s">
        <v>1202</v>
      </c>
      <c r="H590" s="81"/>
      <c r="I590" s="81">
        <v>2</v>
      </c>
      <c r="J590" s="81">
        <v>2</v>
      </c>
      <c r="K590" s="82">
        <v>8.4</v>
      </c>
      <c r="L590" s="80" t="s">
        <v>79</v>
      </c>
      <c r="M590" s="81" t="s">
        <v>80</v>
      </c>
      <c r="N590" s="81">
        <v>2</v>
      </c>
      <c r="O590" s="82">
        <v>8.4</v>
      </c>
      <c r="P590" s="77"/>
      <c r="Q590" s="77" t="s">
        <v>887</v>
      </c>
      <c r="R590" s="77"/>
      <c r="S590" s="173"/>
    </row>
    <row r="591" spans="1:19" s="35" customFormat="1" ht="16.5" customHeight="1" x14ac:dyDescent="0.25">
      <c r="A591" s="86"/>
      <c r="B591" s="78"/>
      <c r="C591" s="191"/>
      <c r="D591" s="75"/>
      <c r="E591" s="75"/>
      <c r="F591" s="76"/>
      <c r="G591" s="80" t="s">
        <v>1203</v>
      </c>
      <c r="H591" s="81"/>
      <c r="I591" s="81">
        <v>3</v>
      </c>
      <c r="J591" s="81">
        <v>3</v>
      </c>
      <c r="K591" s="82">
        <v>8.9</v>
      </c>
      <c r="L591" s="80" t="s">
        <v>389</v>
      </c>
      <c r="M591" s="84" t="s">
        <v>118</v>
      </c>
      <c r="N591" s="81">
        <v>3</v>
      </c>
      <c r="O591" s="82">
        <v>8.9</v>
      </c>
      <c r="P591" s="77"/>
      <c r="Q591" s="77" t="s">
        <v>887</v>
      </c>
      <c r="R591" s="77"/>
      <c r="S591" s="173"/>
    </row>
    <row r="592" spans="1:19" s="35" customFormat="1" ht="16.5" customHeight="1" x14ac:dyDescent="0.25">
      <c r="A592" s="86"/>
      <c r="B592" s="78"/>
      <c r="C592" s="191"/>
      <c r="D592" s="75"/>
      <c r="E592" s="75"/>
      <c r="F592" s="76"/>
      <c r="G592" s="89" t="s">
        <v>1095</v>
      </c>
      <c r="H592" s="81"/>
      <c r="I592" s="81">
        <v>3</v>
      </c>
      <c r="J592" s="81">
        <v>3</v>
      </c>
      <c r="K592" s="82">
        <v>7.4</v>
      </c>
      <c r="L592" s="80" t="s">
        <v>119</v>
      </c>
      <c r="M592" s="81" t="s">
        <v>120</v>
      </c>
      <c r="N592" s="81">
        <v>3</v>
      </c>
      <c r="O592" s="82">
        <v>7.4</v>
      </c>
      <c r="P592" s="77"/>
      <c r="Q592" s="77" t="s">
        <v>887</v>
      </c>
      <c r="R592" s="77"/>
      <c r="S592" s="173"/>
    </row>
    <row r="593" spans="1:19" s="35" customFormat="1" ht="16.5" customHeight="1" x14ac:dyDescent="0.25">
      <c r="A593" s="86"/>
      <c r="B593" s="78"/>
      <c r="C593" s="191"/>
      <c r="D593" s="75"/>
      <c r="E593" s="75"/>
      <c r="F593" s="76"/>
      <c r="G593" s="89" t="s">
        <v>1204</v>
      </c>
      <c r="H593" s="81"/>
      <c r="I593" s="81">
        <v>2</v>
      </c>
      <c r="J593" s="81"/>
      <c r="K593" s="82">
        <v>7.8</v>
      </c>
      <c r="L593" s="80" t="s">
        <v>392</v>
      </c>
      <c r="M593" s="81" t="s">
        <v>124</v>
      </c>
      <c r="N593" s="81">
        <v>2</v>
      </c>
      <c r="O593" s="81"/>
      <c r="P593" s="77"/>
      <c r="Q593" s="77"/>
      <c r="R593" s="77"/>
      <c r="S593" s="173" t="s">
        <v>888</v>
      </c>
    </row>
    <row r="594" spans="1:19" s="35" customFormat="1" ht="16.5" customHeight="1" x14ac:dyDescent="0.25">
      <c r="A594" s="86"/>
      <c r="B594" s="78"/>
      <c r="C594" s="191"/>
      <c r="D594" s="75"/>
      <c r="E594" s="75"/>
      <c r="F594" s="76"/>
      <c r="G594" s="89" t="s">
        <v>1205</v>
      </c>
      <c r="H594" s="81"/>
      <c r="I594" s="81">
        <v>5</v>
      </c>
      <c r="J594" s="81"/>
      <c r="K594" s="82">
        <v>8.6999999999999993</v>
      </c>
      <c r="L594" s="80" t="s">
        <v>394</v>
      </c>
      <c r="M594" s="81" t="s">
        <v>99</v>
      </c>
      <c r="N594" s="81">
        <v>3</v>
      </c>
      <c r="O594" s="81"/>
      <c r="P594" s="77"/>
      <c r="Q594" s="77"/>
      <c r="R594" s="77"/>
      <c r="S594" s="173" t="s">
        <v>888</v>
      </c>
    </row>
    <row r="595" spans="1:19" s="35" customFormat="1" ht="16.5" customHeight="1" x14ac:dyDescent="0.25">
      <c r="A595" s="86"/>
      <c r="B595" s="78"/>
      <c r="C595" s="191"/>
      <c r="D595" s="75"/>
      <c r="E595" s="75"/>
      <c r="F595" s="76"/>
      <c r="G595" s="80" t="s">
        <v>1206</v>
      </c>
      <c r="H595" s="81"/>
      <c r="I595" s="81">
        <v>3</v>
      </c>
      <c r="J595" s="81"/>
      <c r="K595" s="82">
        <v>9.1999999999999993</v>
      </c>
      <c r="L595" s="80" t="s">
        <v>135</v>
      </c>
      <c r="M595" s="81" t="s">
        <v>136</v>
      </c>
      <c r="N595" s="81">
        <v>3</v>
      </c>
      <c r="O595" s="81"/>
      <c r="P595" s="77"/>
      <c r="Q595" s="77"/>
      <c r="R595" s="77"/>
      <c r="S595" s="173" t="s">
        <v>888</v>
      </c>
    </row>
    <row r="596" spans="1:19" s="35" customFormat="1" ht="16.5" customHeight="1" x14ac:dyDescent="0.25">
      <c r="A596" s="108">
        <v>36</v>
      </c>
      <c r="B596" s="109" t="s">
        <v>1207</v>
      </c>
      <c r="C596" s="305" t="s">
        <v>1121</v>
      </c>
      <c r="D596" s="111" t="s">
        <v>1208</v>
      </c>
      <c r="E596" s="111" t="s">
        <v>1841</v>
      </c>
      <c r="F596" s="170" t="s">
        <v>1195</v>
      </c>
      <c r="G596" s="112"/>
      <c r="H596" s="113"/>
      <c r="I596" s="113"/>
      <c r="J596" s="113"/>
      <c r="K596" s="114"/>
      <c r="L596" s="112"/>
      <c r="M596" s="113"/>
      <c r="N596" s="113"/>
      <c r="O596" s="113"/>
      <c r="P596" s="123"/>
      <c r="Q596" s="123"/>
      <c r="R596" s="58">
        <v>29</v>
      </c>
      <c r="S596" s="171"/>
    </row>
    <row r="597" spans="1:19" s="35" customFormat="1" ht="16.5" customHeight="1" x14ac:dyDescent="0.25">
      <c r="A597" s="86"/>
      <c r="B597" s="78"/>
      <c r="C597" s="191"/>
      <c r="D597" s="75"/>
      <c r="E597" s="75"/>
      <c r="F597" s="169"/>
      <c r="G597" s="80" t="s">
        <v>166</v>
      </c>
      <c r="H597" s="81"/>
      <c r="I597" s="81">
        <v>3</v>
      </c>
      <c r="J597" s="81">
        <v>3</v>
      </c>
      <c r="K597" s="82">
        <v>6.8</v>
      </c>
      <c r="L597" s="80" t="s">
        <v>373</v>
      </c>
      <c r="M597" s="81" t="s">
        <v>22</v>
      </c>
      <c r="N597" s="81">
        <v>3</v>
      </c>
      <c r="O597" s="82">
        <v>6.8</v>
      </c>
      <c r="P597" s="77"/>
      <c r="Q597" s="77" t="s">
        <v>887</v>
      </c>
      <c r="R597" s="77"/>
      <c r="S597" s="173"/>
    </row>
    <row r="598" spans="1:19" s="35" customFormat="1" ht="16.5" customHeight="1" x14ac:dyDescent="0.25">
      <c r="A598" s="86"/>
      <c r="B598" s="78"/>
      <c r="C598" s="191"/>
      <c r="D598" s="75"/>
      <c r="E598" s="75"/>
      <c r="F598" s="169"/>
      <c r="G598" s="80" t="s">
        <v>1196</v>
      </c>
      <c r="H598" s="81"/>
      <c r="I598" s="81">
        <v>3</v>
      </c>
      <c r="J598" s="81">
        <v>3</v>
      </c>
      <c r="K598" s="82">
        <v>9.6</v>
      </c>
      <c r="L598" s="80" t="s">
        <v>378</v>
      </c>
      <c r="M598" s="81" t="s">
        <v>31</v>
      </c>
      <c r="N598" s="81">
        <v>2</v>
      </c>
      <c r="O598" s="82">
        <v>9.6</v>
      </c>
      <c r="P598" s="77"/>
      <c r="Q598" s="77" t="s">
        <v>887</v>
      </c>
      <c r="R598" s="77"/>
      <c r="S598" s="173"/>
    </row>
    <row r="599" spans="1:19" s="35" customFormat="1" ht="16.5" customHeight="1" x14ac:dyDescent="0.25">
      <c r="A599" s="86"/>
      <c r="B599" s="78"/>
      <c r="C599" s="191"/>
      <c r="D599" s="75"/>
      <c r="E599" s="75"/>
      <c r="F599" s="169"/>
      <c r="G599" s="80" t="s">
        <v>1197</v>
      </c>
      <c r="H599" s="81"/>
      <c r="I599" s="81">
        <v>3</v>
      </c>
      <c r="J599" s="81">
        <v>3</v>
      </c>
      <c r="K599" s="82">
        <v>9.3000000000000007</v>
      </c>
      <c r="L599" s="80" t="s">
        <v>379</v>
      </c>
      <c r="M599" s="81" t="s">
        <v>33</v>
      </c>
      <c r="N599" s="81">
        <v>2</v>
      </c>
      <c r="O599" s="82">
        <v>9.3000000000000007</v>
      </c>
      <c r="P599" s="77"/>
      <c r="Q599" s="77" t="s">
        <v>887</v>
      </c>
      <c r="R599" s="77"/>
      <c r="S599" s="173"/>
    </row>
    <row r="600" spans="1:19" s="35" customFormat="1" ht="16.5" customHeight="1" x14ac:dyDescent="0.25">
      <c r="A600" s="86"/>
      <c r="B600" s="78"/>
      <c r="C600" s="191"/>
      <c r="D600" s="75"/>
      <c r="E600" s="75"/>
      <c r="F600" s="169"/>
      <c r="G600" s="80" t="s">
        <v>1198</v>
      </c>
      <c r="H600" s="81"/>
      <c r="I600" s="81">
        <v>3</v>
      </c>
      <c r="J600" s="81">
        <v>3</v>
      </c>
      <c r="K600" s="82">
        <v>8</v>
      </c>
      <c r="L600" s="80" t="s">
        <v>381</v>
      </c>
      <c r="M600" s="81" t="s">
        <v>35</v>
      </c>
      <c r="N600" s="81">
        <v>2</v>
      </c>
      <c r="O600" s="82">
        <v>8</v>
      </c>
      <c r="P600" s="77"/>
      <c r="Q600" s="77" t="s">
        <v>887</v>
      </c>
      <c r="R600" s="77"/>
      <c r="S600" s="173"/>
    </row>
    <row r="601" spans="1:19" s="35" customFormat="1" ht="16.5" customHeight="1" x14ac:dyDescent="0.25">
      <c r="A601" s="86"/>
      <c r="B601" s="78"/>
      <c r="C601" s="191"/>
      <c r="D601" s="75"/>
      <c r="E601" s="75"/>
      <c r="F601" s="169"/>
      <c r="G601" s="80" t="s">
        <v>67</v>
      </c>
      <c r="H601" s="81"/>
      <c r="I601" s="81">
        <v>2</v>
      </c>
      <c r="J601" s="81">
        <v>2</v>
      </c>
      <c r="K601" s="82">
        <v>7.8</v>
      </c>
      <c r="L601" s="80" t="s">
        <v>307</v>
      </c>
      <c r="M601" s="81" t="s">
        <v>69</v>
      </c>
      <c r="N601" s="81">
        <v>2</v>
      </c>
      <c r="O601" s="82">
        <v>7.8</v>
      </c>
      <c r="P601" s="77"/>
      <c r="Q601" s="77" t="s">
        <v>887</v>
      </c>
      <c r="R601" s="77"/>
      <c r="S601" s="173"/>
    </row>
    <row r="602" spans="1:19" s="35" customFormat="1" ht="16.5" customHeight="1" x14ac:dyDescent="0.25">
      <c r="A602" s="86"/>
      <c r="B602" s="78"/>
      <c r="C602" s="191"/>
      <c r="D602" s="75"/>
      <c r="E602" s="75"/>
      <c r="F602" s="169"/>
      <c r="G602" s="80" t="s">
        <v>72</v>
      </c>
      <c r="H602" s="81"/>
      <c r="I602" s="81">
        <v>3</v>
      </c>
      <c r="J602" s="81">
        <v>3</v>
      </c>
      <c r="K602" s="82">
        <v>10</v>
      </c>
      <c r="L602" s="80" t="s">
        <v>384</v>
      </c>
      <c r="M602" s="81" t="s">
        <v>37</v>
      </c>
      <c r="N602" s="81">
        <v>3</v>
      </c>
      <c r="O602" s="82"/>
      <c r="P602" s="77"/>
      <c r="Q602" s="77" t="s">
        <v>887</v>
      </c>
      <c r="R602" s="77"/>
      <c r="S602" s="173"/>
    </row>
    <row r="603" spans="1:19" s="35" customFormat="1" ht="16.5" customHeight="1" x14ac:dyDescent="0.25">
      <c r="A603" s="86"/>
      <c r="B603" s="78"/>
      <c r="C603" s="191"/>
      <c r="D603" s="75"/>
      <c r="E603" s="75"/>
      <c r="F603" s="169"/>
      <c r="G603" s="80" t="s">
        <v>1199</v>
      </c>
      <c r="H603" s="81"/>
      <c r="I603" s="81">
        <v>2</v>
      </c>
      <c r="J603" s="81"/>
      <c r="K603" s="82">
        <v>9.6</v>
      </c>
      <c r="L603" s="80" t="s">
        <v>112</v>
      </c>
      <c r="M603" s="81" t="s">
        <v>113</v>
      </c>
      <c r="N603" s="81">
        <v>2</v>
      </c>
      <c r="O603" s="81"/>
      <c r="P603" s="77"/>
      <c r="Q603" s="77"/>
      <c r="R603" s="77"/>
      <c r="S603" s="173" t="s">
        <v>888</v>
      </c>
    </row>
    <row r="604" spans="1:19" s="35" customFormat="1" ht="16.5" customHeight="1" x14ac:dyDescent="0.25">
      <c r="A604" s="86"/>
      <c r="B604" s="78"/>
      <c r="C604" s="191"/>
      <c r="D604" s="75"/>
      <c r="E604" s="75"/>
      <c r="F604" s="169"/>
      <c r="G604" s="80" t="s">
        <v>313</v>
      </c>
      <c r="H604" s="81"/>
      <c r="I604" s="81"/>
      <c r="J604" s="81"/>
      <c r="K604" s="82" t="s">
        <v>131</v>
      </c>
      <c r="L604" s="80" t="s">
        <v>46</v>
      </c>
      <c r="M604" s="81" t="s">
        <v>47</v>
      </c>
      <c r="N604" s="81">
        <v>2</v>
      </c>
      <c r="O604" s="82" t="s">
        <v>131</v>
      </c>
      <c r="P604" s="77"/>
      <c r="Q604" s="77" t="s">
        <v>887</v>
      </c>
      <c r="R604" s="77"/>
      <c r="S604" s="173"/>
    </row>
    <row r="605" spans="1:19" s="35" customFormat="1" ht="16.5" customHeight="1" x14ac:dyDescent="0.25">
      <c r="A605" s="86"/>
      <c r="B605" s="78"/>
      <c r="C605" s="191"/>
      <c r="D605" s="75"/>
      <c r="E605" s="75"/>
      <c r="F605" s="169"/>
      <c r="G605" s="80" t="s">
        <v>1123</v>
      </c>
      <c r="H605" s="81"/>
      <c r="I605" s="81">
        <v>3</v>
      </c>
      <c r="J605" s="81">
        <v>3</v>
      </c>
      <c r="K605" s="82">
        <v>8.6999999999999993</v>
      </c>
      <c r="L605" s="80" t="s">
        <v>386</v>
      </c>
      <c r="M605" s="81" t="s">
        <v>57</v>
      </c>
      <c r="N605" s="81">
        <v>3</v>
      </c>
      <c r="O605" s="82">
        <v>8.6999999999999993</v>
      </c>
      <c r="P605" s="77"/>
      <c r="Q605" s="77" t="s">
        <v>887</v>
      </c>
      <c r="R605" s="77"/>
      <c r="S605" s="173"/>
    </row>
    <row r="606" spans="1:19" s="35" customFormat="1" ht="16.5" customHeight="1" x14ac:dyDescent="0.25">
      <c r="A606" s="86"/>
      <c r="B606" s="78"/>
      <c r="C606" s="191"/>
      <c r="D606" s="75"/>
      <c r="E606" s="75"/>
      <c r="F606" s="169"/>
      <c r="G606" s="80" t="s">
        <v>1200</v>
      </c>
      <c r="H606" s="81"/>
      <c r="I606" s="81">
        <v>2</v>
      </c>
      <c r="J606" s="81"/>
      <c r="K606" s="82">
        <v>8.6999999999999993</v>
      </c>
      <c r="L606" s="80" t="s">
        <v>48</v>
      </c>
      <c r="M606" s="81" t="s">
        <v>49</v>
      </c>
      <c r="N606" s="81">
        <v>2</v>
      </c>
      <c r="O606" s="81"/>
      <c r="P606" s="77"/>
      <c r="Q606" s="77"/>
      <c r="R606" s="77"/>
      <c r="S606" s="173" t="s">
        <v>888</v>
      </c>
    </row>
    <row r="607" spans="1:19" s="35" customFormat="1" ht="16.5" customHeight="1" x14ac:dyDescent="0.25">
      <c r="A607" s="86"/>
      <c r="B607" s="78"/>
      <c r="C607" s="191"/>
      <c r="D607" s="75"/>
      <c r="E607" s="75"/>
      <c r="F607" s="169"/>
      <c r="G607" s="80" t="s">
        <v>132</v>
      </c>
      <c r="H607" s="81"/>
      <c r="I607" s="81">
        <v>2</v>
      </c>
      <c r="J607" s="81">
        <v>2</v>
      </c>
      <c r="K607" s="82">
        <v>8.6</v>
      </c>
      <c r="L607" s="80" t="s">
        <v>43</v>
      </c>
      <c r="M607" s="81" t="s">
        <v>44</v>
      </c>
      <c r="N607" s="81">
        <v>2</v>
      </c>
      <c r="O607" s="82">
        <v>8.6</v>
      </c>
      <c r="P607" s="77"/>
      <c r="Q607" s="77" t="s">
        <v>887</v>
      </c>
      <c r="R607" s="77"/>
      <c r="S607" s="173"/>
    </row>
    <row r="608" spans="1:19" s="35" customFormat="1" ht="16.5" customHeight="1" x14ac:dyDescent="0.25">
      <c r="A608" s="86"/>
      <c r="B608" s="78"/>
      <c r="C608" s="191"/>
      <c r="D608" s="75"/>
      <c r="E608" s="75"/>
      <c r="F608" s="169"/>
      <c r="G608" s="89" t="s">
        <v>1201</v>
      </c>
      <c r="H608" s="81"/>
      <c r="I608" s="81">
        <v>2</v>
      </c>
      <c r="J608" s="81"/>
      <c r="K608" s="82">
        <v>9.3000000000000007</v>
      </c>
      <c r="L608" s="80" t="s">
        <v>198</v>
      </c>
      <c r="M608" s="81" t="s">
        <v>199</v>
      </c>
      <c r="N608" s="81">
        <v>2</v>
      </c>
      <c r="O608" s="81"/>
      <c r="P608" s="77"/>
      <c r="Q608" s="77"/>
      <c r="R608" s="77"/>
      <c r="S608" s="173" t="s">
        <v>888</v>
      </c>
    </row>
    <row r="609" spans="1:19" s="35" customFormat="1" ht="16.5" customHeight="1" x14ac:dyDescent="0.25">
      <c r="A609" s="86"/>
      <c r="B609" s="78"/>
      <c r="C609" s="191"/>
      <c r="D609" s="75"/>
      <c r="E609" s="75"/>
      <c r="F609" s="169"/>
      <c r="G609" s="89" t="s">
        <v>1202</v>
      </c>
      <c r="H609" s="81"/>
      <c r="I609" s="81">
        <v>2</v>
      </c>
      <c r="J609" s="81">
        <v>2</v>
      </c>
      <c r="K609" s="82">
        <v>8.6</v>
      </c>
      <c r="L609" s="80" t="s">
        <v>79</v>
      </c>
      <c r="M609" s="81" t="s">
        <v>80</v>
      </c>
      <c r="N609" s="81">
        <v>2</v>
      </c>
      <c r="O609" s="82">
        <v>8.6</v>
      </c>
      <c r="P609" s="77"/>
      <c r="Q609" s="77" t="s">
        <v>887</v>
      </c>
      <c r="R609" s="77"/>
      <c r="S609" s="173"/>
    </row>
    <row r="610" spans="1:19" s="35" customFormat="1" ht="16.5" customHeight="1" x14ac:dyDescent="0.25">
      <c r="A610" s="86"/>
      <c r="B610" s="78"/>
      <c r="C610" s="191"/>
      <c r="D610" s="75"/>
      <c r="E610" s="75"/>
      <c r="F610" s="169"/>
      <c r="G610" s="80" t="s">
        <v>1203</v>
      </c>
      <c r="H610" s="81"/>
      <c r="I610" s="81">
        <v>3</v>
      </c>
      <c r="J610" s="81">
        <v>3</v>
      </c>
      <c r="K610" s="82">
        <v>8.1999999999999993</v>
      </c>
      <c r="L610" s="80" t="s">
        <v>389</v>
      </c>
      <c r="M610" s="84" t="s">
        <v>118</v>
      </c>
      <c r="N610" s="81">
        <v>3</v>
      </c>
      <c r="O610" s="82">
        <v>8.1999999999999993</v>
      </c>
      <c r="P610" s="77"/>
      <c r="Q610" s="77" t="s">
        <v>887</v>
      </c>
      <c r="R610" s="77"/>
      <c r="S610" s="173"/>
    </row>
    <row r="611" spans="1:19" s="35" customFormat="1" ht="16.5" customHeight="1" x14ac:dyDescent="0.25">
      <c r="A611" s="86"/>
      <c r="B611" s="78"/>
      <c r="C611" s="191"/>
      <c r="D611" s="75"/>
      <c r="E611" s="75"/>
      <c r="F611" s="169"/>
      <c r="G611" s="89" t="s">
        <v>1095</v>
      </c>
      <c r="H611" s="81"/>
      <c r="I611" s="81">
        <v>3</v>
      </c>
      <c r="J611" s="81">
        <v>3</v>
      </c>
      <c r="K611" s="82">
        <v>8.6</v>
      </c>
      <c r="L611" s="80" t="s">
        <v>119</v>
      </c>
      <c r="M611" s="81" t="s">
        <v>120</v>
      </c>
      <c r="N611" s="81">
        <v>3</v>
      </c>
      <c r="O611" s="82">
        <v>8.6</v>
      </c>
      <c r="P611" s="77"/>
      <c r="Q611" s="77" t="s">
        <v>887</v>
      </c>
      <c r="R611" s="77"/>
      <c r="S611" s="173"/>
    </row>
    <row r="612" spans="1:19" s="35" customFormat="1" ht="16.5" customHeight="1" x14ac:dyDescent="0.25">
      <c r="A612" s="86"/>
      <c r="B612" s="78"/>
      <c r="C612" s="191"/>
      <c r="D612" s="75"/>
      <c r="E612" s="75"/>
      <c r="F612" s="169"/>
      <c r="G612" s="89" t="s">
        <v>1204</v>
      </c>
      <c r="H612" s="81"/>
      <c r="I612" s="81">
        <v>2</v>
      </c>
      <c r="J612" s="81"/>
      <c r="K612" s="82">
        <v>8.9</v>
      </c>
      <c r="L612" s="80" t="s">
        <v>392</v>
      </c>
      <c r="M612" s="81" t="s">
        <v>124</v>
      </c>
      <c r="N612" s="81">
        <v>2</v>
      </c>
      <c r="O612" s="81"/>
      <c r="P612" s="77"/>
      <c r="Q612" s="77"/>
      <c r="R612" s="77"/>
      <c r="S612" s="173" t="s">
        <v>888</v>
      </c>
    </row>
    <row r="613" spans="1:19" s="35" customFormat="1" ht="16.5" customHeight="1" x14ac:dyDescent="0.25">
      <c r="A613" s="86"/>
      <c r="B613" s="78"/>
      <c r="C613" s="191"/>
      <c r="D613" s="75"/>
      <c r="E613" s="75"/>
      <c r="F613" s="169"/>
      <c r="G613" s="89" t="s">
        <v>1205</v>
      </c>
      <c r="H613" s="81"/>
      <c r="I613" s="81">
        <v>5</v>
      </c>
      <c r="J613" s="81"/>
      <c r="K613" s="82">
        <v>8.6999999999999993</v>
      </c>
      <c r="L613" s="80" t="s">
        <v>394</v>
      </c>
      <c r="M613" s="81" t="s">
        <v>99</v>
      </c>
      <c r="N613" s="81">
        <v>3</v>
      </c>
      <c r="O613" s="81"/>
      <c r="P613" s="77"/>
      <c r="Q613" s="77"/>
      <c r="R613" s="77"/>
      <c r="S613" s="173" t="s">
        <v>888</v>
      </c>
    </row>
    <row r="614" spans="1:19" s="35" customFormat="1" ht="16.5" customHeight="1" x14ac:dyDescent="0.25">
      <c r="A614" s="86"/>
      <c r="B614" s="78"/>
      <c r="C614" s="191"/>
      <c r="D614" s="75"/>
      <c r="E614" s="75"/>
      <c r="F614" s="169"/>
      <c r="G614" s="80" t="s">
        <v>1206</v>
      </c>
      <c r="H614" s="81"/>
      <c r="I614" s="81">
        <v>3</v>
      </c>
      <c r="J614" s="81"/>
      <c r="K614" s="82">
        <v>8.6</v>
      </c>
      <c r="L614" s="80" t="s">
        <v>135</v>
      </c>
      <c r="M614" s="81" t="s">
        <v>136</v>
      </c>
      <c r="N614" s="81">
        <v>3</v>
      </c>
      <c r="O614" s="82"/>
      <c r="P614" s="77"/>
      <c r="Q614" s="77"/>
      <c r="R614" s="77"/>
      <c r="S614" s="173" t="s">
        <v>888</v>
      </c>
    </row>
    <row r="615" spans="1:19" s="35" customFormat="1" ht="16.5" customHeight="1" x14ac:dyDescent="0.25">
      <c r="A615" s="108">
        <v>37</v>
      </c>
      <c r="B615" s="109" t="s">
        <v>1209</v>
      </c>
      <c r="C615" s="305" t="s">
        <v>1210</v>
      </c>
      <c r="D615" s="111" t="s">
        <v>1211</v>
      </c>
      <c r="E615" s="111" t="s">
        <v>1842</v>
      </c>
      <c r="F615" s="113" t="s">
        <v>1083</v>
      </c>
      <c r="G615" s="112"/>
      <c r="H615" s="113"/>
      <c r="I615" s="113"/>
      <c r="J615" s="113"/>
      <c r="K615" s="114"/>
      <c r="L615" s="112"/>
      <c r="M615" s="113"/>
      <c r="N615" s="113"/>
      <c r="O615" s="113"/>
      <c r="P615" s="123"/>
      <c r="Q615" s="123"/>
      <c r="R615" s="58">
        <v>26</v>
      </c>
      <c r="S615" s="171"/>
    </row>
    <row r="616" spans="1:19" s="35" customFormat="1" ht="16.5" customHeight="1" x14ac:dyDescent="0.25">
      <c r="A616" s="86"/>
      <c r="B616" s="78"/>
      <c r="C616" s="191"/>
      <c r="D616" s="75"/>
      <c r="E616" s="75"/>
      <c r="F616" s="76"/>
      <c r="G616" s="80" t="s">
        <v>294</v>
      </c>
      <c r="H616" s="81"/>
      <c r="I616" s="81">
        <v>3</v>
      </c>
      <c r="J616" s="81">
        <v>3</v>
      </c>
      <c r="K616" s="82">
        <v>7.7</v>
      </c>
      <c r="L616" s="80" t="s">
        <v>373</v>
      </c>
      <c r="M616" s="81" t="s">
        <v>22</v>
      </c>
      <c r="N616" s="81">
        <v>3</v>
      </c>
      <c r="O616" s="82">
        <v>7.7</v>
      </c>
      <c r="P616" s="77"/>
      <c r="Q616" s="77" t="s">
        <v>887</v>
      </c>
      <c r="R616" s="77"/>
      <c r="S616" s="173"/>
    </row>
    <row r="617" spans="1:19" s="35" customFormat="1" ht="16.5" customHeight="1" x14ac:dyDescent="0.25">
      <c r="A617" s="86"/>
      <c r="B617" s="78"/>
      <c r="C617" s="191"/>
      <c r="D617" s="75"/>
      <c r="E617" s="75"/>
      <c r="F617" s="76"/>
      <c r="G617" s="80" t="s">
        <v>170</v>
      </c>
      <c r="H617" s="81"/>
      <c r="I617" s="81">
        <v>3</v>
      </c>
      <c r="J617" s="81">
        <v>3</v>
      </c>
      <c r="K617" s="82">
        <v>7.1</v>
      </c>
      <c r="L617" s="80" t="s">
        <v>378</v>
      </c>
      <c r="M617" s="81" t="s">
        <v>31</v>
      </c>
      <c r="N617" s="81">
        <v>2</v>
      </c>
      <c r="O617" s="82">
        <v>7.1</v>
      </c>
      <c r="P617" s="77"/>
      <c r="Q617" s="77" t="s">
        <v>887</v>
      </c>
      <c r="R617" s="77"/>
      <c r="S617" s="173"/>
    </row>
    <row r="618" spans="1:19" s="35" customFormat="1" ht="16.5" customHeight="1" x14ac:dyDescent="0.25">
      <c r="A618" s="86"/>
      <c r="B618" s="78"/>
      <c r="C618" s="191"/>
      <c r="D618" s="75"/>
      <c r="E618" s="75"/>
      <c r="F618" s="76"/>
      <c r="G618" s="80" t="s">
        <v>171</v>
      </c>
      <c r="H618" s="81"/>
      <c r="I618" s="81">
        <v>3</v>
      </c>
      <c r="J618" s="81">
        <v>3</v>
      </c>
      <c r="K618" s="82">
        <v>5.8</v>
      </c>
      <c r="L618" s="80" t="s">
        <v>379</v>
      </c>
      <c r="M618" s="81" t="s">
        <v>33</v>
      </c>
      <c r="N618" s="81">
        <v>2</v>
      </c>
      <c r="O618" s="82">
        <v>5.8</v>
      </c>
      <c r="P618" s="77"/>
      <c r="Q618" s="77" t="s">
        <v>887</v>
      </c>
      <c r="R618" s="77"/>
      <c r="S618" s="173"/>
    </row>
    <row r="619" spans="1:19" s="35" customFormat="1" ht="16.5" customHeight="1" x14ac:dyDescent="0.25">
      <c r="A619" s="86"/>
      <c r="B619" s="78"/>
      <c r="C619" s="191"/>
      <c r="D619" s="75"/>
      <c r="E619" s="75"/>
      <c r="F619" s="76"/>
      <c r="G619" s="80" t="s">
        <v>1198</v>
      </c>
      <c r="H619" s="81"/>
      <c r="I619" s="81">
        <v>3</v>
      </c>
      <c r="J619" s="81">
        <v>3</v>
      </c>
      <c r="K619" s="82">
        <v>7.6</v>
      </c>
      <c r="L619" s="80" t="s">
        <v>381</v>
      </c>
      <c r="M619" s="84" t="s">
        <v>35</v>
      </c>
      <c r="N619" s="81">
        <v>2</v>
      </c>
      <c r="O619" s="82">
        <v>7.6</v>
      </c>
      <c r="P619" s="77"/>
      <c r="Q619" s="77" t="s">
        <v>887</v>
      </c>
      <c r="R619" s="77"/>
      <c r="S619" s="173"/>
    </row>
    <row r="620" spans="1:19" s="35" customFormat="1" ht="16.5" customHeight="1" x14ac:dyDescent="0.25">
      <c r="A620" s="86"/>
      <c r="B620" s="78"/>
      <c r="C620" s="191"/>
      <c r="D620" s="75"/>
      <c r="E620" s="75"/>
      <c r="F620" s="76"/>
      <c r="G620" s="80" t="s">
        <v>295</v>
      </c>
      <c r="H620" s="81"/>
      <c r="I620" s="81">
        <v>2</v>
      </c>
      <c r="J620" s="81">
        <v>2</v>
      </c>
      <c r="K620" s="82">
        <v>7</v>
      </c>
      <c r="L620" s="80" t="s">
        <v>307</v>
      </c>
      <c r="M620" s="81" t="s">
        <v>69</v>
      </c>
      <c r="N620" s="81">
        <v>2</v>
      </c>
      <c r="O620" s="82">
        <v>7</v>
      </c>
      <c r="P620" s="77"/>
      <c r="Q620" s="77" t="s">
        <v>887</v>
      </c>
      <c r="R620" s="77"/>
      <c r="S620" s="173"/>
    </row>
    <row r="621" spans="1:19" s="35" customFormat="1" ht="16.5" customHeight="1" x14ac:dyDescent="0.25">
      <c r="A621" s="86"/>
      <c r="B621" s="78"/>
      <c r="C621" s="191"/>
      <c r="D621" s="75"/>
      <c r="E621" s="75"/>
      <c r="F621" s="76"/>
      <c r="G621" s="80" t="s">
        <v>297</v>
      </c>
      <c r="H621" s="81"/>
      <c r="I621" s="81">
        <v>3</v>
      </c>
      <c r="J621" s="81">
        <v>3</v>
      </c>
      <c r="K621" s="82">
        <v>8.1999999999999993</v>
      </c>
      <c r="L621" s="80" t="s">
        <v>384</v>
      </c>
      <c r="M621" s="81" t="s">
        <v>37</v>
      </c>
      <c r="N621" s="81">
        <v>3</v>
      </c>
      <c r="O621" s="82"/>
      <c r="P621" s="77"/>
      <c r="Q621" s="77" t="s">
        <v>887</v>
      </c>
      <c r="R621" s="77"/>
      <c r="S621" s="173"/>
    </row>
    <row r="622" spans="1:19" s="35" customFormat="1" ht="16.5" customHeight="1" x14ac:dyDescent="0.25">
      <c r="A622" s="86"/>
      <c r="B622" s="78"/>
      <c r="C622" s="191"/>
      <c r="D622" s="75"/>
      <c r="E622" s="75"/>
      <c r="F622" s="76"/>
      <c r="G622" s="80" t="s">
        <v>1212</v>
      </c>
      <c r="H622" s="81" t="s">
        <v>1213</v>
      </c>
      <c r="I622" s="81"/>
      <c r="J622" s="81">
        <v>3</v>
      </c>
      <c r="K622" s="82">
        <v>7.9</v>
      </c>
      <c r="L622" s="80" t="s">
        <v>46</v>
      </c>
      <c r="M622" s="81" t="s">
        <v>47</v>
      </c>
      <c r="N622" s="81">
        <v>2</v>
      </c>
      <c r="O622" s="82">
        <v>7.9</v>
      </c>
      <c r="P622" s="77"/>
      <c r="Q622" s="77" t="s">
        <v>887</v>
      </c>
      <c r="R622" s="77"/>
      <c r="S622" s="173"/>
    </row>
    <row r="623" spans="1:19" s="35" customFormat="1" ht="16.5" customHeight="1" x14ac:dyDescent="0.25">
      <c r="A623" s="86"/>
      <c r="B623" s="78"/>
      <c r="C623" s="191"/>
      <c r="D623" s="75"/>
      <c r="E623" s="75"/>
      <c r="F623" s="76"/>
      <c r="G623" s="80" t="s">
        <v>356</v>
      </c>
      <c r="H623" s="81"/>
      <c r="I623" s="81">
        <v>3</v>
      </c>
      <c r="J623" s="81">
        <v>3</v>
      </c>
      <c r="K623" s="82">
        <v>7.3</v>
      </c>
      <c r="L623" s="80" t="s">
        <v>386</v>
      </c>
      <c r="M623" s="81" t="s">
        <v>57</v>
      </c>
      <c r="N623" s="81">
        <v>3</v>
      </c>
      <c r="O623" s="82">
        <v>7.3</v>
      </c>
      <c r="P623" s="77"/>
      <c r="Q623" s="77" t="s">
        <v>887</v>
      </c>
      <c r="R623" s="77"/>
      <c r="S623" s="173"/>
    </row>
    <row r="624" spans="1:19" s="35" customFormat="1" ht="16.5" customHeight="1" x14ac:dyDescent="0.25">
      <c r="A624" s="86"/>
      <c r="B624" s="78"/>
      <c r="C624" s="191"/>
      <c r="D624" s="75"/>
      <c r="E624" s="75"/>
      <c r="F624" s="76"/>
      <c r="G624" s="80" t="s">
        <v>427</v>
      </c>
      <c r="H624" s="81"/>
      <c r="I624" s="81">
        <v>3</v>
      </c>
      <c r="J624" s="81"/>
      <c r="K624" s="82">
        <v>7.1</v>
      </c>
      <c r="L624" s="80" t="s">
        <v>316</v>
      </c>
      <c r="M624" s="81" t="s">
        <v>78</v>
      </c>
      <c r="N624" s="81">
        <v>3</v>
      </c>
      <c r="O624" s="81"/>
      <c r="P624" s="77"/>
      <c r="Q624" s="77"/>
      <c r="R624" s="77"/>
      <c r="S624" s="173" t="s">
        <v>888</v>
      </c>
    </row>
    <row r="625" spans="1:19" s="35" customFormat="1" ht="16.5" customHeight="1" x14ac:dyDescent="0.25">
      <c r="A625" s="86"/>
      <c r="B625" s="78"/>
      <c r="C625" s="191"/>
      <c r="D625" s="75"/>
      <c r="E625" s="75"/>
      <c r="F625" s="76"/>
      <c r="G625" s="80" t="s">
        <v>358</v>
      </c>
      <c r="H625" s="81"/>
      <c r="I625" s="81">
        <v>2</v>
      </c>
      <c r="J625" s="81">
        <v>2</v>
      </c>
      <c r="K625" s="82">
        <v>6.7</v>
      </c>
      <c r="L625" s="80" t="s">
        <v>43</v>
      </c>
      <c r="M625" s="81" t="s">
        <v>44</v>
      </c>
      <c r="N625" s="81">
        <v>2</v>
      </c>
      <c r="O625" s="82">
        <v>6.7</v>
      </c>
      <c r="P625" s="77"/>
      <c r="Q625" s="77" t="s">
        <v>887</v>
      </c>
      <c r="R625" s="77"/>
      <c r="S625" s="173"/>
    </row>
    <row r="626" spans="1:19" s="35" customFormat="1" ht="16.5" customHeight="1" x14ac:dyDescent="0.25">
      <c r="A626" s="86"/>
      <c r="B626" s="78"/>
      <c r="C626" s="191"/>
      <c r="D626" s="75"/>
      <c r="E626" s="75"/>
      <c r="F626" s="76"/>
      <c r="G626" s="80" t="s">
        <v>1215</v>
      </c>
      <c r="H626" s="81"/>
      <c r="I626" s="81">
        <v>3</v>
      </c>
      <c r="J626" s="81"/>
      <c r="K626" s="82">
        <v>6.8</v>
      </c>
      <c r="L626" s="80" t="s">
        <v>116</v>
      </c>
      <c r="M626" s="81" t="s">
        <v>117</v>
      </c>
      <c r="N626" s="81">
        <v>3</v>
      </c>
      <c r="O626" s="82"/>
      <c r="P626" s="77"/>
      <c r="Q626" s="77"/>
      <c r="R626" s="77"/>
      <c r="S626" s="173" t="s">
        <v>888</v>
      </c>
    </row>
    <row r="627" spans="1:19" s="35" customFormat="1" ht="16.5" customHeight="1" x14ac:dyDescent="0.25">
      <c r="A627" s="86"/>
      <c r="B627" s="78"/>
      <c r="C627" s="191"/>
      <c r="D627" s="75"/>
      <c r="E627" s="75"/>
      <c r="F627" s="76"/>
      <c r="G627" s="89" t="s">
        <v>1216</v>
      </c>
      <c r="H627" s="81"/>
      <c r="I627" s="81">
        <v>2</v>
      </c>
      <c r="J627" s="81"/>
      <c r="K627" s="82">
        <v>7.2</v>
      </c>
      <c r="L627" s="80" t="s">
        <v>198</v>
      </c>
      <c r="M627" s="81" t="s">
        <v>199</v>
      </c>
      <c r="N627" s="81">
        <v>2</v>
      </c>
      <c r="O627" s="81"/>
      <c r="P627" s="77"/>
      <c r="Q627" s="77"/>
      <c r="R627" s="77"/>
      <c r="S627" s="173" t="s">
        <v>888</v>
      </c>
    </row>
    <row r="628" spans="1:19" s="35" customFormat="1" ht="16.5" customHeight="1" x14ac:dyDescent="0.25">
      <c r="A628" s="86"/>
      <c r="B628" s="78"/>
      <c r="C628" s="191"/>
      <c r="D628" s="75"/>
      <c r="E628" s="75"/>
      <c r="F628" s="76"/>
      <c r="G628" s="89" t="s">
        <v>540</v>
      </c>
      <c r="H628" s="81"/>
      <c r="I628" s="81">
        <v>2</v>
      </c>
      <c r="J628" s="81">
        <v>2</v>
      </c>
      <c r="K628" s="82">
        <v>7.4</v>
      </c>
      <c r="L628" s="80" t="s">
        <v>79</v>
      </c>
      <c r="M628" s="81" t="s">
        <v>80</v>
      </c>
      <c r="N628" s="81">
        <v>2</v>
      </c>
      <c r="O628" s="82">
        <v>7.4</v>
      </c>
      <c r="P628" s="77"/>
      <c r="Q628" s="77" t="s">
        <v>887</v>
      </c>
      <c r="R628" s="77"/>
      <c r="S628" s="173"/>
    </row>
    <row r="629" spans="1:19" s="35" customFormat="1" ht="16.5" customHeight="1" x14ac:dyDescent="0.25">
      <c r="A629" s="86"/>
      <c r="B629" s="78"/>
      <c r="C629" s="191"/>
      <c r="D629" s="75"/>
      <c r="E629" s="75"/>
      <c r="F629" s="76"/>
      <c r="G629" s="80" t="s">
        <v>1217</v>
      </c>
      <c r="H629" s="81"/>
      <c r="I629" s="81">
        <v>3</v>
      </c>
      <c r="J629" s="81">
        <v>3</v>
      </c>
      <c r="K629" s="82">
        <v>7.7</v>
      </c>
      <c r="L629" s="80" t="s">
        <v>389</v>
      </c>
      <c r="M629" s="81" t="s">
        <v>118</v>
      </c>
      <c r="N629" s="81">
        <v>3</v>
      </c>
      <c r="O629" s="82">
        <v>7.7</v>
      </c>
      <c r="P629" s="77"/>
      <c r="Q629" s="77" t="s">
        <v>887</v>
      </c>
      <c r="R629" s="77"/>
      <c r="S629" s="173"/>
    </row>
    <row r="630" spans="1:19" s="35" customFormat="1" ht="16.5" customHeight="1" x14ac:dyDescent="0.25">
      <c r="A630" s="86"/>
      <c r="B630" s="78"/>
      <c r="C630" s="191"/>
      <c r="D630" s="75"/>
      <c r="E630" s="75"/>
      <c r="F630" s="76"/>
      <c r="G630" s="89" t="s">
        <v>1218</v>
      </c>
      <c r="H630" s="81"/>
      <c r="I630" s="81">
        <v>3</v>
      </c>
      <c r="J630" s="81"/>
      <c r="K630" s="82">
        <v>5.7</v>
      </c>
      <c r="L630" s="80" t="s">
        <v>119</v>
      </c>
      <c r="M630" s="81" t="s">
        <v>120</v>
      </c>
      <c r="N630" s="81">
        <v>3</v>
      </c>
      <c r="O630" s="81"/>
      <c r="P630" s="77"/>
      <c r="Q630" s="77"/>
      <c r="R630" s="77"/>
      <c r="S630" s="173" t="s">
        <v>888</v>
      </c>
    </row>
    <row r="631" spans="1:19" s="35" customFormat="1" ht="16.5" customHeight="1" x14ac:dyDescent="0.25">
      <c r="A631" s="86"/>
      <c r="B631" s="78"/>
      <c r="C631" s="191"/>
      <c r="D631" s="75"/>
      <c r="E631" s="75"/>
      <c r="F631" s="76"/>
      <c r="G631" s="89" t="s">
        <v>1219</v>
      </c>
      <c r="H631" s="81"/>
      <c r="I631" s="81">
        <v>5</v>
      </c>
      <c r="J631" s="81"/>
      <c r="K631" s="82">
        <v>8</v>
      </c>
      <c r="L631" s="80" t="s">
        <v>111</v>
      </c>
      <c r="M631" s="81" t="s">
        <v>125</v>
      </c>
      <c r="N631" s="81">
        <v>2</v>
      </c>
      <c r="O631" s="81"/>
      <c r="P631" s="77"/>
      <c r="Q631" s="77"/>
      <c r="R631" s="77"/>
      <c r="S631" s="173" t="s">
        <v>888</v>
      </c>
    </row>
    <row r="632" spans="1:19" s="35" customFormat="1" ht="16.5" customHeight="1" x14ac:dyDescent="0.25">
      <c r="A632" s="86"/>
      <c r="B632" s="78"/>
      <c r="C632" s="191"/>
      <c r="D632" s="75"/>
      <c r="E632" s="75"/>
      <c r="F632" s="76"/>
      <c r="G632" s="89" t="s">
        <v>1220</v>
      </c>
      <c r="H632" s="81"/>
      <c r="I632" s="81">
        <v>3</v>
      </c>
      <c r="J632" s="81"/>
      <c r="K632" s="82">
        <v>9.6</v>
      </c>
      <c r="L632" s="80" t="s">
        <v>135</v>
      </c>
      <c r="M632" s="81" t="s">
        <v>136</v>
      </c>
      <c r="N632" s="81">
        <v>3</v>
      </c>
      <c r="O632" s="82"/>
      <c r="P632" s="77"/>
      <c r="Q632" s="77"/>
      <c r="R632" s="77"/>
      <c r="S632" s="173" t="s">
        <v>888</v>
      </c>
    </row>
    <row r="633" spans="1:19" s="35" customFormat="1" ht="16.5" customHeight="1" x14ac:dyDescent="0.25">
      <c r="A633" s="113">
        <v>38</v>
      </c>
      <c r="B633" s="112" t="s">
        <v>1359</v>
      </c>
      <c r="C633" s="303">
        <v>38170</v>
      </c>
      <c r="D633" s="170" t="s">
        <v>1360</v>
      </c>
      <c r="E633" s="111" t="s">
        <v>1843</v>
      </c>
      <c r="F633" s="170" t="s">
        <v>1006</v>
      </c>
      <c r="G633" s="112"/>
      <c r="H633" s="113"/>
      <c r="I633" s="113"/>
      <c r="J633" s="113"/>
      <c r="K633" s="114"/>
      <c r="L633" s="112"/>
      <c r="M633" s="113"/>
      <c r="N633" s="113"/>
      <c r="O633" s="123"/>
      <c r="P633" s="123"/>
      <c r="Q633" s="123"/>
      <c r="R633" s="58">
        <v>27</v>
      </c>
      <c r="S633" s="171"/>
    </row>
    <row r="634" spans="1:19" s="35" customFormat="1" ht="16.5" customHeight="1" x14ac:dyDescent="0.25">
      <c r="A634" s="81"/>
      <c r="B634" s="80"/>
      <c r="C634" s="172"/>
      <c r="D634" s="169"/>
      <c r="E634" s="169"/>
      <c r="F634" s="169"/>
      <c r="G634" s="80" t="s">
        <v>294</v>
      </c>
      <c r="H634" s="81"/>
      <c r="I634" s="81">
        <v>4</v>
      </c>
      <c r="J634" s="81">
        <f>I634</f>
        <v>4</v>
      </c>
      <c r="K634" s="82">
        <v>6.9</v>
      </c>
      <c r="L634" s="80" t="s">
        <v>373</v>
      </c>
      <c r="M634" s="81" t="s">
        <v>22</v>
      </c>
      <c r="N634" s="81">
        <v>3</v>
      </c>
      <c r="O634" s="82">
        <v>6.9</v>
      </c>
      <c r="P634" s="77"/>
      <c r="Q634" s="77" t="s">
        <v>887</v>
      </c>
      <c r="R634" s="77"/>
      <c r="S634" s="173"/>
    </row>
    <row r="635" spans="1:19" s="35" customFormat="1" ht="16.5" customHeight="1" x14ac:dyDescent="0.25">
      <c r="A635" s="105"/>
      <c r="B635" s="104"/>
      <c r="C635" s="174"/>
      <c r="D635" s="175"/>
      <c r="E635" s="175"/>
      <c r="F635" s="175"/>
      <c r="G635" s="104" t="s">
        <v>296</v>
      </c>
      <c r="H635" s="105"/>
      <c r="I635" s="105">
        <v>5</v>
      </c>
      <c r="J635" s="81">
        <f>I635</f>
        <v>5</v>
      </c>
      <c r="K635" s="106">
        <v>8.1999999999999993</v>
      </c>
      <c r="L635" s="80" t="s">
        <v>378</v>
      </c>
      <c r="M635" s="81" t="s">
        <v>31</v>
      </c>
      <c r="N635" s="81">
        <v>2</v>
      </c>
      <c r="O635" s="82">
        <v>8.1999999999999993</v>
      </c>
      <c r="P635" s="77"/>
      <c r="Q635" s="77" t="s">
        <v>887</v>
      </c>
      <c r="R635" s="77"/>
      <c r="S635" s="173"/>
    </row>
    <row r="636" spans="1:19" s="35" customFormat="1" ht="16.5" customHeight="1" x14ac:dyDescent="0.25">
      <c r="A636" s="138"/>
      <c r="B636" s="137"/>
      <c r="C636" s="176"/>
      <c r="D636" s="177"/>
      <c r="E636" s="177"/>
      <c r="F636" s="177"/>
      <c r="G636" s="137"/>
      <c r="H636" s="138"/>
      <c r="I636" s="138"/>
      <c r="J636" s="138"/>
      <c r="K636" s="143"/>
      <c r="L636" s="80" t="s">
        <v>379</v>
      </c>
      <c r="M636" s="81" t="s">
        <v>33</v>
      </c>
      <c r="N636" s="81">
        <v>2</v>
      </c>
      <c r="O636" s="82">
        <v>8.1999999999999993</v>
      </c>
      <c r="P636" s="77"/>
      <c r="Q636" s="77" t="s">
        <v>887</v>
      </c>
      <c r="R636" s="77"/>
      <c r="S636" s="173"/>
    </row>
    <row r="637" spans="1:19" s="35" customFormat="1" ht="16.5" customHeight="1" x14ac:dyDescent="0.25">
      <c r="A637" s="81"/>
      <c r="B637" s="80"/>
      <c r="C637" s="172"/>
      <c r="D637" s="169"/>
      <c r="E637" s="169"/>
      <c r="F637" s="169"/>
      <c r="G637" s="34" t="s">
        <v>380</v>
      </c>
      <c r="H637" s="16"/>
      <c r="I637" s="16">
        <v>3</v>
      </c>
      <c r="J637" s="81">
        <f t="shared" ref="J637:J638" si="0">I637</f>
        <v>3</v>
      </c>
      <c r="K637" s="82">
        <v>6.4</v>
      </c>
      <c r="L637" s="80" t="s">
        <v>381</v>
      </c>
      <c r="M637" s="81" t="s">
        <v>35</v>
      </c>
      <c r="N637" s="81">
        <v>2</v>
      </c>
      <c r="O637" s="82">
        <v>6.4</v>
      </c>
      <c r="P637" s="77"/>
      <c r="Q637" s="77" t="s">
        <v>887</v>
      </c>
      <c r="R637" s="77"/>
      <c r="S637" s="173"/>
    </row>
    <row r="638" spans="1:19" s="35" customFormat="1" ht="16.5" customHeight="1" x14ac:dyDescent="0.25">
      <c r="A638" s="81"/>
      <c r="B638" s="80"/>
      <c r="C638" s="172"/>
      <c r="D638" s="169"/>
      <c r="E638" s="169"/>
      <c r="F638" s="169"/>
      <c r="G638" s="80" t="s">
        <v>295</v>
      </c>
      <c r="H638" s="81"/>
      <c r="I638" s="81">
        <v>2</v>
      </c>
      <c r="J638" s="81">
        <f t="shared" si="0"/>
        <v>2</v>
      </c>
      <c r="K638" s="82">
        <v>5.5</v>
      </c>
      <c r="L638" s="80" t="s">
        <v>307</v>
      </c>
      <c r="M638" s="81" t="s">
        <v>69</v>
      </c>
      <c r="N638" s="81">
        <v>2</v>
      </c>
      <c r="O638" s="82">
        <v>5.5</v>
      </c>
      <c r="P638" s="77"/>
      <c r="Q638" s="77" t="s">
        <v>887</v>
      </c>
      <c r="R638" s="77"/>
      <c r="S638" s="173"/>
    </row>
    <row r="639" spans="1:19" s="35" customFormat="1" ht="16.5" customHeight="1" x14ac:dyDescent="0.25">
      <c r="A639" s="81"/>
      <c r="B639" s="80"/>
      <c r="C639" s="172"/>
      <c r="D639" s="169"/>
      <c r="E639" s="169"/>
      <c r="F639" s="169"/>
      <c r="G639" s="80" t="s">
        <v>297</v>
      </c>
      <c r="H639" s="81"/>
      <c r="I639" s="81">
        <v>3</v>
      </c>
      <c r="J639" s="81">
        <f>I639</f>
        <v>3</v>
      </c>
      <c r="K639" s="82">
        <v>8.6999999999999993</v>
      </c>
      <c r="L639" s="80" t="s">
        <v>384</v>
      </c>
      <c r="M639" s="81" t="s">
        <v>37</v>
      </c>
      <c r="N639" s="81">
        <v>3</v>
      </c>
      <c r="O639" s="77"/>
      <c r="P639" s="77"/>
      <c r="Q639" s="77" t="s">
        <v>887</v>
      </c>
      <c r="R639" s="77"/>
      <c r="S639" s="173"/>
    </row>
    <row r="640" spans="1:19" s="35" customFormat="1" ht="16.5" customHeight="1" x14ac:dyDescent="0.25">
      <c r="A640" s="81"/>
      <c r="B640" s="80"/>
      <c r="C640" s="172"/>
      <c r="D640" s="169"/>
      <c r="E640" s="169"/>
      <c r="F640" s="169"/>
      <c r="G640" s="80" t="s">
        <v>1007</v>
      </c>
      <c r="H640" s="81"/>
      <c r="I640" s="81">
        <v>2</v>
      </c>
      <c r="J640" s="81"/>
      <c r="K640" s="82">
        <v>6</v>
      </c>
      <c r="L640" s="80" t="s">
        <v>112</v>
      </c>
      <c r="M640" s="81" t="s">
        <v>113</v>
      </c>
      <c r="N640" s="81">
        <v>2</v>
      </c>
      <c r="O640" s="77"/>
      <c r="P640" s="77"/>
      <c r="Q640" s="77"/>
      <c r="R640" s="77"/>
      <c r="S640" s="173" t="s">
        <v>888</v>
      </c>
    </row>
    <row r="641" spans="1:19" s="35" customFormat="1" ht="16.5" customHeight="1" x14ac:dyDescent="0.25">
      <c r="A641" s="81"/>
      <c r="B641" s="80"/>
      <c r="C641" s="172"/>
      <c r="D641" s="169"/>
      <c r="E641" s="169"/>
      <c r="F641" s="169"/>
      <c r="G641" s="80" t="s">
        <v>313</v>
      </c>
      <c r="H641" s="16"/>
      <c r="I641" s="16">
        <v>2</v>
      </c>
      <c r="J641" s="81">
        <f>I641</f>
        <v>2</v>
      </c>
      <c r="K641" s="33">
        <v>8.5</v>
      </c>
      <c r="L641" s="80" t="s">
        <v>46</v>
      </c>
      <c r="M641" s="81" t="s">
        <v>47</v>
      </c>
      <c r="N641" s="81">
        <v>2</v>
      </c>
      <c r="O641" s="82">
        <v>8.5</v>
      </c>
      <c r="P641" s="77"/>
      <c r="Q641" s="77" t="s">
        <v>887</v>
      </c>
      <c r="R641" s="77"/>
      <c r="S641" s="173"/>
    </row>
    <row r="642" spans="1:19" s="35" customFormat="1" ht="16.5" customHeight="1" x14ac:dyDescent="0.25">
      <c r="A642" s="81"/>
      <c r="B642" s="80"/>
      <c r="C642" s="172"/>
      <c r="D642" s="169"/>
      <c r="E642" s="169"/>
      <c r="F642" s="169"/>
      <c r="G642" s="80" t="s">
        <v>540</v>
      </c>
      <c r="H642" s="81"/>
      <c r="I642" s="81">
        <v>3</v>
      </c>
      <c r="J642" s="81">
        <f>I642</f>
        <v>3</v>
      </c>
      <c r="K642" s="82">
        <v>6.4</v>
      </c>
      <c r="L642" s="80" t="s">
        <v>79</v>
      </c>
      <c r="M642" s="81" t="s">
        <v>80</v>
      </c>
      <c r="N642" s="81">
        <v>2</v>
      </c>
      <c r="O642" s="82">
        <v>6.4</v>
      </c>
      <c r="P642" s="77"/>
      <c r="Q642" s="77" t="s">
        <v>887</v>
      </c>
      <c r="R642" s="77"/>
      <c r="S642" s="173"/>
    </row>
    <row r="643" spans="1:19" s="35" customFormat="1" ht="16.5" customHeight="1" x14ac:dyDescent="0.25">
      <c r="A643" s="81"/>
      <c r="B643" s="80"/>
      <c r="C643" s="172"/>
      <c r="D643" s="169"/>
      <c r="E643" s="169"/>
      <c r="F643" s="169"/>
      <c r="G643" s="80" t="s">
        <v>1008</v>
      </c>
      <c r="H643" s="81"/>
      <c r="I643" s="81">
        <v>4</v>
      </c>
      <c r="J643" s="81">
        <f>I643</f>
        <v>4</v>
      </c>
      <c r="K643" s="82">
        <v>8.1</v>
      </c>
      <c r="L643" s="80" t="s">
        <v>389</v>
      </c>
      <c r="M643" s="81" t="s">
        <v>118</v>
      </c>
      <c r="N643" s="81">
        <v>3</v>
      </c>
      <c r="O643" s="82">
        <v>8.1</v>
      </c>
      <c r="P643" s="77"/>
      <c r="Q643" s="77" t="s">
        <v>887</v>
      </c>
      <c r="R643" s="77"/>
      <c r="S643" s="173"/>
    </row>
    <row r="644" spans="1:19" s="35" customFormat="1" ht="16.5" customHeight="1" x14ac:dyDescent="0.25">
      <c r="A644" s="81"/>
      <c r="B644" s="80"/>
      <c r="C644" s="172"/>
      <c r="D644" s="169"/>
      <c r="E644" s="169"/>
      <c r="F644" s="169"/>
      <c r="G644" s="89" t="s">
        <v>1009</v>
      </c>
      <c r="H644" s="81"/>
      <c r="I644" s="81">
        <v>4</v>
      </c>
      <c r="J644" s="81">
        <f>I644</f>
        <v>4</v>
      </c>
      <c r="K644" s="82">
        <v>7.2</v>
      </c>
      <c r="L644" s="80" t="s">
        <v>119</v>
      </c>
      <c r="M644" s="81" t="s">
        <v>120</v>
      </c>
      <c r="N644" s="81">
        <v>3</v>
      </c>
      <c r="O644" s="82">
        <v>7.2</v>
      </c>
      <c r="P644" s="77"/>
      <c r="Q644" s="77" t="s">
        <v>887</v>
      </c>
      <c r="R644" s="77"/>
      <c r="S644" s="173"/>
    </row>
    <row r="645" spans="1:19" s="35" customFormat="1" ht="16.5" customHeight="1" x14ac:dyDescent="0.25">
      <c r="A645" s="81"/>
      <c r="B645" s="80"/>
      <c r="C645" s="172"/>
      <c r="D645" s="169"/>
      <c r="E645" s="169"/>
      <c r="F645" s="169"/>
      <c r="G645" s="89" t="s">
        <v>1010</v>
      </c>
      <c r="H645" s="81"/>
      <c r="I645" s="81">
        <v>4</v>
      </c>
      <c r="J645" s="81"/>
      <c r="K645" s="82">
        <v>8.1999999999999993</v>
      </c>
      <c r="L645" s="80" t="s">
        <v>111</v>
      </c>
      <c r="M645" s="81" t="s">
        <v>125</v>
      </c>
      <c r="N645" s="81">
        <v>2</v>
      </c>
      <c r="O645" s="77"/>
      <c r="P645" s="77"/>
      <c r="Q645" s="77"/>
      <c r="R645" s="77"/>
      <c r="S645" s="173" t="s">
        <v>888</v>
      </c>
    </row>
    <row r="646" spans="1:19" s="35" customFormat="1" ht="16.5" customHeight="1" x14ac:dyDescent="0.25">
      <c r="A646" s="81"/>
      <c r="B646" s="80"/>
      <c r="C646" s="172"/>
      <c r="D646" s="169"/>
      <c r="E646" s="169"/>
      <c r="F646" s="169"/>
      <c r="G646" s="89" t="s">
        <v>1011</v>
      </c>
      <c r="H646" s="81"/>
      <c r="I646" s="81">
        <v>3</v>
      </c>
      <c r="J646" s="81">
        <f>I646</f>
        <v>3</v>
      </c>
      <c r="K646" s="82">
        <v>7.5</v>
      </c>
      <c r="L646" s="80" t="s">
        <v>92</v>
      </c>
      <c r="M646" s="81" t="s">
        <v>93</v>
      </c>
      <c r="N646" s="81">
        <v>3</v>
      </c>
      <c r="O646" s="82">
        <v>7.5</v>
      </c>
      <c r="P646" s="77"/>
      <c r="Q646" s="77" t="s">
        <v>887</v>
      </c>
      <c r="R646" s="77"/>
      <c r="S646" s="173"/>
    </row>
    <row r="647" spans="1:19" s="35" customFormat="1" ht="16.5" customHeight="1" x14ac:dyDescent="0.25">
      <c r="A647" s="113">
        <v>39</v>
      </c>
      <c r="B647" s="112" t="s">
        <v>655</v>
      </c>
      <c r="C647" s="303">
        <v>36996</v>
      </c>
      <c r="D647" s="170" t="s">
        <v>1363</v>
      </c>
      <c r="E647" s="111" t="s">
        <v>1844</v>
      </c>
      <c r="F647" s="122" t="s">
        <v>164</v>
      </c>
      <c r="G647" s="112"/>
      <c r="H647" s="113"/>
      <c r="I647" s="113"/>
      <c r="J647" s="113"/>
      <c r="K647" s="114"/>
      <c r="L647" s="112"/>
      <c r="M647" s="113"/>
      <c r="N647" s="113"/>
      <c r="O647" s="123"/>
      <c r="P647" s="123"/>
      <c r="Q647" s="123"/>
      <c r="R647" s="58">
        <v>18</v>
      </c>
      <c r="S647" s="171"/>
    </row>
    <row r="648" spans="1:19" s="35" customFormat="1" ht="16.5" customHeight="1" x14ac:dyDescent="0.25">
      <c r="A648" s="81"/>
      <c r="B648" s="80"/>
      <c r="C648" s="172"/>
      <c r="D648" s="169"/>
      <c r="E648" s="169"/>
      <c r="F648" s="76"/>
      <c r="G648" s="80" t="s">
        <v>355</v>
      </c>
      <c r="H648" s="81"/>
      <c r="I648" s="81">
        <v>4</v>
      </c>
      <c r="J648" s="81">
        <f>I648</f>
        <v>4</v>
      </c>
      <c r="K648" s="82">
        <v>9.6999999999999993</v>
      </c>
      <c r="L648" s="80" t="s">
        <v>373</v>
      </c>
      <c r="M648" s="81" t="s">
        <v>22</v>
      </c>
      <c r="N648" s="81">
        <v>3</v>
      </c>
      <c r="O648" s="82">
        <v>9.6999999999999993</v>
      </c>
      <c r="P648" s="77"/>
      <c r="Q648" s="77" t="s">
        <v>887</v>
      </c>
      <c r="R648" s="77"/>
      <c r="S648" s="173"/>
    </row>
    <row r="649" spans="1:19" s="35" customFormat="1" ht="16.5" customHeight="1" x14ac:dyDescent="0.25">
      <c r="A649" s="81"/>
      <c r="B649" s="80"/>
      <c r="C649" s="172"/>
      <c r="D649" s="169"/>
      <c r="E649" s="169"/>
      <c r="F649" s="76"/>
      <c r="G649" s="80" t="s">
        <v>137</v>
      </c>
      <c r="H649" s="81"/>
      <c r="I649" s="81">
        <v>3</v>
      </c>
      <c r="J649" s="81">
        <f t="shared" ref="J649:J652" si="1">I649</f>
        <v>3</v>
      </c>
      <c r="K649" s="82">
        <v>5.9</v>
      </c>
      <c r="L649" s="80" t="s">
        <v>378</v>
      </c>
      <c r="M649" s="81" t="s">
        <v>31</v>
      </c>
      <c r="N649" s="81">
        <v>2</v>
      </c>
      <c r="O649" s="82">
        <v>5.9</v>
      </c>
      <c r="P649" s="77"/>
      <c r="Q649" s="77" t="s">
        <v>887</v>
      </c>
      <c r="R649" s="77"/>
      <c r="S649" s="173"/>
    </row>
    <row r="650" spans="1:19" s="35" customFormat="1" ht="16.5" customHeight="1" x14ac:dyDescent="0.25">
      <c r="A650" s="81"/>
      <c r="B650" s="80"/>
      <c r="C650" s="172"/>
      <c r="D650" s="169"/>
      <c r="E650" s="169"/>
      <c r="F650" s="76"/>
      <c r="G650" s="80" t="s">
        <v>138</v>
      </c>
      <c r="H650" s="16"/>
      <c r="I650" s="16">
        <v>3</v>
      </c>
      <c r="J650" s="81">
        <f t="shared" si="1"/>
        <v>3</v>
      </c>
      <c r="K650" s="82">
        <v>5.3</v>
      </c>
      <c r="L650" s="80" t="s">
        <v>379</v>
      </c>
      <c r="M650" s="81" t="s">
        <v>33</v>
      </c>
      <c r="N650" s="81">
        <v>2</v>
      </c>
      <c r="O650" s="82">
        <v>5.3</v>
      </c>
      <c r="P650" s="77"/>
      <c r="Q650" s="77" t="s">
        <v>887</v>
      </c>
      <c r="R650" s="77"/>
      <c r="S650" s="173"/>
    </row>
    <row r="651" spans="1:19" s="35" customFormat="1" ht="16.5" customHeight="1" x14ac:dyDescent="0.25">
      <c r="A651" s="81"/>
      <c r="B651" s="80"/>
      <c r="C651" s="172"/>
      <c r="D651" s="169"/>
      <c r="E651" s="169"/>
      <c r="F651" s="76"/>
      <c r="G651" s="80" t="s">
        <v>130</v>
      </c>
      <c r="H651" s="81"/>
      <c r="I651" s="81">
        <v>3</v>
      </c>
      <c r="J651" s="81">
        <f t="shared" si="1"/>
        <v>3</v>
      </c>
      <c r="K651" s="82">
        <v>8.1999999999999993</v>
      </c>
      <c r="L651" s="80" t="s">
        <v>381</v>
      </c>
      <c r="M651" s="81" t="s">
        <v>35</v>
      </c>
      <c r="N651" s="81">
        <v>2</v>
      </c>
      <c r="O651" s="82">
        <v>8.1999999999999993</v>
      </c>
      <c r="P651" s="77"/>
      <c r="Q651" s="77" t="s">
        <v>887</v>
      </c>
      <c r="R651" s="77"/>
      <c r="S651" s="173"/>
    </row>
    <row r="652" spans="1:19" s="35" customFormat="1" ht="16.5" customHeight="1" x14ac:dyDescent="0.25">
      <c r="A652" s="81"/>
      <c r="B652" s="80"/>
      <c r="C652" s="172"/>
      <c r="D652" s="169"/>
      <c r="E652" s="169"/>
      <c r="F652" s="76"/>
      <c r="G652" s="80" t="s">
        <v>295</v>
      </c>
      <c r="H652" s="16"/>
      <c r="I652" s="16">
        <v>2</v>
      </c>
      <c r="J652" s="81">
        <f t="shared" si="1"/>
        <v>2</v>
      </c>
      <c r="K652" s="82">
        <v>8.8000000000000007</v>
      </c>
      <c r="L652" s="80" t="s">
        <v>307</v>
      </c>
      <c r="M652" s="81" t="s">
        <v>69</v>
      </c>
      <c r="N652" s="81">
        <v>2</v>
      </c>
      <c r="O652" s="82">
        <v>8.8000000000000007</v>
      </c>
      <c r="P652" s="77"/>
      <c r="Q652" s="77" t="s">
        <v>887</v>
      </c>
      <c r="R652" s="77"/>
      <c r="S652" s="173"/>
    </row>
    <row r="653" spans="1:19" s="35" customFormat="1" ht="16.5" customHeight="1" x14ac:dyDescent="0.25">
      <c r="A653" s="81"/>
      <c r="B653" s="80"/>
      <c r="C653" s="172"/>
      <c r="D653" s="169"/>
      <c r="E653" s="169"/>
      <c r="F653" s="76"/>
      <c r="G653" s="80" t="s">
        <v>297</v>
      </c>
      <c r="H653" s="81"/>
      <c r="I653" s="81">
        <v>3</v>
      </c>
      <c r="J653" s="81">
        <f>I653</f>
        <v>3</v>
      </c>
      <c r="K653" s="82">
        <v>5.9</v>
      </c>
      <c r="L653" s="80" t="s">
        <v>384</v>
      </c>
      <c r="M653" s="81" t="s">
        <v>37</v>
      </c>
      <c r="N653" s="81">
        <v>3</v>
      </c>
      <c r="O653" s="77"/>
      <c r="P653" s="77"/>
      <c r="Q653" s="77" t="s">
        <v>887</v>
      </c>
      <c r="R653" s="77"/>
      <c r="S653" s="173"/>
    </row>
    <row r="654" spans="1:19" s="35" customFormat="1" ht="16.5" customHeight="1" x14ac:dyDescent="0.25">
      <c r="A654" s="81"/>
      <c r="B654" s="80"/>
      <c r="C654" s="172"/>
      <c r="D654" s="169"/>
      <c r="E654" s="169"/>
      <c r="F654" s="76"/>
      <c r="G654" s="80" t="s">
        <v>313</v>
      </c>
      <c r="H654" s="16"/>
      <c r="I654" s="16">
        <v>2</v>
      </c>
      <c r="J654" s="81">
        <f>I654</f>
        <v>2</v>
      </c>
      <c r="K654" s="33" t="s">
        <v>131</v>
      </c>
      <c r="L654" s="80" t="s">
        <v>46</v>
      </c>
      <c r="M654" s="81" t="s">
        <v>47</v>
      </c>
      <c r="N654" s="81">
        <v>2</v>
      </c>
      <c r="O654" s="82" t="s">
        <v>131</v>
      </c>
      <c r="P654" s="77"/>
      <c r="Q654" s="77" t="s">
        <v>887</v>
      </c>
      <c r="R654" s="77"/>
      <c r="S654" s="173"/>
    </row>
    <row r="655" spans="1:19" s="35" customFormat="1" ht="16.5" customHeight="1" x14ac:dyDescent="0.25">
      <c r="A655" s="81"/>
      <c r="B655" s="80"/>
      <c r="C655" s="172"/>
      <c r="D655" s="169"/>
      <c r="E655" s="169"/>
      <c r="F655" s="76"/>
      <c r="G655" s="80" t="s">
        <v>358</v>
      </c>
      <c r="H655" s="81"/>
      <c r="I655" s="81">
        <v>3</v>
      </c>
      <c r="J655" s="81">
        <f>I655</f>
        <v>3</v>
      </c>
      <c r="K655" s="82">
        <v>7.8</v>
      </c>
      <c r="L655" s="80" t="s">
        <v>43</v>
      </c>
      <c r="M655" s="81" t="s">
        <v>44</v>
      </c>
      <c r="N655" s="81">
        <v>2</v>
      </c>
      <c r="O655" s="82">
        <v>7.8</v>
      </c>
      <c r="P655" s="77"/>
      <c r="Q655" s="77" t="s">
        <v>887</v>
      </c>
      <c r="R655" s="77"/>
      <c r="S655" s="173"/>
    </row>
    <row r="656" spans="1:19" s="35" customFormat="1" ht="16.5" customHeight="1" x14ac:dyDescent="0.25">
      <c r="A656" s="113">
        <v>40</v>
      </c>
      <c r="B656" s="112" t="s">
        <v>1364</v>
      </c>
      <c r="C656" s="303">
        <v>37909</v>
      </c>
      <c r="D656" s="170" t="s">
        <v>1365</v>
      </c>
      <c r="E656" s="111" t="s">
        <v>1845</v>
      </c>
      <c r="F656" s="170" t="s">
        <v>180</v>
      </c>
      <c r="G656" s="112"/>
      <c r="H656" s="113"/>
      <c r="I656" s="113"/>
      <c r="J656" s="113"/>
      <c r="K656" s="114"/>
      <c r="L656" s="112"/>
      <c r="M656" s="113"/>
      <c r="N656" s="113"/>
      <c r="O656" s="123"/>
      <c r="P656" s="123"/>
      <c r="Q656" s="123"/>
      <c r="R656" s="58">
        <v>24</v>
      </c>
      <c r="S656" s="171"/>
    </row>
    <row r="657" spans="1:19" s="35" customFormat="1" ht="16.5" customHeight="1" x14ac:dyDescent="0.25">
      <c r="A657" s="81"/>
      <c r="B657" s="80"/>
      <c r="C657" s="172"/>
      <c r="D657" s="169"/>
      <c r="E657" s="169"/>
      <c r="F657" s="169"/>
      <c r="G657" s="34" t="s">
        <v>355</v>
      </c>
      <c r="H657" s="77"/>
      <c r="I657" s="16">
        <v>4</v>
      </c>
      <c r="J657" s="81">
        <f>I657</f>
        <v>4</v>
      </c>
      <c r="K657" s="82">
        <v>9.1999999999999993</v>
      </c>
      <c r="L657" s="80" t="s">
        <v>373</v>
      </c>
      <c r="M657" s="81" t="s">
        <v>22</v>
      </c>
      <c r="N657" s="81">
        <v>3</v>
      </c>
      <c r="O657" s="82">
        <v>9.1999999999999993</v>
      </c>
      <c r="P657" s="77"/>
      <c r="Q657" s="77" t="s">
        <v>887</v>
      </c>
      <c r="R657" s="77"/>
      <c r="S657" s="173"/>
    </row>
    <row r="658" spans="1:19" s="35" customFormat="1" ht="16.5" customHeight="1" x14ac:dyDescent="0.25">
      <c r="A658" s="81"/>
      <c r="B658" s="80"/>
      <c r="C658" s="172"/>
      <c r="D658" s="169"/>
      <c r="E658" s="169"/>
      <c r="F658" s="169"/>
      <c r="G658" s="80" t="s">
        <v>137</v>
      </c>
      <c r="H658" s="81"/>
      <c r="I658" s="81">
        <v>3</v>
      </c>
      <c r="J658" s="81">
        <f t="shared" ref="J658:J661" si="2">I658</f>
        <v>3</v>
      </c>
      <c r="K658" s="82">
        <v>10</v>
      </c>
      <c r="L658" s="80" t="s">
        <v>378</v>
      </c>
      <c r="M658" s="81" t="s">
        <v>31</v>
      </c>
      <c r="N658" s="81">
        <v>2</v>
      </c>
      <c r="O658" s="82">
        <v>10</v>
      </c>
      <c r="P658" s="77"/>
      <c r="Q658" s="77" t="s">
        <v>887</v>
      </c>
      <c r="R658" s="77"/>
      <c r="S658" s="173"/>
    </row>
    <row r="659" spans="1:19" s="35" customFormat="1" ht="16.5" customHeight="1" x14ac:dyDescent="0.25">
      <c r="A659" s="81"/>
      <c r="B659" s="80"/>
      <c r="C659" s="172"/>
      <c r="D659" s="169"/>
      <c r="E659" s="169"/>
      <c r="F659" s="169"/>
      <c r="G659" s="80" t="s">
        <v>138</v>
      </c>
      <c r="H659" s="81"/>
      <c r="I659" s="81">
        <v>3</v>
      </c>
      <c r="J659" s="81">
        <f t="shared" si="2"/>
        <v>3</v>
      </c>
      <c r="K659" s="82">
        <v>9.1</v>
      </c>
      <c r="L659" s="80" t="s">
        <v>379</v>
      </c>
      <c r="M659" s="81" t="s">
        <v>33</v>
      </c>
      <c r="N659" s="81">
        <v>2</v>
      </c>
      <c r="O659" s="82">
        <v>9.1</v>
      </c>
      <c r="P659" s="77"/>
      <c r="Q659" s="77" t="s">
        <v>887</v>
      </c>
      <c r="R659" s="77"/>
      <c r="S659" s="173"/>
    </row>
    <row r="660" spans="1:19" s="35" customFormat="1" ht="16.5" customHeight="1" x14ac:dyDescent="0.25">
      <c r="A660" s="81"/>
      <c r="B660" s="80"/>
      <c r="C660" s="172"/>
      <c r="D660" s="169"/>
      <c r="E660" s="169"/>
      <c r="F660" s="169"/>
      <c r="G660" s="80" t="s">
        <v>130</v>
      </c>
      <c r="H660" s="81"/>
      <c r="I660" s="81">
        <v>3</v>
      </c>
      <c r="J660" s="81">
        <f t="shared" si="2"/>
        <v>3</v>
      </c>
      <c r="K660" s="82">
        <v>9.1999999999999993</v>
      </c>
      <c r="L660" s="80" t="s">
        <v>381</v>
      </c>
      <c r="M660" s="81" t="s">
        <v>35</v>
      </c>
      <c r="N660" s="81">
        <v>2</v>
      </c>
      <c r="O660" s="82">
        <v>9.1999999999999993</v>
      </c>
      <c r="P660" s="77"/>
      <c r="Q660" s="77" t="s">
        <v>887</v>
      </c>
      <c r="R660" s="77"/>
      <c r="S660" s="173"/>
    </row>
    <row r="661" spans="1:19" s="35" customFormat="1" ht="16.5" customHeight="1" x14ac:dyDescent="0.25">
      <c r="A661" s="81"/>
      <c r="B661" s="80"/>
      <c r="C661" s="172"/>
      <c r="D661" s="169"/>
      <c r="E661" s="169"/>
      <c r="F661" s="169"/>
      <c r="G661" s="80" t="s">
        <v>295</v>
      </c>
      <c r="H661" s="81"/>
      <c r="I661" s="81">
        <v>2</v>
      </c>
      <c r="J661" s="81">
        <f t="shared" si="2"/>
        <v>2</v>
      </c>
      <c r="K661" s="82">
        <v>8.3000000000000007</v>
      </c>
      <c r="L661" s="80" t="s">
        <v>307</v>
      </c>
      <c r="M661" s="81" t="s">
        <v>69</v>
      </c>
      <c r="N661" s="81">
        <v>2</v>
      </c>
      <c r="O661" s="82">
        <v>8.3000000000000007</v>
      </c>
      <c r="P661" s="77"/>
      <c r="Q661" s="77" t="s">
        <v>887</v>
      </c>
      <c r="R661" s="77"/>
      <c r="S661" s="173"/>
    </row>
    <row r="662" spans="1:19" s="35" customFormat="1" ht="16.5" customHeight="1" x14ac:dyDescent="0.25">
      <c r="A662" s="81"/>
      <c r="B662" s="80"/>
      <c r="C662" s="172"/>
      <c r="D662" s="169"/>
      <c r="E662" s="169"/>
      <c r="F662" s="169"/>
      <c r="G662" s="80" t="s">
        <v>297</v>
      </c>
      <c r="H662" s="81"/>
      <c r="I662" s="81">
        <v>3</v>
      </c>
      <c r="J662" s="81">
        <f>I662</f>
        <v>3</v>
      </c>
      <c r="K662" s="82">
        <v>10</v>
      </c>
      <c r="L662" s="80" t="s">
        <v>384</v>
      </c>
      <c r="M662" s="81" t="s">
        <v>37</v>
      </c>
      <c r="N662" s="81">
        <v>3</v>
      </c>
      <c r="O662" s="77"/>
      <c r="P662" s="77"/>
      <c r="Q662" s="77" t="s">
        <v>887</v>
      </c>
      <c r="R662" s="77"/>
      <c r="S662" s="173"/>
    </row>
    <row r="663" spans="1:19" s="35" customFormat="1" ht="16.5" customHeight="1" x14ac:dyDescent="0.25">
      <c r="A663" s="81"/>
      <c r="B663" s="80"/>
      <c r="C663" s="172"/>
      <c r="D663" s="169"/>
      <c r="E663" s="169"/>
      <c r="F663" s="169"/>
      <c r="G663" s="80" t="s">
        <v>525</v>
      </c>
      <c r="H663" s="81"/>
      <c r="I663" s="81">
        <v>3</v>
      </c>
      <c r="J663" s="81"/>
      <c r="K663" s="82">
        <v>7.9</v>
      </c>
      <c r="L663" s="80" t="s">
        <v>112</v>
      </c>
      <c r="M663" s="81" t="s">
        <v>113</v>
      </c>
      <c r="N663" s="81">
        <v>2</v>
      </c>
      <c r="O663" s="77"/>
      <c r="P663" s="77"/>
      <c r="Q663" s="77"/>
      <c r="R663" s="77"/>
      <c r="S663" s="173" t="s">
        <v>888</v>
      </c>
    </row>
    <row r="664" spans="1:19" s="35" customFormat="1" ht="16.5" customHeight="1" x14ac:dyDescent="0.25">
      <c r="A664" s="81"/>
      <c r="B664" s="80"/>
      <c r="C664" s="172"/>
      <c r="D664" s="169"/>
      <c r="E664" s="169"/>
      <c r="F664" s="169"/>
      <c r="G664" s="80" t="s">
        <v>313</v>
      </c>
      <c r="H664" s="16"/>
      <c r="I664" s="16">
        <v>2</v>
      </c>
      <c r="J664" s="81">
        <f>I664</f>
        <v>2</v>
      </c>
      <c r="K664" s="82" t="s">
        <v>131</v>
      </c>
      <c r="L664" s="80" t="s">
        <v>46</v>
      </c>
      <c r="M664" s="81" t="s">
        <v>47</v>
      </c>
      <c r="N664" s="81">
        <v>2</v>
      </c>
      <c r="O664" s="82" t="s">
        <v>131</v>
      </c>
      <c r="P664" s="77"/>
      <c r="Q664" s="77" t="s">
        <v>887</v>
      </c>
      <c r="R664" s="77"/>
      <c r="S664" s="173"/>
    </row>
    <row r="665" spans="1:19" s="35" customFormat="1" ht="16.5" customHeight="1" x14ac:dyDescent="0.25">
      <c r="A665" s="81"/>
      <c r="B665" s="80"/>
      <c r="C665" s="172"/>
      <c r="D665" s="169"/>
      <c r="E665" s="169"/>
      <c r="F665" s="169"/>
      <c r="G665" s="80" t="s">
        <v>358</v>
      </c>
      <c r="H665" s="81"/>
      <c r="I665" s="81">
        <v>3</v>
      </c>
      <c r="J665" s="81">
        <f>I665</f>
        <v>3</v>
      </c>
      <c r="K665" s="82">
        <v>9.6999999999999993</v>
      </c>
      <c r="L665" s="80" t="s">
        <v>43</v>
      </c>
      <c r="M665" s="81" t="s">
        <v>44</v>
      </c>
      <c r="N665" s="81">
        <v>2</v>
      </c>
      <c r="O665" s="82">
        <v>9.6999999999999993</v>
      </c>
      <c r="P665" s="77"/>
      <c r="Q665" s="77" t="s">
        <v>887</v>
      </c>
      <c r="R665" s="77"/>
      <c r="S665" s="173"/>
    </row>
    <row r="666" spans="1:19" s="35" customFormat="1" ht="16.5" customHeight="1" x14ac:dyDescent="0.25">
      <c r="A666" s="81"/>
      <c r="B666" s="80"/>
      <c r="C666" s="172"/>
      <c r="D666" s="169"/>
      <c r="E666" s="169"/>
      <c r="F666" s="169"/>
      <c r="G666" s="80" t="s">
        <v>188</v>
      </c>
      <c r="H666" s="81"/>
      <c r="I666" s="81">
        <v>3</v>
      </c>
      <c r="J666" s="81">
        <f>I666</f>
        <v>3</v>
      </c>
      <c r="K666" s="82">
        <v>9.1</v>
      </c>
      <c r="L666" s="80" t="s">
        <v>116</v>
      </c>
      <c r="M666" s="81" t="s">
        <v>117</v>
      </c>
      <c r="N666" s="81">
        <v>3</v>
      </c>
      <c r="O666" s="82">
        <v>9.1</v>
      </c>
      <c r="P666" s="77"/>
      <c r="Q666" s="77" t="s">
        <v>887</v>
      </c>
      <c r="R666" s="77"/>
      <c r="S666" s="173"/>
    </row>
    <row r="667" spans="1:19" s="35" customFormat="1" ht="16.5" customHeight="1" x14ac:dyDescent="0.25">
      <c r="A667" s="81"/>
      <c r="B667" s="80"/>
      <c r="C667" s="172"/>
      <c r="D667" s="169"/>
      <c r="E667" s="169"/>
      <c r="F667" s="169"/>
      <c r="G667" s="80" t="s">
        <v>184</v>
      </c>
      <c r="H667" s="81"/>
      <c r="I667" s="81">
        <v>3</v>
      </c>
      <c r="J667" s="81">
        <f>I667</f>
        <v>3</v>
      </c>
      <c r="K667" s="82">
        <v>9.9</v>
      </c>
      <c r="L667" s="80" t="s">
        <v>389</v>
      </c>
      <c r="M667" s="81" t="s">
        <v>118</v>
      </c>
      <c r="N667" s="81">
        <v>3</v>
      </c>
      <c r="O667" s="82">
        <v>9.9</v>
      </c>
      <c r="P667" s="77"/>
      <c r="Q667" s="77" t="s">
        <v>887</v>
      </c>
      <c r="R667" s="77"/>
      <c r="S667" s="173"/>
    </row>
    <row r="668" spans="1:19" s="35" customFormat="1" ht="16.5" customHeight="1" x14ac:dyDescent="0.25">
      <c r="A668" s="81"/>
      <c r="B668" s="80"/>
      <c r="C668" s="172"/>
      <c r="D668" s="169"/>
      <c r="E668" s="169"/>
      <c r="F668" s="169"/>
      <c r="G668" s="89" t="s">
        <v>1366</v>
      </c>
      <c r="H668" s="81"/>
      <c r="I668" s="81">
        <v>3</v>
      </c>
      <c r="J668" s="81"/>
      <c r="K668" s="82">
        <v>8.1</v>
      </c>
      <c r="L668" s="80" t="s">
        <v>119</v>
      </c>
      <c r="M668" s="81" t="s">
        <v>120</v>
      </c>
      <c r="N668" s="81">
        <v>3</v>
      </c>
      <c r="O668" s="77"/>
      <c r="P668" s="77"/>
      <c r="Q668" s="77"/>
      <c r="R668" s="77"/>
      <c r="S668" s="173" t="s">
        <v>888</v>
      </c>
    </row>
    <row r="669" spans="1:19" s="35" customFormat="1" ht="16.5" customHeight="1" x14ac:dyDescent="0.25">
      <c r="A669" s="113">
        <v>41</v>
      </c>
      <c r="B669" s="112" t="s">
        <v>1367</v>
      </c>
      <c r="C669" s="303">
        <v>38176</v>
      </c>
      <c r="D669" s="170" t="s">
        <v>1368</v>
      </c>
      <c r="E669" s="111" t="s">
        <v>1846</v>
      </c>
      <c r="F669" s="170" t="s">
        <v>189</v>
      </c>
      <c r="G669" s="184"/>
      <c r="H669" s="113"/>
      <c r="I669" s="113"/>
      <c r="J669" s="113"/>
      <c r="K669" s="114"/>
      <c r="L669" s="112"/>
      <c r="M669" s="113"/>
      <c r="N669" s="113"/>
      <c r="O669" s="123"/>
      <c r="P669" s="123"/>
      <c r="Q669" s="123"/>
      <c r="R669" s="58">
        <v>35</v>
      </c>
      <c r="S669" s="171"/>
    </row>
    <row r="670" spans="1:19" s="35" customFormat="1" ht="16.5" customHeight="1" x14ac:dyDescent="0.25">
      <c r="A670" s="81"/>
      <c r="B670" s="80"/>
      <c r="C670" s="172"/>
      <c r="D670" s="169"/>
      <c r="E670" s="169"/>
      <c r="F670" s="169"/>
      <c r="G670" s="80" t="s">
        <v>355</v>
      </c>
      <c r="H670" s="81"/>
      <c r="I670" s="81">
        <v>4</v>
      </c>
      <c r="J670" s="81">
        <f>I670</f>
        <v>4</v>
      </c>
      <c r="K670" s="82">
        <v>8.1</v>
      </c>
      <c r="L670" s="80" t="s">
        <v>517</v>
      </c>
      <c r="M670" s="81" t="s">
        <v>22</v>
      </c>
      <c r="N670" s="81">
        <v>3</v>
      </c>
      <c r="O670" s="82">
        <v>8.1</v>
      </c>
      <c r="P670" s="77"/>
      <c r="Q670" s="77" t="s">
        <v>887</v>
      </c>
      <c r="R670" s="77"/>
      <c r="S670" s="173"/>
    </row>
    <row r="671" spans="1:19" s="35" customFormat="1" ht="16.5" customHeight="1" x14ac:dyDescent="0.25">
      <c r="A671" s="81"/>
      <c r="B671" s="80"/>
      <c r="C671" s="172"/>
      <c r="D671" s="169"/>
      <c r="E671" s="169"/>
      <c r="F671" s="169"/>
      <c r="G671" s="80" t="s">
        <v>137</v>
      </c>
      <c r="H671" s="81"/>
      <c r="I671" s="81">
        <v>3</v>
      </c>
      <c r="J671" s="81">
        <f t="shared" ref="J671:J674" si="3">I671</f>
        <v>3</v>
      </c>
      <c r="K671" s="82">
        <v>7.5</v>
      </c>
      <c r="L671" s="80" t="s">
        <v>378</v>
      </c>
      <c r="M671" s="81" t="s">
        <v>31</v>
      </c>
      <c r="N671" s="81">
        <v>2</v>
      </c>
      <c r="O671" s="82">
        <v>7.5</v>
      </c>
      <c r="P671" s="77"/>
      <c r="Q671" s="77" t="s">
        <v>887</v>
      </c>
      <c r="R671" s="77"/>
      <c r="S671" s="173"/>
    </row>
    <row r="672" spans="1:19" s="35" customFormat="1" ht="16.5" customHeight="1" x14ac:dyDescent="0.25">
      <c r="A672" s="81"/>
      <c r="B672" s="80"/>
      <c r="C672" s="172"/>
      <c r="D672" s="169"/>
      <c r="E672" s="169"/>
      <c r="F672" s="169"/>
      <c r="G672" s="80" t="s">
        <v>138</v>
      </c>
      <c r="H672" s="81"/>
      <c r="I672" s="81">
        <v>3</v>
      </c>
      <c r="J672" s="81">
        <f t="shared" si="3"/>
        <v>3</v>
      </c>
      <c r="K672" s="82">
        <v>7.4</v>
      </c>
      <c r="L672" s="80" t="s">
        <v>379</v>
      </c>
      <c r="M672" s="81" t="s">
        <v>33</v>
      </c>
      <c r="N672" s="81">
        <v>2</v>
      </c>
      <c r="O672" s="82">
        <v>7.4</v>
      </c>
      <c r="P672" s="77"/>
      <c r="Q672" s="77" t="s">
        <v>887</v>
      </c>
      <c r="R672" s="77"/>
      <c r="S672" s="173"/>
    </row>
    <row r="673" spans="1:19" s="35" customFormat="1" ht="16.5" customHeight="1" x14ac:dyDescent="0.25">
      <c r="A673" s="81"/>
      <c r="B673" s="80"/>
      <c r="C673" s="172"/>
      <c r="D673" s="169"/>
      <c r="E673" s="169"/>
      <c r="F673" s="169"/>
      <c r="G673" s="80" t="s">
        <v>130</v>
      </c>
      <c r="H673" s="81"/>
      <c r="I673" s="81">
        <v>3</v>
      </c>
      <c r="J673" s="81">
        <f t="shared" si="3"/>
        <v>3</v>
      </c>
      <c r="K673" s="82">
        <v>7.4</v>
      </c>
      <c r="L673" s="80" t="s">
        <v>381</v>
      </c>
      <c r="M673" s="81" t="s">
        <v>35</v>
      </c>
      <c r="N673" s="81">
        <v>2</v>
      </c>
      <c r="O673" s="82">
        <v>7.4</v>
      </c>
      <c r="P673" s="77"/>
      <c r="Q673" s="77" t="s">
        <v>887</v>
      </c>
      <c r="R673" s="77"/>
      <c r="S673" s="173"/>
    </row>
    <row r="674" spans="1:19" s="35" customFormat="1" ht="16.5" customHeight="1" x14ac:dyDescent="0.25">
      <c r="A674" s="81"/>
      <c r="B674" s="80"/>
      <c r="C674" s="172"/>
      <c r="D674" s="169"/>
      <c r="E674" s="169"/>
      <c r="F674" s="169"/>
      <c r="G674" s="80" t="s">
        <v>295</v>
      </c>
      <c r="H674" s="81"/>
      <c r="I674" s="81">
        <v>2</v>
      </c>
      <c r="J674" s="81">
        <f t="shared" si="3"/>
        <v>2</v>
      </c>
      <c r="K674" s="82">
        <v>7.7</v>
      </c>
      <c r="L674" s="80" t="s">
        <v>307</v>
      </c>
      <c r="M674" s="81" t="s">
        <v>69</v>
      </c>
      <c r="N674" s="81">
        <v>2</v>
      </c>
      <c r="O674" s="82">
        <v>7.7</v>
      </c>
      <c r="P674" s="77"/>
      <c r="Q674" s="77" t="s">
        <v>887</v>
      </c>
      <c r="R674" s="77"/>
      <c r="S674" s="173"/>
    </row>
    <row r="675" spans="1:19" s="35" customFormat="1" ht="16.5" customHeight="1" x14ac:dyDescent="0.25">
      <c r="A675" s="81"/>
      <c r="B675" s="80"/>
      <c r="C675" s="172"/>
      <c r="D675" s="169"/>
      <c r="E675" s="169"/>
      <c r="F675" s="169"/>
      <c r="G675" s="80" t="s">
        <v>297</v>
      </c>
      <c r="H675" s="81"/>
      <c r="I675" s="81">
        <v>3</v>
      </c>
      <c r="J675" s="81">
        <f>I675</f>
        <v>3</v>
      </c>
      <c r="K675" s="82">
        <v>7</v>
      </c>
      <c r="L675" s="80" t="s">
        <v>384</v>
      </c>
      <c r="M675" s="81" t="s">
        <v>37</v>
      </c>
      <c r="N675" s="81">
        <v>3</v>
      </c>
      <c r="O675" s="77"/>
      <c r="P675" s="77"/>
      <c r="Q675" s="77" t="s">
        <v>887</v>
      </c>
      <c r="R675" s="77"/>
      <c r="S675" s="173"/>
    </row>
    <row r="676" spans="1:19" s="35" customFormat="1" ht="16.5" customHeight="1" x14ac:dyDescent="0.25">
      <c r="A676" s="81"/>
      <c r="B676" s="80"/>
      <c r="C676" s="172"/>
      <c r="D676" s="169"/>
      <c r="E676" s="169"/>
      <c r="F676" s="169"/>
      <c r="G676" s="80" t="s">
        <v>512</v>
      </c>
      <c r="H676" s="81"/>
      <c r="I676" s="81">
        <v>3</v>
      </c>
      <c r="J676" s="81"/>
      <c r="K676" s="82">
        <v>7.2</v>
      </c>
      <c r="L676" s="80" t="s">
        <v>385</v>
      </c>
      <c r="M676" s="81" t="s">
        <v>39</v>
      </c>
      <c r="N676" s="81">
        <v>2</v>
      </c>
      <c r="O676" s="77"/>
      <c r="P676" s="77"/>
      <c r="Q676" s="77"/>
      <c r="R676" s="77"/>
      <c r="S676" s="173" t="s">
        <v>888</v>
      </c>
    </row>
    <row r="677" spans="1:19" s="35" customFormat="1" ht="16.5" customHeight="1" x14ac:dyDescent="0.25">
      <c r="A677" s="81"/>
      <c r="B677" s="80"/>
      <c r="C677" s="172"/>
      <c r="D677" s="169"/>
      <c r="E677" s="169"/>
      <c r="F677" s="169"/>
      <c r="G677" s="80" t="s">
        <v>687</v>
      </c>
      <c r="H677" s="81"/>
      <c r="I677" s="81">
        <v>3</v>
      </c>
      <c r="J677" s="81"/>
      <c r="K677" s="82">
        <v>8.4</v>
      </c>
      <c r="L677" s="80" t="s">
        <v>112</v>
      </c>
      <c r="M677" s="81" t="s">
        <v>113</v>
      </c>
      <c r="N677" s="81">
        <v>2</v>
      </c>
      <c r="O677" s="77"/>
      <c r="P677" s="77"/>
      <c r="Q677" s="77"/>
      <c r="R677" s="77"/>
      <c r="S677" s="173" t="s">
        <v>888</v>
      </c>
    </row>
    <row r="678" spans="1:19" s="35" customFormat="1" ht="16.5" customHeight="1" x14ac:dyDescent="0.25">
      <c r="A678" s="81"/>
      <c r="B678" s="80"/>
      <c r="C678" s="172"/>
      <c r="D678" s="169"/>
      <c r="E678" s="169"/>
      <c r="F678" s="169"/>
      <c r="G678" s="80" t="s">
        <v>313</v>
      </c>
      <c r="H678" s="81"/>
      <c r="I678" s="81">
        <v>2</v>
      </c>
      <c r="J678" s="81">
        <f>I678</f>
        <v>2</v>
      </c>
      <c r="K678" s="82" t="s">
        <v>131</v>
      </c>
      <c r="L678" s="80" t="s">
        <v>46</v>
      </c>
      <c r="M678" s="81" t="s">
        <v>47</v>
      </c>
      <c r="N678" s="81">
        <v>2</v>
      </c>
      <c r="O678" s="82" t="s">
        <v>131</v>
      </c>
      <c r="P678" s="77"/>
      <c r="Q678" s="77" t="s">
        <v>887</v>
      </c>
      <c r="R678" s="77"/>
      <c r="S678" s="173"/>
    </row>
    <row r="679" spans="1:19" s="35" customFormat="1" ht="16.5" customHeight="1" x14ac:dyDescent="0.25">
      <c r="A679" s="81"/>
      <c r="B679" s="80"/>
      <c r="C679" s="172"/>
      <c r="D679" s="169"/>
      <c r="E679" s="169"/>
      <c r="F679" s="169"/>
      <c r="G679" s="80" t="s">
        <v>356</v>
      </c>
      <c r="H679" s="81"/>
      <c r="I679" s="81">
        <v>3</v>
      </c>
      <c r="J679" s="81">
        <f t="shared" ref="J679:J680" si="4">I679</f>
        <v>3</v>
      </c>
      <c r="K679" s="82">
        <v>6.4</v>
      </c>
      <c r="L679" s="80" t="s">
        <v>386</v>
      </c>
      <c r="M679" s="81" t="s">
        <v>57</v>
      </c>
      <c r="N679" s="81">
        <v>3</v>
      </c>
      <c r="O679" s="82">
        <v>6.4</v>
      </c>
      <c r="P679" s="77"/>
      <c r="Q679" s="77" t="s">
        <v>887</v>
      </c>
      <c r="R679" s="77"/>
      <c r="S679" s="173"/>
    </row>
    <row r="680" spans="1:19" s="35" customFormat="1" ht="16.5" customHeight="1" x14ac:dyDescent="0.25">
      <c r="A680" s="81"/>
      <c r="B680" s="80"/>
      <c r="C680" s="172"/>
      <c r="D680" s="169"/>
      <c r="E680" s="169"/>
      <c r="F680" s="169"/>
      <c r="G680" s="80" t="s">
        <v>316</v>
      </c>
      <c r="H680" s="81"/>
      <c r="I680" s="81">
        <v>3</v>
      </c>
      <c r="J680" s="81">
        <f t="shared" si="4"/>
        <v>3</v>
      </c>
      <c r="K680" s="82">
        <v>7</v>
      </c>
      <c r="L680" s="80" t="s">
        <v>316</v>
      </c>
      <c r="M680" s="81" t="s">
        <v>78</v>
      </c>
      <c r="N680" s="81">
        <v>3</v>
      </c>
      <c r="O680" s="82">
        <v>7</v>
      </c>
      <c r="P680" s="77"/>
      <c r="Q680" s="77" t="s">
        <v>887</v>
      </c>
      <c r="R680" s="77"/>
      <c r="S680" s="173"/>
    </row>
    <row r="681" spans="1:19" s="35" customFormat="1" ht="16.5" customHeight="1" x14ac:dyDescent="0.25">
      <c r="A681" s="81"/>
      <c r="B681" s="80"/>
      <c r="C681" s="172"/>
      <c r="D681" s="169"/>
      <c r="E681" s="169"/>
      <c r="F681" s="169"/>
      <c r="G681" s="80" t="s">
        <v>186</v>
      </c>
      <c r="H681" s="81"/>
      <c r="I681" s="81">
        <v>3</v>
      </c>
      <c r="J681" s="81"/>
      <c r="K681" s="82">
        <v>7</v>
      </c>
      <c r="L681" s="80" t="s">
        <v>50</v>
      </c>
      <c r="M681" s="81" t="s">
        <v>51</v>
      </c>
      <c r="N681" s="81">
        <v>2</v>
      </c>
      <c r="O681" s="77"/>
      <c r="P681" s="77"/>
      <c r="Q681" s="77"/>
      <c r="R681" s="77"/>
      <c r="S681" s="173" t="s">
        <v>888</v>
      </c>
    </row>
    <row r="682" spans="1:19" s="35" customFormat="1" ht="16.5" customHeight="1" x14ac:dyDescent="0.25">
      <c r="A682" s="81"/>
      <c r="B682" s="80"/>
      <c r="C682" s="172"/>
      <c r="D682" s="169"/>
      <c r="E682" s="169"/>
      <c r="F682" s="169"/>
      <c r="G682" s="80" t="s">
        <v>358</v>
      </c>
      <c r="H682" s="81"/>
      <c r="I682" s="81">
        <v>3</v>
      </c>
      <c r="J682" s="81">
        <f>I682</f>
        <v>3</v>
      </c>
      <c r="K682" s="82">
        <v>6.6</v>
      </c>
      <c r="L682" s="80" t="s">
        <v>43</v>
      </c>
      <c r="M682" s="81" t="s">
        <v>44</v>
      </c>
      <c r="N682" s="81">
        <v>2</v>
      </c>
      <c r="O682" s="82">
        <v>6.6</v>
      </c>
      <c r="P682" s="77"/>
      <c r="Q682" s="77" t="s">
        <v>887</v>
      </c>
      <c r="R682" s="77"/>
      <c r="S682" s="173"/>
    </row>
    <row r="683" spans="1:19" s="35" customFormat="1" ht="16.5" customHeight="1" x14ac:dyDescent="0.25">
      <c r="A683" s="81"/>
      <c r="B683" s="80"/>
      <c r="C683" s="172"/>
      <c r="D683" s="169"/>
      <c r="E683" s="169"/>
      <c r="F683" s="169"/>
      <c r="G683" s="80" t="s">
        <v>86</v>
      </c>
      <c r="H683" s="81"/>
      <c r="I683" s="81">
        <v>3</v>
      </c>
      <c r="J683" s="81">
        <f>I683</f>
        <v>3</v>
      </c>
      <c r="K683" s="82">
        <v>6.8</v>
      </c>
      <c r="L683" s="80" t="s">
        <v>86</v>
      </c>
      <c r="M683" s="81" t="s">
        <v>87</v>
      </c>
      <c r="N683" s="81">
        <v>3</v>
      </c>
      <c r="O683" s="82">
        <v>6.8</v>
      </c>
      <c r="P683" s="77"/>
      <c r="Q683" s="77" t="s">
        <v>887</v>
      </c>
      <c r="R683" s="77"/>
      <c r="S683" s="173"/>
    </row>
    <row r="684" spans="1:19" s="35" customFormat="1" ht="16.5" customHeight="1" x14ac:dyDescent="0.25">
      <c r="A684" s="81"/>
      <c r="B684" s="80"/>
      <c r="C684" s="172"/>
      <c r="D684" s="169"/>
      <c r="E684" s="169"/>
      <c r="F684" s="169"/>
      <c r="G684" s="90" t="s">
        <v>427</v>
      </c>
      <c r="H684" s="81"/>
      <c r="I684" s="81">
        <v>3</v>
      </c>
      <c r="J684" s="81"/>
      <c r="K684" s="82">
        <v>7.1</v>
      </c>
      <c r="L684" s="80" t="s">
        <v>211</v>
      </c>
      <c r="M684" s="81" t="s">
        <v>209</v>
      </c>
      <c r="N684" s="81">
        <v>2</v>
      </c>
      <c r="O684" s="77"/>
      <c r="P684" s="77"/>
      <c r="Q684" s="77"/>
      <c r="R684" s="77"/>
      <c r="S684" s="173" t="s">
        <v>888</v>
      </c>
    </row>
    <row r="685" spans="1:19" s="35" customFormat="1" ht="16.5" customHeight="1" x14ac:dyDescent="0.25">
      <c r="A685" s="81"/>
      <c r="B685" s="80"/>
      <c r="C685" s="172"/>
      <c r="D685" s="169"/>
      <c r="E685" s="169"/>
      <c r="F685" s="169"/>
      <c r="G685" s="80" t="s">
        <v>184</v>
      </c>
      <c r="H685" s="81"/>
      <c r="I685" s="81">
        <v>3</v>
      </c>
      <c r="J685" s="81">
        <f>I685</f>
        <v>3</v>
      </c>
      <c r="K685" s="82">
        <v>8.1999999999999993</v>
      </c>
      <c r="L685" s="80" t="s">
        <v>389</v>
      </c>
      <c r="M685" s="81" t="s">
        <v>118</v>
      </c>
      <c r="N685" s="81">
        <v>3</v>
      </c>
      <c r="O685" s="82">
        <v>8.1999999999999993</v>
      </c>
      <c r="P685" s="77"/>
      <c r="Q685" s="77" t="s">
        <v>887</v>
      </c>
      <c r="R685" s="77"/>
      <c r="S685" s="173"/>
    </row>
    <row r="686" spans="1:19" s="35" customFormat="1" ht="16.5" customHeight="1" x14ac:dyDescent="0.25">
      <c r="A686" s="81"/>
      <c r="B686" s="80"/>
      <c r="C686" s="172"/>
      <c r="D686" s="169"/>
      <c r="E686" s="169"/>
      <c r="F686" s="169"/>
      <c r="G686" s="89" t="s">
        <v>357</v>
      </c>
      <c r="H686" s="81"/>
      <c r="I686" s="81">
        <v>3</v>
      </c>
      <c r="J686" s="81"/>
      <c r="K686" s="82">
        <v>7.8</v>
      </c>
      <c r="L686" s="80" t="s">
        <v>121</v>
      </c>
      <c r="M686" s="81" t="s">
        <v>122</v>
      </c>
      <c r="N686" s="81">
        <v>3</v>
      </c>
      <c r="O686" s="77"/>
      <c r="P686" s="77"/>
      <c r="Q686" s="77"/>
      <c r="R686" s="77"/>
      <c r="S686" s="173" t="s">
        <v>888</v>
      </c>
    </row>
    <row r="687" spans="1:19" s="35" customFormat="1" ht="16.5" customHeight="1" x14ac:dyDescent="0.25">
      <c r="A687" s="81"/>
      <c r="B687" s="80"/>
      <c r="C687" s="172"/>
      <c r="D687" s="169"/>
      <c r="E687" s="169"/>
      <c r="F687" s="169"/>
      <c r="G687" s="80" t="s">
        <v>513</v>
      </c>
      <c r="H687" s="81"/>
      <c r="I687" s="81">
        <v>3</v>
      </c>
      <c r="J687" s="81"/>
      <c r="K687" s="82">
        <v>7.4</v>
      </c>
      <c r="L687" s="80" t="s">
        <v>391</v>
      </c>
      <c r="M687" s="81" t="s">
        <v>123</v>
      </c>
      <c r="N687" s="81">
        <v>3</v>
      </c>
      <c r="O687" s="77"/>
      <c r="P687" s="77"/>
      <c r="Q687" s="77"/>
      <c r="R687" s="77"/>
      <c r="S687" s="173" t="s">
        <v>888</v>
      </c>
    </row>
    <row r="688" spans="1:19" s="35" customFormat="1" ht="16.5" customHeight="1" x14ac:dyDescent="0.25">
      <c r="A688" s="81"/>
      <c r="B688" s="80"/>
      <c r="C688" s="172"/>
      <c r="D688" s="169"/>
      <c r="E688" s="169"/>
      <c r="F688" s="169"/>
      <c r="G688" s="89" t="s">
        <v>633</v>
      </c>
      <c r="H688" s="81"/>
      <c r="I688" s="81">
        <v>3</v>
      </c>
      <c r="J688" s="81"/>
      <c r="K688" s="82">
        <v>7.5</v>
      </c>
      <c r="L688" s="80" t="s">
        <v>392</v>
      </c>
      <c r="M688" s="81" t="s">
        <v>124</v>
      </c>
      <c r="N688" s="81">
        <v>2</v>
      </c>
      <c r="O688" s="77"/>
      <c r="P688" s="77"/>
      <c r="Q688" s="77"/>
      <c r="R688" s="77"/>
      <c r="S688" s="173" t="s">
        <v>888</v>
      </c>
    </row>
    <row r="689" spans="1:19" s="35" customFormat="1" ht="16.5" customHeight="1" x14ac:dyDescent="0.25">
      <c r="A689" s="81"/>
      <c r="B689" s="80"/>
      <c r="C689" s="172"/>
      <c r="D689" s="169"/>
      <c r="E689" s="169"/>
      <c r="F689" s="169"/>
      <c r="G689" s="89" t="s">
        <v>1369</v>
      </c>
      <c r="H689" s="81"/>
      <c r="I689" s="81">
        <v>3</v>
      </c>
      <c r="J689" s="81">
        <f>I689</f>
        <v>3</v>
      </c>
      <c r="K689" s="82">
        <v>8.1999999999999993</v>
      </c>
      <c r="L689" s="80" t="s">
        <v>111</v>
      </c>
      <c r="M689" s="81" t="s">
        <v>125</v>
      </c>
      <c r="N689" s="81">
        <v>2</v>
      </c>
      <c r="O689" s="82">
        <v>8.1999999999999993</v>
      </c>
      <c r="P689" s="77"/>
      <c r="Q689" s="77" t="s">
        <v>887</v>
      </c>
      <c r="R689" s="77"/>
      <c r="S689" s="77"/>
    </row>
    <row r="690" spans="1:19" s="35" customFormat="1" ht="16.5" customHeight="1" x14ac:dyDescent="0.25">
      <c r="A690" s="81"/>
      <c r="B690" s="80"/>
      <c r="C690" s="172"/>
      <c r="D690" s="169"/>
      <c r="E690" s="169"/>
      <c r="F690" s="169"/>
      <c r="G690" s="89" t="s">
        <v>514</v>
      </c>
      <c r="H690" s="81"/>
      <c r="I690" s="81">
        <v>3</v>
      </c>
      <c r="J690" s="81"/>
      <c r="K690" s="82">
        <v>8.1999999999999993</v>
      </c>
      <c r="L690" s="80" t="s">
        <v>393</v>
      </c>
      <c r="M690" s="81" t="s">
        <v>104</v>
      </c>
      <c r="N690" s="81">
        <v>3</v>
      </c>
      <c r="O690" s="77"/>
      <c r="P690" s="77"/>
      <c r="Q690" s="77"/>
      <c r="R690" s="77"/>
      <c r="S690" s="173" t="s">
        <v>888</v>
      </c>
    </row>
    <row r="691" spans="1:19" s="35" customFormat="1" ht="16.5" customHeight="1" x14ac:dyDescent="0.25">
      <c r="A691" s="81"/>
      <c r="B691" s="80"/>
      <c r="C691" s="172"/>
      <c r="D691" s="169"/>
      <c r="E691" s="169"/>
      <c r="F691" s="169"/>
      <c r="G691" s="89" t="s">
        <v>401</v>
      </c>
      <c r="H691" s="81"/>
      <c r="I691" s="81">
        <v>3</v>
      </c>
      <c r="J691" s="81"/>
      <c r="K691" s="82">
        <v>6.9</v>
      </c>
      <c r="L691" s="80" t="s">
        <v>394</v>
      </c>
      <c r="M691" s="81" t="s">
        <v>99</v>
      </c>
      <c r="N691" s="81">
        <v>3</v>
      </c>
      <c r="O691" s="77"/>
      <c r="P691" s="77"/>
      <c r="Q691" s="77"/>
      <c r="R691" s="77"/>
      <c r="S691" s="173" t="s">
        <v>888</v>
      </c>
    </row>
    <row r="692" spans="1:19" s="35" customFormat="1" ht="16.5" customHeight="1" x14ac:dyDescent="0.25">
      <c r="A692" s="81"/>
      <c r="B692" s="80"/>
      <c r="C692" s="172"/>
      <c r="D692" s="169"/>
      <c r="E692" s="169"/>
      <c r="F692" s="169"/>
      <c r="G692" s="89" t="s">
        <v>930</v>
      </c>
      <c r="H692" s="81"/>
      <c r="I692" s="81">
        <v>3</v>
      </c>
      <c r="J692" s="81"/>
      <c r="K692" s="82">
        <v>5.9</v>
      </c>
      <c r="L692" s="80" t="s">
        <v>102</v>
      </c>
      <c r="M692" s="81" t="s">
        <v>103</v>
      </c>
      <c r="N692" s="81">
        <v>3</v>
      </c>
      <c r="O692" s="77"/>
      <c r="P692" s="77"/>
      <c r="Q692" s="77"/>
      <c r="R692" s="77"/>
      <c r="S692" s="173" t="s">
        <v>888</v>
      </c>
    </row>
    <row r="693" spans="1:19" s="35" customFormat="1" ht="16.5" customHeight="1" x14ac:dyDescent="0.25">
      <c r="A693" s="81"/>
      <c r="B693" s="80"/>
      <c r="C693" s="172"/>
      <c r="D693" s="169"/>
      <c r="E693" s="169"/>
      <c r="F693" s="169"/>
      <c r="G693" s="80" t="s">
        <v>688</v>
      </c>
      <c r="H693" s="81"/>
      <c r="I693" s="81">
        <v>3</v>
      </c>
      <c r="J693" s="81"/>
      <c r="K693" s="82">
        <v>8.1</v>
      </c>
      <c r="L693" s="80" t="s">
        <v>395</v>
      </c>
      <c r="M693" s="81" t="s">
        <v>218</v>
      </c>
      <c r="N693" s="81">
        <v>3</v>
      </c>
      <c r="O693" s="77"/>
      <c r="P693" s="77"/>
      <c r="Q693" s="77"/>
      <c r="R693" s="77"/>
      <c r="S693" s="173" t="s">
        <v>888</v>
      </c>
    </row>
    <row r="694" spans="1:19" s="35" customFormat="1" ht="16.5" customHeight="1" x14ac:dyDescent="0.25">
      <c r="A694" s="81"/>
      <c r="B694" s="80"/>
      <c r="C694" s="172"/>
      <c r="D694" s="169"/>
      <c r="E694" s="169"/>
      <c r="F694" s="169"/>
      <c r="G694" s="80" t="s">
        <v>182</v>
      </c>
      <c r="H694" s="81"/>
      <c r="I694" s="81">
        <v>3</v>
      </c>
      <c r="J694" s="81">
        <f>I694</f>
        <v>3</v>
      </c>
      <c r="K694" s="82">
        <v>7.4</v>
      </c>
      <c r="L694" s="80" t="s">
        <v>135</v>
      </c>
      <c r="M694" s="81" t="s">
        <v>136</v>
      </c>
      <c r="N694" s="81">
        <v>3</v>
      </c>
      <c r="O694" s="82">
        <v>7.4</v>
      </c>
      <c r="P694" s="77"/>
      <c r="Q694" s="77" t="s">
        <v>887</v>
      </c>
      <c r="R694" s="77"/>
      <c r="S694" s="173"/>
    </row>
    <row r="695" spans="1:19" s="35" customFormat="1" ht="16.5" customHeight="1" x14ac:dyDescent="0.25">
      <c r="A695" s="81"/>
      <c r="B695" s="80"/>
      <c r="C695" s="172"/>
      <c r="D695" s="169"/>
      <c r="E695" s="169"/>
      <c r="F695" s="169"/>
      <c r="G695" s="80" t="s">
        <v>527</v>
      </c>
      <c r="H695" s="81"/>
      <c r="I695" s="81">
        <v>3</v>
      </c>
      <c r="J695" s="81"/>
      <c r="K695" s="82">
        <v>6.6</v>
      </c>
      <c r="L695" s="80" t="s">
        <v>219</v>
      </c>
      <c r="M695" s="81" t="s">
        <v>220</v>
      </c>
      <c r="N695" s="81">
        <v>3</v>
      </c>
      <c r="O695" s="77"/>
      <c r="P695" s="77"/>
      <c r="Q695" s="77"/>
      <c r="R695" s="77"/>
      <c r="S695" s="173" t="s">
        <v>888</v>
      </c>
    </row>
    <row r="696" spans="1:19" s="35" customFormat="1" ht="16.5" customHeight="1" x14ac:dyDescent="0.25">
      <c r="A696" s="113">
        <v>42</v>
      </c>
      <c r="B696" s="112" t="s">
        <v>1370</v>
      </c>
      <c r="C696" s="303">
        <v>37684</v>
      </c>
      <c r="D696" s="170" t="s">
        <v>1371</v>
      </c>
      <c r="E696" s="111" t="s">
        <v>1847</v>
      </c>
      <c r="F696" s="126" t="s">
        <v>1372</v>
      </c>
      <c r="G696" s="59"/>
      <c r="H696" s="58"/>
      <c r="I696" s="58"/>
      <c r="J696" s="58"/>
      <c r="K696" s="127"/>
      <c r="L696" s="112"/>
      <c r="M696" s="113"/>
      <c r="N696" s="113"/>
      <c r="O696" s="123"/>
      <c r="P696" s="123"/>
      <c r="Q696" s="123"/>
      <c r="R696" s="58">
        <v>30</v>
      </c>
      <c r="S696" s="171"/>
    </row>
    <row r="697" spans="1:19" s="35" customFormat="1" ht="16.5" customHeight="1" x14ac:dyDescent="0.25">
      <c r="A697" s="81"/>
      <c r="B697" s="80"/>
      <c r="C697" s="172"/>
      <c r="D697" s="169"/>
      <c r="E697" s="169"/>
      <c r="F697" s="81"/>
      <c r="G697" s="80" t="s">
        <v>373</v>
      </c>
      <c r="H697" s="81"/>
      <c r="I697" s="81">
        <v>3</v>
      </c>
      <c r="J697" s="81">
        <f t="shared" ref="J697:J702" si="5">I697</f>
        <v>3</v>
      </c>
      <c r="K697" s="82">
        <v>8.1999999999999993</v>
      </c>
      <c r="L697" s="80" t="s">
        <v>373</v>
      </c>
      <c r="M697" s="81" t="s">
        <v>22</v>
      </c>
      <c r="N697" s="81">
        <v>3</v>
      </c>
      <c r="O697" s="82">
        <v>8.1999999999999993</v>
      </c>
      <c r="P697" s="77"/>
      <c r="Q697" s="77" t="s">
        <v>887</v>
      </c>
      <c r="R697" s="77"/>
      <c r="S697" s="173"/>
    </row>
    <row r="698" spans="1:19" s="35" customFormat="1" ht="16.5" customHeight="1" x14ac:dyDescent="0.25">
      <c r="A698" s="81"/>
      <c r="B698" s="80"/>
      <c r="C698" s="172"/>
      <c r="D698" s="169"/>
      <c r="E698" s="169"/>
      <c r="F698" s="81"/>
      <c r="G698" s="80" t="s">
        <v>374</v>
      </c>
      <c r="H698" s="81"/>
      <c r="I698" s="81">
        <v>2</v>
      </c>
      <c r="J698" s="81">
        <f t="shared" si="5"/>
        <v>2</v>
      </c>
      <c r="K698" s="82">
        <v>8</v>
      </c>
      <c r="L698" s="80" t="s">
        <v>374</v>
      </c>
      <c r="M698" s="81" t="s">
        <v>27</v>
      </c>
      <c r="N698" s="81">
        <v>2</v>
      </c>
      <c r="O698" s="82">
        <v>8</v>
      </c>
      <c r="P698" s="77"/>
      <c r="Q698" s="77" t="s">
        <v>887</v>
      </c>
      <c r="R698" s="77"/>
      <c r="S698" s="173"/>
    </row>
    <row r="699" spans="1:19" s="35" customFormat="1" ht="16.5" customHeight="1" x14ac:dyDescent="0.25">
      <c r="A699" s="81"/>
      <c r="B699" s="80"/>
      <c r="C699" s="172"/>
      <c r="D699" s="169"/>
      <c r="E699" s="169"/>
      <c r="F699" s="81"/>
      <c r="G699" s="80" t="s">
        <v>375</v>
      </c>
      <c r="H699" s="81"/>
      <c r="I699" s="81">
        <v>2</v>
      </c>
      <c r="J699" s="81">
        <f t="shared" si="5"/>
        <v>2</v>
      </c>
      <c r="K699" s="82">
        <v>7.4</v>
      </c>
      <c r="L699" s="80" t="s">
        <v>375</v>
      </c>
      <c r="M699" s="81" t="s">
        <v>26</v>
      </c>
      <c r="N699" s="81">
        <v>2</v>
      </c>
      <c r="O699" s="82">
        <v>7.4</v>
      </c>
      <c r="P699" s="77"/>
      <c r="Q699" s="77" t="s">
        <v>887</v>
      </c>
      <c r="R699" s="77"/>
      <c r="S699" s="173"/>
    </row>
    <row r="700" spans="1:19" s="35" customFormat="1" ht="16.5" customHeight="1" x14ac:dyDescent="0.25">
      <c r="A700" s="81"/>
      <c r="B700" s="80"/>
      <c r="C700" s="172"/>
      <c r="D700" s="169"/>
      <c r="E700" s="169"/>
      <c r="F700" s="81"/>
      <c r="G700" s="80" t="s">
        <v>28</v>
      </c>
      <c r="H700" s="81"/>
      <c r="I700" s="81">
        <v>2</v>
      </c>
      <c r="J700" s="81">
        <f t="shared" si="5"/>
        <v>2</v>
      </c>
      <c r="K700" s="82">
        <v>5.5</v>
      </c>
      <c r="L700" s="80" t="s">
        <v>28</v>
      </c>
      <c r="M700" s="81" t="s">
        <v>29</v>
      </c>
      <c r="N700" s="81">
        <v>2</v>
      </c>
      <c r="O700" s="82">
        <v>5.5</v>
      </c>
      <c r="P700" s="77"/>
      <c r="Q700" s="77" t="s">
        <v>887</v>
      </c>
      <c r="R700" s="77"/>
      <c r="S700" s="173"/>
    </row>
    <row r="701" spans="1:19" s="35" customFormat="1" ht="16.5" customHeight="1" x14ac:dyDescent="0.25">
      <c r="A701" s="81"/>
      <c r="B701" s="80"/>
      <c r="C701" s="172"/>
      <c r="D701" s="169"/>
      <c r="E701" s="169"/>
      <c r="F701" s="81"/>
      <c r="G701" s="80" t="s">
        <v>377</v>
      </c>
      <c r="H701" s="16"/>
      <c r="I701" s="16">
        <v>2</v>
      </c>
      <c r="J701" s="81">
        <f t="shared" si="5"/>
        <v>2</v>
      </c>
      <c r="K701" s="82">
        <v>6.6</v>
      </c>
      <c r="L701" s="80" t="s">
        <v>377</v>
      </c>
      <c r="M701" s="81" t="s">
        <v>24</v>
      </c>
      <c r="N701" s="81">
        <v>2</v>
      </c>
      <c r="O701" s="82">
        <v>6.6</v>
      </c>
      <c r="P701" s="77"/>
      <c r="Q701" s="77" t="s">
        <v>887</v>
      </c>
      <c r="R701" s="77"/>
      <c r="S701" s="173"/>
    </row>
    <row r="702" spans="1:19" s="35" customFormat="1" ht="16.5" customHeight="1" x14ac:dyDescent="0.25">
      <c r="A702" s="81"/>
      <c r="B702" s="80"/>
      <c r="C702" s="172"/>
      <c r="D702" s="169"/>
      <c r="E702" s="169"/>
      <c r="F702" s="81"/>
      <c r="G702" s="80" t="s">
        <v>296</v>
      </c>
      <c r="H702" s="81"/>
      <c r="I702" s="81">
        <v>3</v>
      </c>
      <c r="J702" s="81">
        <f t="shared" si="5"/>
        <v>3</v>
      </c>
      <c r="K702" s="82">
        <v>4</v>
      </c>
      <c r="L702" s="80" t="s">
        <v>378</v>
      </c>
      <c r="M702" s="81" t="s">
        <v>31</v>
      </c>
      <c r="N702" s="81">
        <v>2</v>
      </c>
      <c r="O702" s="82">
        <v>4</v>
      </c>
      <c r="P702" s="77"/>
      <c r="Q702" s="77" t="s">
        <v>887</v>
      </c>
      <c r="R702" s="77"/>
      <c r="S702" s="173"/>
    </row>
    <row r="703" spans="1:19" s="35" customFormat="1" ht="16.5" customHeight="1" x14ac:dyDescent="0.25">
      <c r="A703" s="81"/>
      <c r="B703" s="80"/>
      <c r="C703" s="172"/>
      <c r="D703" s="169"/>
      <c r="E703" s="169"/>
      <c r="F703" s="81"/>
      <c r="G703" s="80" t="s">
        <v>701</v>
      </c>
      <c r="H703" s="16"/>
      <c r="I703" s="16">
        <v>2</v>
      </c>
      <c r="J703" s="81">
        <f t="shared" ref="J703:J704" si="6">I703</f>
        <v>2</v>
      </c>
      <c r="K703" s="82">
        <v>7.5</v>
      </c>
      <c r="L703" s="80" t="s">
        <v>307</v>
      </c>
      <c r="M703" s="81" t="s">
        <v>69</v>
      </c>
      <c r="N703" s="81">
        <v>2</v>
      </c>
      <c r="O703" s="82">
        <v>7.5</v>
      </c>
      <c r="P703" s="77"/>
      <c r="Q703" s="77" t="s">
        <v>887</v>
      </c>
      <c r="R703" s="77"/>
      <c r="S703" s="173"/>
    </row>
    <row r="704" spans="1:19" s="35" customFormat="1" ht="16.5" customHeight="1" x14ac:dyDescent="0.25">
      <c r="A704" s="81"/>
      <c r="B704" s="80"/>
      <c r="C704" s="172"/>
      <c r="D704" s="169"/>
      <c r="E704" s="169"/>
      <c r="F704" s="81"/>
      <c r="G704" s="80" t="s">
        <v>477</v>
      </c>
      <c r="H704" s="81"/>
      <c r="I704" s="81">
        <v>3</v>
      </c>
      <c r="J704" s="81">
        <f t="shared" si="6"/>
        <v>3</v>
      </c>
      <c r="K704" s="82">
        <v>5.8</v>
      </c>
      <c r="L704" s="80" t="s">
        <v>383</v>
      </c>
      <c r="M704" s="81" t="s">
        <v>71</v>
      </c>
      <c r="N704" s="81">
        <v>3</v>
      </c>
      <c r="O704" s="82">
        <v>5.8</v>
      </c>
      <c r="P704" s="77"/>
      <c r="Q704" s="77" t="s">
        <v>887</v>
      </c>
      <c r="R704" s="77"/>
      <c r="S704" s="173"/>
    </row>
    <row r="705" spans="1:19" s="35" customFormat="1" ht="16.5" customHeight="1" x14ac:dyDescent="0.25">
      <c r="A705" s="81"/>
      <c r="B705" s="80"/>
      <c r="C705" s="172"/>
      <c r="D705" s="169"/>
      <c r="E705" s="169"/>
      <c r="F705" s="81"/>
      <c r="G705" s="80" t="s">
        <v>315</v>
      </c>
      <c r="H705" s="81"/>
      <c r="I705" s="81">
        <v>3</v>
      </c>
      <c r="J705" s="81">
        <f t="shared" ref="J705:J706" si="7">I705</f>
        <v>3</v>
      </c>
      <c r="K705" s="82">
        <v>4.5999999999999996</v>
      </c>
      <c r="L705" s="80" t="s">
        <v>315</v>
      </c>
      <c r="M705" s="81" t="s">
        <v>53</v>
      </c>
      <c r="N705" s="81">
        <v>3</v>
      </c>
      <c r="O705" s="82">
        <v>4.5999999999999996</v>
      </c>
      <c r="P705" s="77"/>
      <c r="Q705" s="77" t="s">
        <v>887</v>
      </c>
      <c r="R705" s="77"/>
      <c r="S705" s="173"/>
    </row>
    <row r="706" spans="1:19" s="35" customFormat="1" ht="16.5" customHeight="1" x14ac:dyDescent="0.25">
      <c r="A706" s="81"/>
      <c r="B706" s="80"/>
      <c r="C706" s="172"/>
      <c r="D706" s="169"/>
      <c r="E706" s="169"/>
      <c r="F706" s="81"/>
      <c r="G706" s="89" t="s">
        <v>140</v>
      </c>
      <c r="H706" s="81"/>
      <c r="I706" s="81">
        <v>3</v>
      </c>
      <c r="J706" s="81">
        <f t="shared" si="7"/>
        <v>3</v>
      </c>
      <c r="K706" s="82">
        <v>7.4</v>
      </c>
      <c r="L706" s="80" t="s">
        <v>314</v>
      </c>
      <c r="M706" s="81" t="s">
        <v>40</v>
      </c>
      <c r="N706" s="81">
        <v>3</v>
      </c>
      <c r="O706" s="82">
        <v>7.4</v>
      </c>
      <c r="P706" s="77"/>
      <c r="Q706" s="77" t="s">
        <v>887</v>
      </c>
      <c r="R706" s="77"/>
      <c r="S706" s="173"/>
    </row>
    <row r="707" spans="1:19" s="35" customFormat="1" ht="16.5" customHeight="1" x14ac:dyDescent="0.25">
      <c r="A707" s="81"/>
      <c r="B707" s="80"/>
      <c r="C707" s="172"/>
      <c r="D707" s="169"/>
      <c r="E707" s="169"/>
      <c r="F707" s="81"/>
      <c r="G707" s="80" t="s">
        <v>114</v>
      </c>
      <c r="H707" s="81"/>
      <c r="I707" s="81">
        <v>3</v>
      </c>
      <c r="J707" s="81">
        <f>I707</f>
        <v>3</v>
      </c>
      <c r="K707" s="82">
        <v>6.5</v>
      </c>
      <c r="L707" s="80" t="s">
        <v>114</v>
      </c>
      <c r="M707" s="81" t="s">
        <v>115</v>
      </c>
      <c r="N707" s="81">
        <v>3</v>
      </c>
      <c r="O707" s="82">
        <v>6.5</v>
      </c>
      <c r="P707" s="77"/>
      <c r="Q707" s="77" t="s">
        <v>887</v>
      </c>
      <c r="R707" s="77"/>
      <c r="S707" s="173"/>
    </row>
    <row r="708" spans="1:19" s="35" customFormat="1" ht="16.5" customHeight="1" x14ac:dyDescent="0.25">
      <c r="A708" s="81"/>
      <c r="B708" s="80"/>
      <c r="C708" s="172"/>
      <c r="D708" s="169"/>
      <c r="E708" s="169"/>
      <c r="F708" s="81"/>
      <c r="G708" s="89" t="s">
        <v>1373</v>
      </c>
      <c r="H708" s="81"/>
      <c r="I708" s="81">
        <v>3</v>
      </c>
      <c r="J708" s="81">
        <f>I708</f>
        <v>3</v>
      </c>
      <c r="K708" s="82">
        <v>5.3</v>
      </c>
      <c r="L708" s="80" t="s">
        <v>105</v>
      </c>
      <c r="M708" s="81" t="s">
        <v>106</v>
      </c>
      <c r="N708" s="81">
        <v>3</v>
      </c>
      <c r="O708" s="82">
        <v>5.3</v>
      </c>
      <c r="P708" s="77"/>
      <c r="Q708" s="77" t="s">
        <v>887</v>
      </c>
      <c r="R708" s="77"/>
      <c r="S708" s="173"/>
    </row>
    <row r="709" spans="1:19" s="35" customFormat="1" ht="16.5" customHeight="1" x14ac:dyDescent="0.25">
      <c r="A709" s="113">
        <v>43</v>
      </c>
      <c r="B709" s="112" t="s">
        <v>1374</v>
      </c>
      <c r="C709" s="303">
        <v>37816</v>
      </c>
      <c r="D709" s="170" t="s">
        <v>1375</v>
      </c>
      <c r="E709" s="111" t="s">
        <v>1848</v>
      </c>
      <c r="F709" s="126" t="s">
        <v>164</v>
      </c>
      <c r="G709" s="184"/>
      <c r="H709" s="113"/>
      <c r="I709" s="113"/>
      <c r="J709" s="113"/>
      <c r="K709" s="114"/>
      <c r="L709" s="112"/>
      <c r="M709" s="113"/>
      <c r="N709" s="113"/>
      <c r="O709" s="123"/>
      <c r="P709" s="123"/>
      <c r="Q709" s="123"/>
      <c r="R709" s="58">
        <v>38</v>
      </c>
      <c r="S709" s="171"/>
    </row>
    <row r="710" spans="1:19" s="35" customFormat="1" ht="16.5" customHeight="1" x14ac:dyDescent="0.25">
      <c r="A710" s="81"/>
      <c r="B710" s="80"/>
      <c r="C710" s="172"/>
      <c r="D710" s="169"/>
      <c r="E710" s="169"/>
      <c r="F710" s="81"/>
      <c r="G710" s="80" t="s">
        <v>355</v>
      </c>
      <c r="H710" s="81"/>
      <c r="I710" s="81">
        <v>4</v>
      </c>
      <c r="J710" s="81">
        <f>I710</f>
        <v>4</v>
      </c>
      <c r="K710" s="82">
        <v>8.8000000000000007</v>
      </c>
      <c r="L710" s="80" t="s">
        <v>373</v>
      </c>
      <c r="M710" s="81" t="s">
        <v>22</v>
      </c>
      <c r="N710" s="81">
        <v>3</v>
      </c>
      <c r="O710" s="82">
        <v>8.8000000000000007</v>
      </c>
      <c r="P710" s="77"/>
      <c r="Q710" s="77" t="s">
        <v>887</v>
      </c>
      <c r="R710" s="77"/>
      <c r="S710" s="173"/>
    </row>
    <row r="711" spans="1:19" s="35" customFormat="1" ht="16.5" customHeight="1" x14ac:dyDescent="0.25">
      <c r="A711" s="81"/>
      <c r="B711" s="80"/>
      <c r="C711" s="172"/>
      <c r="D711" s="169"/>
      <c r="E711" s="169"/>
      <c r="F711" s="81"/>
      <c r="G711" s="80" t="s">
        <v>137</v>
      </c>
      <c r="H711" s="81"/>
      <c r="I711" s="81">
        <v>3</v>
      </c>
      <c r="J711" s="81">
        <f t="shared" ref="J711:J714" si="8">I711</f>
        <v>3</v>
      </c>
      <c r="K711" s="82">
        <v>7.5</v>
      </c>
      <c r="L711" s="80" t="s">
        <v>378</v>
      </c>
      <c r="M711" s="81" t="s">
        <v>31</v>
      </c>
      <c r="N711" s="81">
        <v>2</v>
      </c>
      <c r="O711" s="82">
        <v>7.5</v>
      </c>
      <c r="P711" s="77"/>
      <c r="Q711" s="77" t="s">
        <v>887</v>
      </c>
      <c r="R711" s="77"/>
      <c r="S711" s="173"/>
    </row>
    <row r="712" spans="1:19" s="35" customFormat="1" ht="16.5" customHeight="1" x14ac:dyDescent="0.25">
      <c r="A712" s="81"/>
      <c r="B712" s="80"/>
      <c r="C712" s="172"/>
      <c r="D712" s="169"/>
      <c r="E712" s="169"/>
      <c r="F712" s="81"/>
      <c r="G712" s="80" t="s">
        <v>138</v>
      </c>
      <c r="H712" s="81"/>
      <c r="I712" s="81">
        <v>3</v>
      </c>
      <c r="J712" s="81">
        <f t="shared" si="8"/>
        <v>3</v>
      </c>
      <c r="K712" s="82">
        <v>8.3000000000000007</v>
      </c>
      <c r="L712" s="80" t="s">
        <v>379</v>
      </c>
      <c r="M712" s="81" t="s">
        <v>33</v>
      </c>
      <c r="N712" s="81">
        <v>2</v>
      </c>
      <c r="O712" s="82">
        <v>8.3000000000000007</v>
      </c>
      <c r="P712" s="77"/>
      <c r="Q712" s="77" t="s">
        <v>887</v>
      </c>
      <c r="R712" s="77"/>
      <c r="S712" s="173"/>
    </row>
    <row r="713" spans="1:19" s="35" customFormat="1" ht="16.5" customHeight="1" x14ac:dyDescent="0.25">
      <c r="A713" s="81"/>
      <c r="B713" s="80"/>
      <c r="C713" s="172"/>
      <c r="D713" s="169"/>
      <c r="E713" s="169"/>
      <c r="F713" s="81"/>
      <c r="G713" s="80" t="s">
        <v>130</v>
      </c>
      <c r="H713" s="81"/>
      <c r="I713" s="81">
        <v>3</v>
      </c>
      <c r="J713" s="81">
        <f t="shared" si="8"/>
        <v>3</v>
      </c>
      <c r="K713" s="82">
        <v>7.3</v>
      </c>
      <c r="L713" s="80" t="s">
        <v>381</v>
      </c>
      <c r="M713" s="81" t="s">
        <v>35</v>
      </c>
      <c r="N713" s="81">
        <v>2</v>
      </c>
      <c r="O713" s="82">
        <v>7.3</v>
      </c>
      <c r="P713" s="77"/>
      <c r="Q713" s="77" t="s">
        <v>887</v>
      </c>
      <c r="R713" s="77"/>
      <c r="S713" s="173"/>
    </row>
    <row r="714" spans="1:19" s="35" customFormat="1" ht="16.5" customHeight="1" x14ac:dyDescent="0.25">
      <c r="A714" s="81"/>
      <c r="B714" s="80"/>
      <c r="C714" s="172"/>
      <c r="D714" s="169"/>
      <c r="E714" s="169"/>
      <c r="F714" s="81"/>
      <c r="G714" s="80" t="s">
        <v>295</v>
      </c>
      <c r="H714" s="81"/>
      <c r="I714" s="81">
        <v>2</v>
      </c>
      <c r="J714" s="81">
        <f t="shared" si="8"/>
        <v>2</v>
      </c>
      <c r="K714" s="82">
        <v>7.2</v>
      </c>
      <c r="L714" s="80" t="s">
        <v>307</v>
      </c>
      <c r="M714" s="81" t="s">
        <v>69</v>
      </c>
      <c r="N714" s="81">
        <v>2</v>
      </c>
      <c r="O714" s="82">
        <v>7.2</v>
      </c>
      <c r="P714" s="77"/>
      <c r="Q714" s="77" t="s">
        <v>887</v>
      </c>
      <c r="R714" s="77"/>
      <c r="S714" s="173"/>
    </row>
    <row r="715" spans="1:19" s="35" customFormat="1" ht="16.5" customHeight="1" x14ac:dyDescent="0.25">
      <c r="A715" s="81"/>
      <c r="B715" s="80"/>
      <c r="C715" s="172"/>
      <c r="D715" s="169"/>
      <c r="E715" s="169"/>
      <c r="F715" s="81"/>
      <c r="G715" s="80" t="s">
        <v>297</v>
      </c>
      <c r="H715" s="81"/>
      <c r="I715" s="81">
        <v>3</v>
      </c>
      <c r="J715" s="81">
        <f>I715</f>
        <v>3</v>
      </c>
      <c r="K715" s="82">
        <v>8.6</v>
      </c>
      <c r="L715" s="80" t="s">
        <v>384</v>
      </c>
      <c r="M715" s="81" t="s">
        <v>37</v>
      </c>
      <c r="N715" s="81">
        <v>3</v>
      </c>
      <c r="O715" s="77"/>
      <c r="P715" s="77"/>
      <c r="Q715" s="77" t="s">
        <v>887</v>
      </c>
      <c r="R715" s="77"/>
      <c r="S715" s="173"/>
    </row>
    <row r="716" spans="1:19" s="35" customFormat="1" ht="16.5" customHeight="1" x14ac:dyDescent="0.25">
      <c r="A716" s="81"/>
      <c r="B716" s="80"/>
      <c r="C716" s="172"/>
      <c r="D716" s="169"/>
      <c r="E716" s="169"/>
      <c r="F716" s="81"/>
      <c r="G716" s="80" t="s">
        <v>512</v>
      </c>
      <c r="H716" s="81"/>
      <c r="I716" s="81">
        <v>3</v>
      </c>
      <c r="J716" s="81"/>
      <c r="K716" s="82">
        <v>6</v>
      </c>
      <c r="L716" s="80" t="s">
        <v>385</v>
      </c>
      <c r="M716" s="81" t="s">
        <v>39</v>
      </c>
      <c r="N716" s="81">
        <v>2</v>
      </c>
      <c r="O716" s="77"/>
      <c r="P716" s="77"/>
      <c r="Q716" s="77"/>
      <c r="R716" s="77"/>
      <c r="S716" s="173" t="s">
        <v>888</v>
      </c>
    </row>
    <row r="717" spans="1:19" s="35" customFormat="1" ht="16.5" customHeight="1" x14ac:dyDescent="0.25">
      <c r="A717" s="81"/>
      <c r="B717" s="80"/>
      <c r="C717" s="172"/>
      <c r="D717" s="169"/>
      <c r="E717" s="169"/>
      <c r="F717" s="81"/>
      <c r="G717" s="80" t="s">
        <v>257</v>
      </c>
      <c r="H717" s="81"/>
      <c r="I717" s="81">
        <v>3</v>
      </c>
      <c r="J717" s="81"/>
      <c r="K717" s="82">
        <v>8.1</v>
      </c>
      <c r="L717" s="80" t="s">
        <v>112</v>
      </c>
      <c r="M717" s="81" t="s">
        <v>113</v>
      </c>
      <c r="N717" s="81">
        <v>2</v>
      </c>
      <c r="O717" s="77"/>
      <c r="P717" s="77"/>
      <c r="Q717" s="77"/>
      <c r="R717" s="77"/>
      <c r="S717" s="173" t="s">
        <v>888</v>
      </c>
    </row>
    <row r="718" spans="1:19" s="35" customFormat="1" ht="16.5" customHeight="1" x14ac:dyDescent="0.25">
      <c r="A718" s="81"/>
      <c r="B718" s="80"/>
      <c r="C718" s="172"/>
      <c r="D718" s="169"/>
      <c r="E718" s="169"/>
      <c r="F718" s="81"/>
      <c r="G718" s="80" t="s">
        <v>313</v>
      </c>
      <c r="H718" s="81"/>
      <c r="I718" s="81">
        <v>2</v>
      </c>
      <c r="J718" s="81">
        <f>I718</f>
        <v>2</v>
      </c>
      <c r="K718" s="82" t="s">
        <v>131</v>
      </c>
      <c r="L718" s="80" t="s">
        <v>46</v>
      </c>
      <c r="M718" s="81" t="s">
        <v>47</v>
      </c>
      <c r="N718" s="81">
        <v>2</v>
      </c>
      <c r="O718" s="82" t="s">
        <v>131</v>
      </c>
      <c r="P718" s="77"/>
      <c r="Q718" s="77" t="s">
        <v>887</v>
      </c>
      <c r="R718" s="77"/>
      <c r="S718" s="173"/>
    </row>
    <row r="719" spans="1:19" s="35" customFormat="1" ht="16.5" customHeight="1" x14ac:dyDescent="0.25">
      <c r="A719" s="81"/>
      <c r="B719" s="80"/>
      <c r="C719" s="172"/>
      <c r="D719" s="169"/>
      <c r="E719" s="169"/>
      <c r="F719" s="81"/>
      <c r="G719" s="80" t="s">
        <v>356</v>
      </c>
      <c r="H719" s="81"/>
      <c r="I719" s="81">
        <v>3</v>
      </c>
      <c r="J719" s="81">
        <f t="shared" ref="J719:J720" si="9">I719</f>
        <v>3</v>
      </c>
      <c r="K719" s="82">
        <v>9</v>
      </c>
      <c r="L719" s="80" t="s">
        <v>386</v>
      </c>
      <c r="M719" s="81" t="s">
        <v>57</v>
      </c>
      <c r="N719" s="81">
        <v>3</v>
      </c>
      <c r="O719" s="82">
        <v>9</v>
      </c>
      <c r="P719" s="77"/>
      <c r="Q719" s="77" t="s">
        <v>887</v>
      </c>
      <c r="R719" s="77"/>
      <c r="S719" s="173"/>
    </row>
    <row r="720" spans="1:19" s="35" customFormat="1" ht="16.5" customHeight="1" x14ac:dyDescent="0.25">
      <c r="A720" s="81"/>
      <c r="B720" s="80"/>
      <c r="C720" s="172"/>
      <c r="D720" s="169"/>
      <c r="E720" s="169"/>
      <c r="F720" s="81"/>
      <c r="G720" s="80" t="s">
        <v>316</v>
      </c>
      <c r="H720" s="81"/>
      <c r="I720" s="81">
        <v>3</v>
      </c>
      <c r="J720" s="81">
        <f t="shared" si="9"/>
        <v>3</v>
      </c>
      <c r="K720" s="82">
        <v>8.1</v>
      </c>
      <c r="L720" s="80" t="s">
        <v>316</v>
      </c>
      <c r="M720" s="81" t="s">
        <v>78</v>
      </c>
      <c r="N720" s="81">
        <v>3</v>
      </c>
      <c r="O720" s="82">
        <v>8.1</v>
      </c>
      <c r="P720" s="77"/>
      <c r="Q720" s="77" t="s">
        <v>887</v>
      </c>
      <c r="R720" s="77"/>
      <c r="S720" s="173"/>
    </row>
    <row r="721" spans="1:19" s="35" customFormat="1" ht="16.5" customHeight="1" x14ac:dyDescent="0.25">
      <c r="A721" s="81"/>
      <c r="B721" s="80"/>
      <c r="C721" s="172"/>
      <c r="D721" s="169"/>
      <c r="E721" s="169"/>
      <c r="F721" s="81"/>
      <c r="G721" s="89" t="s">
        <v>186</v>
      </c>
      <c r="H721" s="81"/>
      <c r="I721" s="81">
        <v>3</v>
      </c>
      <c r="J721" s="81"/>
      <c r="K721" s="82">
        <v>6.7</v>
      </c>
      <c r="L721" s="80" t="s">
        <v>50</v>
      </c>
      <c r="M721" s="81" t="s">
        <v>51</v>
      </c>
      <c r="N721" s="81">
        <v>2</v>
      </c>
      <c r="O721" s="77"/>
      <c r="P721" s="77"/>
      <c r="Q721" s="77"/>
      <c r="R721" s="77"/>
      <c r="S721" s="173" t="s">
        <v>888</v>
      </c>
    </row>
    <row r="722" spans="1:19" s="35" customFormat="1" ht="16.5" customHeight="1" x14ac:dyDescent="0.25">
      <c r="A722" s="81"/>
      <c r="B722" s="80"/>
      <c r="C722" s="172"/>
      <c r="D722" s="169"/>
      <c r="E722" s="169"/>
      <c r="F722" s="81"/>
      <c r="G722" s="89" t="s">
        <v>358</v>
      </c>
      <c r="H722" s="81"/>
      <c r="I722" s="81">
        <v>3</v>
      </c>
      <c r="J722" s="81">
        <f>I722</f>
        <v>3</v>
      </c>
      <c r="K722" s="82">
        <v>8</v>
      </c>
      <c r="L722" s="80" t="s">
        <v>43</v>
      </c>
      <c r="M722" s="81" t="s">
        <v>44</v>
      </c>
      <c r="N722" s="81">
        <v>2</v>
      </c>
      <c r="O722" s="82">
        <v>8</v>
      </c>
      <c r="P722" s="77"/>
      <c r="Q722" s="77" t="s">
        <v>887</v>
      </c>
      <c r="R722" s="77"/>
      <c r="S722" s="173"/>
    </row>
    <row r="723" spans="1:19" s="35" customFormat="1" ht="16.5" customHeight="1" x14ac:dyDescent="0.25">
      <c r="A723" s="81"/>
      <c r="B723" s="80"/>
      <c r="C723" s="172"/>
      <c r="D723" s="169"/>
      <c r="E723" s="169"/>
      <c r="F723" s="81"/>
      <c r="G723" s="80" t="s">
        <v>86</v>
      </c>
      <c r="H723" s="81"/>
      <c r="I723" s="81">
        <v>3</v>
      </c>
      <c r="J723" s="81">
        <f t="shared" ref="J723:J724" si="10">I723</f>
        <v>3</v>
      </c>
      <c r="K723" s="82">
        <v>7.6</v>
      </c>
      <c r="L723" s="80" t="s">
        <v>86</v>
      </c>
      <c r="M723" s="81" t="s">
        <v>87</v>
      </c>
      <c r="N723" s="81">
        <v>3</v>
      </c>
      <c r="O723" s="82">
        <v>7.6</v>
      </c>
      <c r="P723" s="77"/>
      <c r="Q723" s="77" t="s">
        <v>887</v>
      </c>
      <c r="R723" s="77"/>
      <c r="S723" s="173"/>
    </row>
    <row r="724" spans="1:19" s="35" customFormat="1" ht="16.5" customHeight="1" x14ac:dyDescent="0.25">
      <c r="A724" s="81"/>
      <c r="B724" s="80"/>
      <c r="C724" s="172"/>
      <c r="D724" s="169"/>
      <c r="E724" s="169"/>
      <c r="F724" s="81"/>
      <c r="G724" s="80" t="s">
        <v>188</v>
      </c>
      <c r="H724" s="81"/>
      <c r="I724" s="81">
        <v>3</v>
      </c>
      <c r="J724" s="81">
        <f t="shared" si="10"/>
        <v>3</v>
      </c>
      <c r="K724" s="82">
        <v>8.3000000000000007</v>
      </c>
      <c r="L724" s="80" t="s">
        <v>116</v>
      </c>
      <c r="M724" s="81" t="s">
        <v>117</v>
      </c>
      <c r="N724" s="81">
        <v>3</v>
      </c>
      <c r="O724" s="82">
        <v>8.3000000000000007</v>
      </c>
      <c r="P724" s="77"/>
      <c r="Q724" s="77" t="s">
        <v>887</v>
      </c>
      <c r="R724" s="77"/>
      <c r="S724" s="173"/>
    </row>
    <row r="725" spans="1:19" s="35" customFormat="1" ht="16.5" customHeight="1" x14ac:dyDescent="0.25">
      <c r="A725" s="81"/>
      <c r="B725" s="80"/>
      <c r="C725" s="172"/>
      <c r="D725" s="169"/>
      <c r="E725" s="169"/>
      <c r="F725" s="81"/>
      <c r="G725" s="90" t="s">
        <v>427</v>
      </c>
      <c r="H725" s="81"/>
      <c r="I725" s="81">
        <v>3</v>
      </c>
      <c r="J725" s="81"/>
      <c r="K725" s="82">
        <v>7.4</v>
      </c>
      <c r="L725" s="80" t="s">
        <v>211</v>
      </c>
      <c r="M725" s="81" t="s">
        <v>209</v>
      </c>
      <c r="N725" s="81">
        <v>2</v>
      </c>
      <c r="O725" s="77"/>
      <c r="P725" s="77"/>
      <c r="Q725" s="77"/>
      <c r="R725" s="77"/>
      <c r="S725" s="173" t="s">
        <v>888</v>
      </c>
    </row>
    <row r="726" spans="1:19" s="35" customFormat="1" ht="16.5" customHeight="1" x14ac:dyDescent="0.25">
      <c r="A726" s="81"/>
      <c r="B726" s="80"/>
      <c r="C726" s="172"/>
      <c r="D726" s="169"/>
      <c r="E726" s="169"/>
      <c r="F726" s="81"/>
      <c r="G726" s="80" t="s">
        <v>181</v>
      </c>
      <c r="H726" s="81"/>
      <c r="I726" s="81">
        <v>3</v>
      </c>
      <c r="J726" s="81">
        <f>I726</f>
        <v>3</v>
      </c>
      <c r="K726" s="82">
        <v>9.4</v>
      </c>
      <c r="L726" s="80" t="s">
        <v>389</v>
      </c>
      <c r="M726" s="81" t="s">
        <v>118</v>
      </c>
      <c r="N726" s="81">
        <v>3</v>
      </c>
      <c r="O726" s="82">
        <v>9.4</v>
      </c>
      <c r="P726" s="77"/>
      <c r="Q726" s="77" t="s">
        <v>887</v>
      </c>
      <c r="R726" s="77"/>
      <c r="S726" s="173"/>
    </row>
    <row r="727" spans="1:19" s="35" customFormat="1" ht="16.5" customHeight="1" x14ac:dyDescent="0.25">
      <c r="A727" s="81"/>
      <c r="B727" s="80"/>
      <c r="C727" s="172"/>
      <c r="D727" s="169"/>
      <c r="E727" s="169"/>
      <c r="F727" s="81"/>
      <c r="G727" s="89" t="s">
        <v>357</v>
      </c>
      <c r="H727" s="81"/>
      <c r="I727" s="81">
        <v>3</v>
      </c>
      <c r="J727" s="81"/>
      <c r="K727" s="82">
        <v>7.5</v>
      </c>
      <c r="L727" s="80" t="s">
        <v>121</v>
      </c>
      <c r="M727" s="81" t="s">
        <v>122</v>
      </c>
      <c r="N727" s="81">
        <v>3</v>
      </c>
      <c r="O727" s="77"/>
      <c r="P727" s="77"/>
      <c r="Q727" s="77"/>
      <c r="R727" s="77"/>
      <c r="S727" s="173" t="s">
        <v>888</v>
      </c>
    </row>
    <row r="728" spans="1:19" s="35" customFormat="1" ht="16.5" customHeight="1" x14ac:dyDescent="0.25">
      <c r="A728" s="81"/>
      <c r="B728" s="80"/>
      <c r="C728" s="172"/>
      <c r="D728" s="169"/>
      <c r="E728" s="169"/>
      <c r="F728" s="81"/>
      <c r="G728" s="89" t="s">
        <v>513</v>
      </c>
      <c r="H728" s="81"/>
      <c r="I728" s="81">
        <v>3</v>
      </c>
      <c r="J728" s="81"/>
      <c r="K728" s="82" t="s">
        <v>1030</v>
      </c>
      <c r="L728" s="80" t="s">
        <v>391</v>
      </c>
      <c r="M728" s="81" t="s">
        <v>123</v>
      </c>
      <c r="N728" s="81">
        <v>3</v>
      </c>
      <c r="O728" s="77"/>
      <c r="P728" s="77"/>
      <c r="Q728" s="77"/>
      <c r="R728" s="77"/>
      <c r="S728" s="173" t="s">
        <v>888</v>
      </c>
    </row>
    <row r="729" spans="1:19" s="35" customFormat="1" ht="16.5" customHeight="1" x14ac:dyDescent="0.25">
      <c r="A729" s="81"/>
      <c r="B729" s="80"/>
      <c r="C729" s="172"/>
      <c r="D729" s="169"/>
      <c r="E729" s="169"/>
      <c r="F729" s="81"/>
      <c r="G729" s="89" t="s">
        <v>633</v>
      </c>
      <c r="H729" s="81"/>
      <c r="I729" s="81">
        <v>3</v>
      </c>
      <c r="J729" s="81"/>
      <c r="K729" s="82">
        <v>6.4</v>
      </c>
      <c r="L729" s="80" t="s">
        <v>392</v>
      </c>
      <c r="M729" s="81" t="s">
        <v>124</v>
      </c>
      <c r="N729" s="81">
        <v>2</v>
      </c>
      <c r="O729" s="77"/>
      <c r="P729" s="77"/>
      <c r="Q729" s="77"/>
      <c r="R729" s="77"/>
      <c r="S729" s="173" t="s">
        <v>888</v>
      </c>
    </row>
    <row r="730" spans="1:19" s="35" customFormat="1" ht="16.5" customHeight="1" x14ac:dyDescent="0.25">
      <c r="A730" s="81"/>
      <c r="B730" s="80"/>
      <c r="C730" s="172"/>
      <c r="D730" s="169"/>
      <c r="E730" s="169"/>
      <c r="F730" s="81"/>
      <c r="G730" s="89" t="s">
        <v>428</v>
      </c>
      <c r="H730" s="81"/>
      <c r="I730" s="81">
        <v>3</v>
      </c>
      <c r="J730" s="81">
        <f>I730</f>
        <v>3</v>
      </c>
      <c r="K730" s="82">
        <v>7.1</v>
      </c>
      <c r="L730" s="80" t="s">
        <v>111</v>
      </c>
      <c r="M730" s="81" t="s">
        <v>125</v>
      </c>
      <c r="N730" s="81">
        <v>2</v>
      </c>
      <c r="O730" s="82">
        <v>7.1</v>
      </c>
      <c r="P730" s="77"/>
      <c r="Q730" s="77" t="s">
        <v>887</v>
      </c>
      <c r="R730" s="77"/>
      <c r="S730" s="77"/>
    </row>
    <row r="731" spans="1:19" s="35" customFormat="1" ht="16.5" customHeight="1" x14ac:dyDescent="0.25">
      <c r="A731" s="81"/>
      <c r="B731" s="80"/>
      <c r="C731" s="172"/>
      <c r="D731" s="169"/>
      <c r="E731" s="169"/>
      <c r="F731" s="81"/>
      <c r="G731" s="89" t="s">
        <v>514</v>
      </c>
      <c r="H731" s="81"/>
      <c r="I731" s="81">
        <v>3</v>
      </c>
      <c r="J731" s="81"/>
      <c r="K731" s="82">
        <v>7.5</v>
      </c>
      <c r="L731" s="80" t="s">
        <v>393</v>
      </c>
      <c r="M731" s="81" t="s">
        <v>104</v>
      </c>
      <c r="N731" s="81">
        <v>3</v>
      </c>
      <c r="O731" s="77"/>
      <c r="P731" s="77"/>
      <c r="Q731" s="77"/>
      <c r="R731" s="77"/>
      <c r="S731" s="173" t="s">
        <v>888</v>
      </c>
    </row>
    <row r="732" spans="1:19" s="35" customFormat="1" ht="16.5" customHeight="1" x14ac:dyDescent="0.25">
      <c r="A732" s="81"/>
      <c r="B732" s="80"/>
      <c r="C732" s="172"/>
      <c r="D732" s="169"/>
      <c r="E732" s="169"/>
      <c r="F732" s="81"/>
      <c r="G732" s="89" t="s">
        <v>401</v>
      </c>
      <c r="H732" s="81"/>
      <c r="I732" s="81">
        <v>3</v>
      </c>
      <c r="J732" s="81"/>
      <c r="K732" s="82">
        <v>5.7</v>
      </c>
      <c r="L732" s="80" t="s">
        <v>394</v>
      </c>
      <c r="M732" s="81" t="s">
        <v>99</v>
      </c>
      <c r="N732" s="81">
        <v>3</v>
      </c>
      <c r="O732" s="77"/>
      <c r="P732" s="77"/>
      <c r="Q732" s="77"/>
      <c r="R732" s="77"/>
      <c r="S732" s="173" t="s">
        <v>888</v>
      </c>
    </row>
    <row r="733" spans="1:19" s="35" customFormat="1" ht="16.5" customHeight="1" x14ac:dyDescent="0.25">
      <c r="A733" s="81"/>
      <c r="B733" s="80"/>
      <c r="C733" s="172"/>
      <c r="D733" s="169"/>
      <c r="E733" s="169"/>
      <c r="F733" s="81"/>
      <c r="G733" s="89" t="s">
        <v>930</v>
      </c>
      <c r="H733" s="81"/>
      <c r="I733" s="81">
        <v>3</v>
      </c>
      <c r="J733" s="81"/>
      <c r="K733" s="82">
        <v>6.6</v>
      </c>
      <c r="L733" s="80" t="s">
        <v>102</v>
      </c>
      <c r="M733" s="81" t="s">
        <v>103</v>
      </c>
      <c r="N733" s="81">
        <v>3</v>
      </c>
      <c r="O733" s="77"/>
      <c r="P733" s="77"/>
      <c r="Q733" s="77"/>
      <c r="R733" s="77"/>
      <c r="S733" s="173" t="s">
        <v>888</v>
      </c>
    </row>
    <row r="734" spans="1:19" s="35" customFormat="1" ht="16.5" customHeight="1" x14ac:dyDescent="0.25">
      <c r="A734" s="81"/>
      <c r="B734" s="80"/>
      <c r="C734" s="172"/>
      <c r="D734" s="169"/>
      <c r="E734" s="169"/>
      <c r="F734" s="81"/>
      <c r="G734" s="89" t="s">
        <v>527</v>
      </c>
      <c r="H734" s="81"/>
      <c r="I734" s="81">
        <v>3</v>
      </c>
      <c r="J734" s="81"/>
      <c r="K734" s="82">
        <v>7.4</v>
      </c>
      <c r="L734" s="80" t="s">
        <v>216</v>
      </c>
      <c r="M734" s="81" t="s">
        <v>217</v>
      </c>
      <c r="N734" s="81">
        <v>3</v>
      </c>
      <c r="O734" s="77"/>
      <c r="P734" s="77"/>
      <c r="Q734" s="77"/>
      <c r="R734" s="77"/>
      <c r="S734" s="173" t="s">
        <v>888</v>
      </c>
    </row>
    <row r="735" spans="1:19" s="35" customFormat="1" ht="16.5" customHeight="1" x14ac:dyDescent="0.25">
      <c r="A735" s="81"/>
      <c r="B735" s="80"/>
      <c r="C735" s="172"/>
      <c r="D735" s="169"/>
      <c r="E735" s="169"/>
      <c r="F735" s="81"/>
      <c r="G735" s="89" t="s">
        <v>688</v>
      </c>
      <c r="H735" s="81"/>
      <c r="I735" s="81">
        <v>3</v>
      </c>
      <c r="J735" s="81"/>
      <c r="K735" s="82">
        <v>6.1</v>
      </c>
      <c r="L735" s="80" t="s">
        <v>395</v>
      </c>
      <c r="M735" s="81" t="s">
        <v>218</v>
      </c>
      <c r="N735" s="81">
        <v>3</v>
      </c>
      <c r="O735" s="77"/>
      <c r="P735" s="77"/>
      <c r="Q735" s="77"/>
      <c r="R735" s="77"/>
      <c r="S735" s="173" t="s">
        <v>888</v>
      </c>
    </row>
    <row r="736" spans="1:19" s="35" customFormat="1" ht="16.5" customHeight="1" x14ac:dyDescent="0.25">
      <c r="A736" s="81"/>
      <c r="B736" s="80"/>
      <c r="C736" s="172"/>
      <c r="D736" s="169"/>
      <c r="E736" s="169"/>
      <c r="F736" s="81"/>
      <c r="G736" s="89" t="s">
        <v>512</v>
      </c>
      <c r="H736" s="81"/>
      <c r="I736" s="81">
        <v>3</v>
      </c>
      <c r="J736" s="81"/>
      <c r="K736" s="82">
        <v>6</v>
      </c>
      <c r="L736" s="80" t="s">
        <v>128</v>
      </c>
      <c r="M736" s="81" t="s">
        <v>129</v>
      </c>
      <c r="N736" s="81">
        <v>3</v>
      </c>
      <c r="O736" s="77"/>
      <c r="P736" s="77"/>
      <c r="Q736" s="77"/>
      <c r="R736" s="77"/>
      <c r="S736" s="173" t="s">
        <v>888</v>
      </c>
    </row>
    <row r="737" spans="1:19" s="35" customFormat="1" ht="16.5" customHeight="1" x14ac:dyDescent="0.25">
      <c r="A737" s="81"/>
      <c r="B737" s="80"/>
      <c r="C737" s="172"/>
      <c r="D737" s="169"/>
      <c r="E737" s="169"/>
      <c r="F737" s="81"/>
      <c r="G737" s="80" t="s">
        <v>359</v>
      </c>
      <c r="H737" s="81"/>
      <c r="I737" s="81">
        <v>3</v>
      </c>
      <c r="J737" s="81">
        <f>I737</f>
        <v>3</v>
      </c>
      <c r="K737" s="82">
        <v>8</v>
      </c>
      <c r="L737" s="80" t="s">
        <v>135</v>
      </c>
      <c r="M737" s="81" t="s">
        <v>136</v>
      </c>
      <c r="N737" s="81">
        <v>3</v>
      </c>
      <c r="O737" s="82">
        <v>8</v>
      </c>
      <c r="P737" s="77"/>
      <c r="Q737" s="77" t="s">
        <v>887</v>
      </c>
      <c r="R737" s="77"/>
      <c r="S737" s="173"/>
    </row>
    <row r="738" spans="1:19" s="35" customFormat="1" ht="16.5" customHeight="1" x14ac:dyDescent="0.25">
      <c r="A738" s="255">
        <v>44</v>
      </c>
      <c r="B738" s="256" t="s">
        <v>1376</v>
      </c>
      <c r="C738" s="308">
        <v>37990</v>
      </c>
      <c r="D738" s="252" t="s">
        <v>1377</v>
      </c>
      <c r="E738" s="111" t="s">
        <v>1849</v>
      </c>
      <c r="F738" s="252" t="s">
        <v>180</v>
      </c>
      <c r="G738" s="256"/>
      <c r="H738" s="255"/>
      <c r="I738" s="255"/>
      <c r="J738" s="255"/>
      <c r="K738" s="257"/>
      <c r="L738" s="256"/>
      <c r="M738" s="255"/>
      <c r="N738" s="255"/>
      <c r="O738" s="123"/>
      <c r="P738" s="123"/>
      <c r="Q738" s="123"/>
      <c r="R738" s="58">
        <v>24</v>
      </c>
      <c r="S738" s="171"/>
    </row>
    <row r="739" spans="1:19" s="35" customFormat="1" ht="16.5" customHeight="1" x14ac:dyDescent="0.25">
      <c r="A739" s="234"/>
      <c r="B739" s="235"/>
      <c r="C739" s="236"/>
      <c r="D739" s="237"/>
      <c r="E739" s="237"/>
      <c r="F739" s="237"/>
      <c r="G739" s="235" t="s">
        <v>355</v>
      </c>
      <c r="H739" s="234"/>
      <c r="I739" s="234">
        <v>4</v>
      </c>
      <c r="J739" s="81">
        <f>I739</f>
        <v>4</v>
      </c>
      <c r="K739" s="239">
        <v>8.5</v>
      </c>
      <c r="L739" s="235" t="s">
        <v>373</v>
      </c>
      <c r="M739" s="234" t="s">
        <v>22</v>
      </c>
      <c r="N739" s="234">
        <v>3</v>
      </c>
      <c r="O739" s="82">
        <v>8.5</v>
      </c>
      <c r="P739" s="77"/>
      <c r="Q739" s="77" t="s">
        <v>887</v>
      </c>
      <c r="R739" s="77"/>
      <c r="S739" s="173"/>
    </row>
    <row r="740" spans="1:19" s="35" customFormat="1" ht="16.5" customHeight="1" x14ac:dyDescent="0.25">
      <c r="A740" s="234"/>
      <c r="B740" s="235"/>
      <c r="C740" s="236"/>
      <c r="D740" s="237"/>
      <c r="E740" s="237"/>
      <c r="F740" s="237"/>
      <c r="G740" s="235" t="s">
        <v>137</v>
      </c>
      <c r="H740" s="234"/>
      <c r="I740" s="234">
        <v>3</v>
      </c>
      <c r="J740" s="81">
        <f t="shared" ref="J740:J743" si="11">I740</f>
        <v>3</v>
      </c>
      <c r="K740" s="239">
        <v>7.5</v>
      </c>
      <c r="L740" s="235" t="s">
        <v>378</v>
      </c>
      <c r="M740" s="234" t="s">
        <v>31</v>
      </c>
      <c r="N740" s="234">
        <v>2</v>
      </c>
      <c r="O740" s="82">
        <v>7.5</v>
      </c>
      <c r="P740" s="77"/>
      <c r="Q740" s="77" t="s">
        <v>887</v>
      </c>
      <c r="R740" s="77"/>
      <c r="S740" s="173"/>
    </row>
    <row r="741" spans="1:19" s="35" customFormat="1" ht="16.5" customHeight="1" x14ac:dyDescent="0.25">
      <c r="A741" s="234"/>
      <c r="B741" s="235"/>
      <c r="C741" s="236"/>
      <c r="D741" s="237"/>
      <c r="E741" s="237"/>
      <c r="F741" s="237"/>
      <c r="G741" s="235" t="s">
        <v>138</v>
      </c>
      <c r="H741" s="234"/>
      <c r="I741" s="234">
        <v>3</v>
      </c>
      <c r="J741" s="81">
        <f t="shared" si="11"/>
        <v>3</v>
      </c>
      <c r="K741" s="239">
        <v>7.9</v>
      </c>
      <c r="L741" s="235" t="s">
        <v>379</v>
      </c>
      <c r="M741" s="234" t="s">
        <v>33</v>
      </c>
      <c r="N741" s="234">
        <v>2</v>
      </c>
      <c r="O741" s="82">
        <v>7.9</v>
      </c>
      <c r="P741" s="77"/>
      <c r="Q741" s="77" t="s">
        <v>887</v>
      </c>
      <c r="R741" s="77"/>
      <c r="S741" s="173"/>
    </row>
    <row r="742" spans="1:19" s="35" customFormat="1" ht="16.5" customHeight="1" x14ac:dyDescent="0.25">
      <c r="A742" s="234"/>
      <c r="B742" s="235"/>
      <c r="C742" s="236"/>
      <c r="D742" s="237"/>
      <c r="E742" s="237"/>
      <c r="F742" s="237"/>
      <c r="G742" s="235" t="s">
        <v>130</v>
      </c>
      <c r="H742" s="234"/>
      <c r="I742" s="234">
        <v>3</v>
      </c>
      <c r="J742" s="81">
        <f t="shared" si="11"/>
        <v>3</v>
      </c>
      <c r="K742" s="239">
        <v>6.8</v>
      </c>
      <c r="L742" s="235" t="s">
        <v>381</v>
      </c>
      <c r="M742" s="234" t="s">
        <v>35</v>
      </c>
      <c r="N742" s="234">
        <v>2</v>
      </c>
      <c r="O742" s="82">
        <v>6.8</v>
      </c>
      <c r="P742" s="77"/>
      <c r="Q742" s="77" t="s">
        <v>887</v>
      </c>
      <c r="R742" s="77"/>
      <c r="S742" s="173"/>
    </row>
    <row r="743" spans="1:19" s="35" customFormat="1" ht="16.5" customHeight="1" x14ac:dyDescent="0.25">
      <c r="A743" s="234"/>
      <c r="B743" s="235"/>
      <c r="C743" s="236"/>
      <c r="D743" s="237"/>
      <c r="E743" s="237"/>
      <c r="F743" s="237"/>
      <c r="G743" s="235" t="s">
        <v>295</v>
      </c>
      <c r="H743" s="234"/>
      <c r="I743" s="234">
        <v>2</v>
      </c>
      <c r="J743" s="81">
        <f t="shared" si="11"/>
        <v>2</v>
      </c>
      <c r="K743" s="239">
        <v>7.8</v>
      </c>
      <c r="L743" s="235" t="s">
        <v>307</v>
      </c>
      <c r="M743" s="234" t="s">
        <v>69</v>
      </c>
      <c r="N743" s="234">
        <v>2</v>
      </c>
      <c r="O743" s="82">
        <v>7.8</v>
      </c>
      <c r="P743" s="77"/>
      <c r="Q743" s="77" t="s">
        <v>887</v>
      </c>
      <c r="R743" s="77"/>
      <c r="S743" s="173"/>
    </row>
    <row r="744" spans="1:19" s="35" customFormat="1" ht="16.5" customHeight="1" x14ac:dyDescent="0.25">
      <c r="A744" s="234"/>
      <c r="B744" s="235"/>
      <c r="C744" s="236"/>
      <c r="D744" s="237"/>
      <c r="E744" s="237"/>
      <c r="F744" s="258"/>
      <c r="G744" s="235" t="s">
        <v>297</v>
      </c>
      <c r="H744" s="234"/>
      <c r="I744" s="234">
        <v>3</v>
      </c>
      <c r="J744" s="81">
        <f>I744</f>
        <v>3</v>
      </c>
      <c r="K744" s="239">
        <v>9.1</v>
      </c>
      <c r="L744" s="235" t="s">
        <v>384</v>
      </c>
      <c r="M744" s="234" t="s">
        <v>37</v>
      </c>
      <c r="N744" s="234">
        <v>3</v>
      </c>
      <c r="O744" s="77"/>
      <c r="P744" s="77"/>
      <c r="Q744" s="77" t="s">
        <v>887</v>
      </c>
      <c r="R744" s="77"/>
      <c r="S744" s="173"/>
    </row>
    <row r="745" spans="1:19" s="35" customFormat="1" ht="16.5" customHeight="1" x14ac:dyDescent="0.25">
      <c r="A745" s="234"/>
      <c r="B745" s="235"/>
      <c r="C745" s="236"/>
      <c r="D745" s="237"/>
      <c r="E745" s="237"/>
      <c r="F745" s="237"/>
      <c r="G745" s="235" t="s">
        <v>257</v>
      </c>
      <c r="H745" s="234"/>
      <c r="I745" s="234">
        <v>3</v>
      </c>
      <c r="J745" s="234"/>
      <c r="K745" s="239">
        <v>6.6</v>
      </c>
      <c r="L745" s="235" t="s">
        <v>112</v>
      </c>
      <c r="M745" s="234" t="s">
        <v>113</v>
      </c>
      <c r="N745" s="234">
        <v>2</v>
      </c>
      <c r="O745" s="77"/>
      <c r="P745" s="77"/>
      <c r="Q745" s="77"/>
      <c r="R745" s="77"/>
      <c r="S745" s="173" t="s">
        <v>888</v>
      </c>
    </row>
    <row r="746" spans="1:19" s="35" customFormat="1" ht="16.5" customHeight="1" x14ac:dyDescent="0.25">
      <c r="A746" s="234"/>
      <c r="B746" s="235"/>
      <c r="C746" s="236"/>
      <c r="D746" s="237"/>
      <c r="E746" s="237"/>
      <c r="F746" s="237"/>
      <c r="G746" s="235" t="s">
        <v>313</v>
      </c>
      <c r="H746" s="234"/>
      <c r="I746" s="234">
        <v>2</v>
      </c>
      <c r="J746" s="81">
        <f>I746</f>
        <v>2</v>
      </c>
      <c r="K746" s="239" t="s">
        <v>131</v>
      </c>
      <c r="L746" s="235" t="s">
        <v>46</v>
      </c>
      <c r="M746" s="234" t="s">
        <v>47</v>
      </c>
      <c r="N746" s="234">
        <v>2</v>
      </c>
      <c r="O746" s="82" t="s">
        <v>131</v>
      </c>
      <c r="P746" s="77"/>
      <c r="Q746" s="77" t="s">
        <v>887</v>
      </c>
      <c r="R746" s="77"/>
      <c r="S746" s="173"/>
    </row>
    <row r="747" spans="1:19" s="35" customFormat="1" ht="16.5" customHeight="1" x14ac:dyDescent="0.25">
      <c r="A747" s="234"/>
      <c r="B747" s="235"/>
      <c r="C747" s="236"/>
      <c r="D747" s="237"/>
      <c r="E747" s="237"/>
      <c r="F747" s="237"/>
      <c r="G747" s="235" t="s">
        <v>1019</v>
      </c>
      <c r="H747" s="234"/>
      <c r="I747" s="234">
        <v>3</v>
      </c>
      <c r="J747" s="234"/>
      <c r="K747" s="239">
        <v>7.2</v>
      </c>
      <c r="L747" s="235" t="s">
        <v>314</v>
      </c>
      <c r="M747" s="234" t="s">
        <v>40</v>
      </c>
      <c r="N747" s="234">
        <v>3</v>
      </c>
      <c r="O747" s="77"/>
      <c r="P747" s="77"/>
      <c r="Q747" s="77"/>
      <c r="R747" s="77"/>
      <c r="S747" s="173" t="s">
        <v>888</v>
      </c>
    </row>
    <row r="748" spans="1:19" s="35" customFormat="1" ht="16.5" customHeight="1" x14ac:dyDescent="0.25">
      <c r="A748" s="234"/>
      <c r="B748" s="235"/>
      <c r="C748" s="236"/>
      <c r="D748" s="237"/>
      <c r="E748" s="237"/>
      <c r="F748" s="237"/>
      <c r="G748" s="235" t="s">
        <v>316</v>
      </c>
      <c r="H748" s="234"/>
      <c r="I748" s="234">
        <v>3</v>
      </c>
      <c r="J748" s="81">
        <f>I748</f>
        <v>3</v>
      </c>
      <c r="K748" s="239">
        <v>7.2</v>
      </c>
      <c r="L748" s="235" t="s">
        <v>316</v>
      </c>
      <c r="M748" s="234" t="s">
        <v>78</v>
      </c>
      <c r="N748" s="234">
        <v>3</v>
      </c>
      <c r="O748" s="82">
        <v>7.2</v>
      </c>
      <c r="P748" s="77"/>
      <c r="Q748" s="77" t="s">
        <v>887</v>
      </c>
      <c r="R748" s="77"/>
      <c r="S748" s="173"/>
    </row>
    <row r="749" spans="1:19" s="35" customFormat="1" ht="16.5" customHeight="1" x14ac:dyDescent="0.25">
      <c r="A749" s="234"/>
      <c r="B749" s="235"/>
      <c r="C749" s="236"/>
      <c r="D749" s="237"/>
      <c r="E749" s="237"/>
      <c r="F749" s="237"/>
      <c r="G749" s="235" t="s">
        <v>358</v>
      </c>
      <c r="H749" s="234"/>
      <c r="I749" s="234">
        <v>3</v>
      </c>
      <c r="J749" s="81">
        <f>I749</f>
        <v>3</v>
      </c>
      <c r="K749" s="239">
        <v>8.6</v>
      </c>
      <c r="L749" s="235" t="s">
        <v>43</v>
      </c>
      <c r="M749" s="234" t="s">
        <v>44</v>
      </c>
      <c r="N749" s="234">
        <v>2</v>
      </c>
      <c r="O749" s="82">
        <v>8.6</v>
      </c>
      <c r="P749" s="77"/>
      <c r="Q749" s="77" t="s">
        <v>887</v>
      </c>
      <c r="R749" s="77"/>
      <c r="S749" s="173"/>
    </row>
    <row r="750" spans="1:19" s="35" customFormat="1" ht="16.5" customHeight="1" x14ac:dyDescent="0.25">
      <c r="A750" s="234"/>
      <c r="B750" s="235"/>
      <c r="C750" s="236"/>
      <c r="D750" s="237"/>
      <c r="E750" s="237"/>
      <c r="F750" s="237"/>
      <c r="G750" s="235" t="s">
        <v>1378</v>
      </c>
      <c r="H750" s="234"/>
      <c r="I750" s="234">
        <v>3</v>
      </c>
      <c r="J750" s="234"/>
      <c r="K750" s="239">
        <v>6.4</v>
      </c>
      <c r="L750" s="235" t="s">
        <v>387</v>
      </c>
      <c r="M750" s="234" t="s">
        <v>55</v>
      </c>
      <c r="N750" s="234">
        <v>3</v>
      </c>
      <c r="O750" s="77"/>
      <c r="P750" s="77"/>
      <c r="Q750" s="77"/>
      <c r="R750" s="77"/>
      <c r="S750" s="173" t="s">
        <v>888</v>
      </c>
    </row>
    <row r="751" spans="1:19" s="35" customFormat="1" ht="16.5" customHeight="1" x14ac:dyDescent="0.25">
      <c r="A751" s="234"/>
      <c r="B751" s="235"/>
      <c r="C751" s="236"/>
      <c r="D751" s="237"/>
      <c r="E751" s="237"/>
      <c r="F751" s="237"/>
      <c r="G751" s="235" t="s">
        <v>1379</v>
      </c>
      <c r="H751" s="234"/>
      <c r="I751" s="234">
        <v>3</v>
      </c>
      <c r="J751" s="234"/>
      <c r="K751" s="239">
        <v>6.7</v>
      </c>
      <c r="L751" s="235" t="s">
        <v>86</v>
      </c>
      <c r="M751" s="234" t="s">
        <v>87</v>
      </c>
      <c r="N751" s="234">
        <v>3</v>
      </c>
      <c r="O751" s="77"/>
      <c r="P751" s="77"/>
      <c r="Q751" s="77"/>
      <c r="R751" s="77"/>
      <c r="S751" s="173" t="s">
        <v>888</v>
      </c>
    </row>
    <row r="752" spans="1:19" s="35" customFormat="1" ht="16.5" customHeight="1" x14ac:dyDescent="0.25">
      <c r="A752" s="234"/>
      <c r="B752" s="235"/>
      <c r="C752" s="236"/>
      <c r="D752" s="237"/>
      <c r="E752" s="237"/>
      <c r="F752" s="237"/>
      <c r="G752" s="259" t="s">
        <v>1380</v>
      </c>
      <c r="H752" s="234"/>
      <c r="I752" s="234">
        <v>3</v>
      </c>
      <c r="J752" s="234"/>
      <c r="K752" s="239">
        <v>7.8</v>
      </c>
      <c r="L752" s="235" t="s">
        <v>390</v>
      </c>
      <c r="M752" s="234" t="s">
        <v>210</v>
      </c>
      <c r="N752" s="234">
        <v>3</v>
      </c>
      <c r="O752" s="77"/>
      <c r="P752" s="77"/>
      <c r="Q752" s="77"/>
      <c r="R752" s="77"/>
      <c r="S752" s="173" t="s">
        <v>888</v>
      </c>
    </row>
    <row r="753" spans="1:19" s="35" customFormat="1" ht="16.5" customHeight="1" x14ac:dyDescent="0.25">
      <c r="A753" s="234"/>
      <c r="B753" s="235"/>
      <c r="C753" s="236"/>
      <c r="D753" s="237"/>
      <c r="E753" s="237"/>
      <c r="F753" s="237"/>
      <c r="G753" s="259" t="s">
        <v>1381</v>
      </c>
      <c r="H753" s="234"/>
      <c r="I753" s="234">
        <v>3</v>
      </c>
      <c r="J753" s="234"/>
      <c r="K753" s="239">
        <v>6.8</v>
      </c>
      <c r="L753" s="235" t="s">
        <v>394</v>
      </c>
      <c r="M753" s="234" t="s">
        <v>99</v>
      </c>
      <c r="N753" s="234">
        <v>3</v>
      </c>
      <c r="O753" s="77"/>
      <c r="P753" s="77"/>
      <c r="Q753" s="77"/>
      <c r="R753" s="77"/>
      <c r="S753" s="173" t="s">
        <v>888</v>
      </c>
    </row>
    <row r="754" spans="1:19" s="35" customFormat="1" ht="16.5" customHeight="1" x14ac:dyDescent="0.25">
      <c r="A754" s="234"/>
      <c r="B754" s="235"/>
      <c r="C754" s="236"/>
      <c r="D754" s="237"/>
      <c r="E754" s="237"/>
      <c r="F754" s="258"/>
      <c r="G754" s="235" t="s">
        <v>114</v>
      </c>
      <c r="H754" s="234"/>
      <c r="I754" s="234">
        <v>3</v>
      </c>
      <c r="J754" s="81">
        <f>I754</f>
        <v>3</v>
      </c>
      <c r="K754" s="239">
        <v>7.7</v>
      </c>
      <c r="L754" s="235" t="s">
        <v>114</v>
      </c>
      <c r="M754" s="234" t="s">
        <v>115</v>
      </c>
      <c r="N754" s="234">
        <v>3</v>
      </c>
      <c r="O754" s="82">
        <v>7.7</v>
      </c>
      <c r="P754" s="77"/>
      <c r="Q754" s="77" t="s">
        <v>887</v>
      </c>
      <c r="R754" s="77"/>
      <c r="S754" s="173"/>
    </row>
    <row r="755" spans="1:19" s="35" customFormat="1" ht="16.5" customHeight="1" x14ac:dyDescent="0.25">
      <c r="A755" s="234"/>
      <c r="B755" s="235"/>
      <c r="C755" s="236"/>
      <c r="D755" s="237"/>
      <c r="E755" s="237"/>
      <c r="F755" s="237"/>
      <c r="G755" s="259" t="s">
        <v>1382</v>
      </c>
      <c r="H755" s="234"/>
      <c r="I755" s="234">
        <v>3</v>
      </c>
      <c r="J755" s="234"/>
      <c r="K755" s="239">
        <v>7.7</v>
      </c>
      <c r="L755" s="235" t="s">
        <v>397</v>
      </c>
      <c r="M755" s="234" t="s">
        <v>134</v>
      </c>
      <c r="N755" s="234">
        <v>3</v>
      </c>
      <c r="O755" s="77"/>
      <c r="P755" s="77"/>
      <c r="Q755" s="77"/>
      <c r="R755" s="77"/>
      <c r="S755" s="173" t="s">
        <v>888</v>
      </c>
    </row>
    <row r="756" spans="1:19" s="35" customFormat="1" ht="16.5" customHeight="1" x14ac:dyDescent="0.25">
      <c r="A756" s="255">
        <v>45</v>
      </c>
      <c r="B756" s="256" t="s">
        <v>1335</v>
      </c>
      <c r="C756" s="308">
        <v>38328</v>
      </c>
      <c r="D756" s="252" t="s">
        <v>1383</v>
      </c>
      <c r="E756" s="111" t="s">
        <v>1850</v>
      </c>
      <c r="F756" s="261" t="s">
        <v>180</v>
      </c>
      <c r="G756" s="256"/>
      <c r="H756" s="255"/>
      <c r="I756" s="255"/>
      <c r="J756" s="255"/>
      <c r="K756" s="257"/>
      <c r="L756" s="256"/>
      <c r="M756" s="255"/>
      <c r="N756" s="255"/>
      <c r="O756" s="123"/>
      <c r="P756" s="123"/>
      <c r="Q756" s="123"/>
      <c r="R756" s="58">
        <v>35</v>
      </c>
      <c r="S756" s="171"/>
    </row>
    <row r="757" spans="1:19" s="35" customFormat="1" ht="16.5" customHeight="1" x14ac:dyDescent="0.25">
      <c r="A757" s="234"/>
      <c r="B757" s="235"/>
      <c r="C757" s="236"/>
      <c r="D757" s="237"/>
      <c r="E757" s="237"/>
      <c r="F757" s="258"/>
      <c r="G757" s="235" t="s">
        <v>355</v>
      </c>
      <c r="H757" s="234"/>
      <c r="I757" s="234">
        <v>4</v>
      </c>
      <c r="J757" s="81">
        <f>I757</f>
        <v>4</v>
      </c>
      <c r="K757" s="239">
        <v>10</v>
      </c>
      <c r="L757" s="235" t="s">
        <v>373</v>
      </c>
      <c r="M757" s="234" t="s">
        <v>22</v>
      </c>
      <c r="N757" s="234">
        <v>3</v>
      </c>
      <c r="O757" s="82">
        <v>10</v>
      </c>
      <c r="P757" s="77"/>
      <c r="Q757" s="77" t="s">
        <v>887</v>
      </c>
      <c r="R757" s="77"/>
      <c r="S757" s="173"/>
    </row>
    <row r="758" spans="1:19" s="35" customFormat="1" ht="16.5" customHeight="1" x14ac:dyDescent="0.25">
      <c r="A758" s="234"/>
      <c r="B758" s="235"/>
      <c r="C758" s="236"/>
      <c r="D758" s="237"/>
      <c r="E758" s="237"/>
      <c r="F758" s="258"/>
      <c r="G758" s="235" t="s">
        <v>137</v>
      </c>
      <c r="H758" s="234"/>
      <c r="I758" s="234">
        <v>3</v>
      </c>
      <c r="J758" s="81">
        <f t="shared" ref="J758:J761" si="12">I758</f>
        <v>3</v>
      </c>
      <c r="K758" s="239">
        <v>8.3000000000000007</v>
      </c>
      <c r="L758" s="235" t="s">
        <v>378</v>
      </c>
      <c r="M758" s="234" t="s">
        <v>31</v>
      </c>
      <c r="N758" s="234">
        <v>2</v>
      </c>
      <c r="O758" s="82">
        <v>8.3000000000000007</v>
      </c>
      <c r="P758" s="77"/>
      <c r="Q758" s="77" t="s">
        <v>887</v>
      </c>
      <c r="R758" s="77"/>
      <c r="S758" s="173"/>
    </row>
    <row r="759" spans="1:19" s="35" customFormat="1" ht="16.5" customHeight="1" x14ac:dyDescent="0.25">
      <c r="A759" s="234"/>
      <c r="B759" s="235"/>
      <c r="C759" s="236"/>
      <c r="D759" s="237"/>
      <c r="E759" s="237"/>
      <c r="F759" s="258"/>
      <c r="G759" s="235" t="s">
        <v>138</v>
      </c>
      <c r="H759" s="238"/>
      <c r="I759" s="238">
        <v>3</v>
      </c>
      <c r="J759" s="81">
        <f t="shared" si="12"/>
        <v>3</v>
      </c>
      <c r="K759" s="239">
        <v>7.6</v>
      </c>
      <c r="L759" s="235" t="s">
        <v>379</v>
      </c>
      <c r="M759" s="234" t="s">
        <v>33</v>
      </c>
      <c r="N759" s="234">
        <v>2</v>
      </c>
      <c r="O759" s="82">
        <v>7.6</v>
      </c>
      <c r="P759" s="77"/>
      <c r="Q759" s="77" t="s">
        <v>887</v>
      </c>
      <c r="R759" s="77"/>
      <c r="S759" s="173"/>
    </row>
    <row r="760" spans="1:19" s="35" customFormat="1" ht="16.5" customHeight="1" x14ac:dyDescent="0.25">
      <c r="A760" s="234"/>
      <c r="B760" s="235"/>
      <c r="C760" s="236"/>
      <c r="D760" s="237"/>
      <c r="E760" s="237"/>
      <c r="F760" s="258"/>
      <c r="G760" s="235" t="s">
        <v>130</v>
      </c>
      <c r="H760" s="234"/>
      <c r="I760" s="234">
        <v>3</v>
      </c>
      <c r="J760" s="81">
        <f t="shared" si="12"/>
        <v>3</v>
      </c>
      <c r="K760" s="239">
        <v>7.3</v>
      </c>
      <c r="L760" s="235" t="s">
        <v>381</v>
      </c>
      <c r="M760" s="234" t="s">
        <v>35</v>
      </c>
      <c r="N760" s="234">
        <v>2</v>
      </c>
      <c r="O760" s="82">
        <v>7.3</v>
      </c>
      <c r="P760" s="77"/>
      <c r="Q760" s="77" t="s">
        <v>887</v>
      </c>
      <c r="R760" s="77"/>
      <c r="S760" s="173"/>
    </row>
    <row r="761" spans="1:19" s="35" customFormat="1" ht="16.5" customHeight="1" x14ac:dyDescent="0.25">
      <c r="A761" s="234"/>
      <c r="B761" s="235"/>
      <c r="C761" s="236"/>
      <c r="D761" s="237"/>
      <c r="E761" s="237"/>
      <c r="F761" s="258"/>
      <c r="G761" s="235" t="s">
        <v>295</v>
      </c>
      <c r="H761" s="238"/>
      <c r="I761" s="238">
        <v>2</v>
      </c>
      <c r="J761" s="81">
        <f t="shared" si="12"/>
        <v>2</v>
      </c>
      <c r="K761" s="239">
        <v>7.9</v>
      </c>
      <c r="L761" s="235" t="s">
        <v>307</v>
      </c>
      <c r="M761" s="234" t="s">
        <v>69</v>
      </c>
      <c r="N761" s="234">
        <v>2</v>
      </c>
      <c r="O761" s="82">
        <v>7.9</v>
      </c>
      <c r="P761" s="77"/>
      <c r="Q761" s="77" t="s">
        <v>887</v>
      </c>
      <c r="R761" s="77"/>
      <c r="S761" s="173"/>
    </row>
    <row r="762" spans="1:19" s="35" customFormat="1" ht="16.5" customHeight="1" x14ac:dyDescent="0.25">
      <c r="A762" s="234"/>
      <c r="B762" s="235"/>
      <c r="C762" s="236"/>
      <c r="D762" s="237"/>
      <c r="E762" s="237"/>
      <c r="F762" s="258"/>
      <c r="G762" s="235" t="s">
        <v>297</v>
      </c>
      <c r="H762" s="234"/>
      <c r="I762" s="234">
        <v>3</v>
      </c>
      <c r="J762" s="81">
        <f>I762</f>
        <v>3</v>
      </c>
      <c r="K762" s="239">
        <v>9.1999999999999993</v>
      </c>
      <c r="L762" s="235" t="s">
        <v>384</v>
      </c>
      <c r="M762" s="234" t="s">
        <v>37</v>
      </c>
      <c r="N762" s="234">
        <v>3</v>
      </c>
      <c r="O762" s="77"/>
      <c r="P762" s="77"/>
      <c r="Q762" s="77" t="s">
        <v>887</v>
      </c>
      <c r="R762" s="77"/>
      <c r="S762" s="173"/>
    </row>
    <row r="763" spans="1:19" s="35" customFormat="1" ht="16.5" customHeight="1" x14ac:dyDescent="0.25">
      <c r="A763" s="234"/>
      <c r="B763" s="235"/>
      <c r="C763" s="236"/>
      <c r="D763" s="237"/>
      <c r="E763" s="237"/>
      <c r="F763" s="258"/>
      <c r="G763" s="235" t="s">
        <v>512</v>
      </c>
      <c r="H763" s="234"/>
      <c r="I763" s="234">
        <v>3</v>
      </c>
      <c r="J763" s="234"/>
      <c r="K763" s="239">
        <v>7.7</v>
      </c>
      <c r="L763" s="235" t="s">
        <v>385</v>
      </c>
      <c r="M763" s="234" t="s">
        <v>39</v>
      </c>
      <c r="N763" s="234">
        <v>2</v>
      </c>
      <c r="O763" s="77"/>
      <c r="P763" s="77"/>
      <c r="Q763" s="77"/>
      <c r="R763" s="77"/>
      <c r="S763" s="173" t="s">
        <v>888</v>
      </c>
    </row>
    <row r="764" spans="1:19" s="35" customFormat="1" ht="16.5" customHeight="1" x14ac:dyDescent="0.25">
      <c r="A764" s="234"/>
      <c r="B764" s="235"/>
      <c r="C764" s="236"/>
      <c r="D764" s="237"/>
      <c r="E764" s="237"/>
      <c r="F764" s="258"/>
      <c r="G764" s="235" t="s">
        <v>687</v>
      </c>
      <c r="H764" s="234"/>
      <c r="I764" s="234">
        <v>3</v>
      </c>
      <c r="J764" s="234"/>
      <c r="K764" s="239">
        <v>8</v>
      </c>
      <c r="L764" s="235" t="s">
        <v>112</v>
      </c>
      <c r="M764" s="234" t="s">
        <v>113</v>
      </c>
      <c r="N764" s="234">
        <v>2</v>
      </c>
      <c r="O764" s="77"/>
      <c r="P764" s="77"/>
      <c r="Q764" s="77"/>
      <c r="R764" s="77"/>
      <c r="S764" s="173" t="s">
        <v>888</v>
      </c>
    </row>
    <row r="765" spans="1:19" s="35" customFormat="1" ht="16.5" customHeight="1" x14ac:dyDescent="0.25">
      <c r="A765" s="234"/>
      <c r="B765" s="235"/>
      <c r="C765" s="236"/>
      <c r="D765" s="237"/>
      <c r="E765" s="237"/>
      <c r="F765" s="258"/>
      <c r="G765" s="235" t="s">
        <v>313</v>
      </c>
      <c r="H765" s="234"/>
      <c r="I765" s="234">
        <v>2</v>
      </c>
      <c r="J765" s="81">
        <f>I765</f>
        <v>2</v>
      </c>
      <c r="K765" s="239" t="s">
        <v>131</v>
      </c>
      <c r="L765" s="235" t="s">
        <v>46</v>
      </c>
      <c r="M765" s="234" t="s">
        <v>47</v>
      </c>
      <c r="N765" s="234">
        <v>2</v>
      </c>
      <c r="O765" s="82" t="s">
        <v>131</v>
      </c>
      <c r="P765" s="77"/>
      <c r="Q765" s="77" t="s">
        <v>887</v>
      </c>
      <c r="R765" s="77"/>
      <c r="S765" s="173"/>
    </row>
    <row r="766" spans="1:19" s="35" customFormat="1" ht="16.5" customHeight="1" x14ac:dyDescent="0.25">
      <c r="A766" s="234"/>
      <c r="B766" s="235"/>
      <c r="C766" s="236"/>
      <c r="D766" s="237"/>
      <c r="E766" s="237"/>
      <c r="F766" s="258"/>
      <c r="G766" s="235" t="s">
        <v>356</v>
      </c>
      <c r="H766" s="234"/>
      <c r="I766" s="234">
        <v>3</v>
      </c>
      <c r="J766" s="81">
        <f t="shared" ref="J766:J767" si="13">I766</f>
        <v>3</v>
      </c>
      <c r="K766" s="239">
        <v>7.5</v>
      </c>
      <c r="L766" s="235" t="s">
        <v>386</v>
      </c>
      <c r="M766" s="234" t="s">
        <v>57</v>
      </c>
      <c r="N766" s="234">
        <v>3</v>
      </c>
      <c r="O766" s="82">
        <v>7.5</v>
      </c>
      <c r="P766" s="77"/>
      <c r="Q766" s="77" t="s">
        <v>887</v>
      </c>
      <c r="R766" s="77"/>
      <c r="S766" s="173"/>
    </row>
    <row r="767" spans="1:19" s="35" customFormat="1" ht="16.5" customHeight="1" x14ac:dyDescent="0.25">
      <c r="A767" s="234"/>
      <c r="B767" s="235"/>
      <c r="C767" s="236"/>
      <c r="D767" s="237"/>
      <c r="E767" s="237"/>
      <c r="F767" s="258"/>
      <c r="G767" s="235" t="s">
        <v>316</v>
      </c>
      <c r="H767" s="234"/>
      <c r="I767" s="234">
        <v>3</v>
      </c>
      <c r="J767" s="81">
        <f t="shared" si="13"/>
        <v>3</v>
      </c>
      <c r="K767" s="239">
        <v>8.1</v>
      </c>
      <c r="L767" s="235" t="s">
        <v>316</v>
      </c>
      <c r="M767" s="234" t="s">
        <v>78</v>
      </c>
      <c r="N767" s="234">
        <v>3</v>
      </c>
      <c r="O767" s="82">
        <v>8.1</v>
      </c>
      <c r="P767" s="77"/>
      <c r="Q767" s="77" t="s">
        <v>887</v>
      </c>
      <c r="R767" s="77"/>
      <c r="S767" s="173"/>
    </row>
    <row r="768" spans="1:19" s="35" customFormat="1" ht="16.5" customHeight="1" x14ac:dyDescent="0.25">
      <c r="A768" s="234"/>
      <c r="B768" s="235"/>
      <c r="C768" s="236"/>
      <c r="D768" s="237"/>
      <c r="E768" s="237"/>
      <c r="F768" s="258"/>
      <c r="G768" s="235" t="s">
        <v>186</v>
      </c>
      <c r="H768" s="234"/>
      <c r="I768" s="234">
        <v>3</v>
      </c>
      <c r="J768" s="234"/>
      <c r="K768" s="239">
        <v>7.8</v>
      </c>
      <c r="L768" s="235" t="s">
        <v>50</v>
      </c>
      <c r="M768" s="234" t="s">
        <v>51</v>
      </c>
      <c r="N768" s="234">
        <v>2</v>
      </c>
      <c r="O768" s="77"/>
      <c r="P768" s="77"/>
      <c r="Q768" s="77"/>
      <c r="R768" s="77"/>
      <c r="S768" s="173" t="s">
        <v>888</v>
      </c>
    </row>
    <row r="769" spans="1:19" s="35" customFormat="1" ht="16.5" customHeight="1" x14ac:dyDescent="0.25">
      <c r="A769" s="234"/>
      <c r="B769" s="235"/>
      <c r="C769" s="236"/>
      <c r="D769" s="237"/>
      <c r="E769" s="237"/>
      <c r="F769" s="258"/>
      <c r="G769" s="235" t="s">
        <v>358</v>
      </c>
      <c r="H769" s="234"/>
      <c r="I769" s="234">
        <v>3</v>
      </c>
      <c r="J769" s="81">
        <f>I769</f>
        <v>3</v>
      </c>
      <c r="K769" s="239">
        <v>8.9</v>
      </c>
      <c r="L769" s="235" t="s">
        <v>43</v>
      </c>
      <c r="M769" s="234" t="s">
        <v>44</v>
      </c>
      <c r="N769" s="234">
        <v>2</v>
      </c>
      <c r="O769" s="82">
        <v>8.9</v>
      </c>
      <c r="P769" s="77"/>
      <c r="Q769" s="77" t="s">
        <v>887</v>
      </c>
      <c r="R769" s="77"/>
      <c r="S769" s="173"/>
    </row>
    <row r="770" spans="1:19" s="35" customFormat="1" ht="16.5" customHeight="1" x14ac:dyDescent="0.25">
      <c r="A770" s="234"/>
      <c r="B770" s="235"/>
      <c r="C770" s="236"/>
      <c r="D770" s="237"/>
      <c r="E770" s="237"/>
      <c r="F770" s="258"/>
      <c r="G770" s="235" t="s">
        <v>86</v>
      </c>
      <c r="H770" s="234"/>
      <c r="I770" s="234">
        <v>3</v>
      </c>
      <c r="J770" s="81">
        <f>I770</f>
        <v>3</v>
      </c>
      <c r="K770" s="239">
        <v>7.7</v>
      </c>
      <c r="L770" s="235" t="s">
        <v>86</v>
      </c>
      <c r="M770" s="234" t="s">
        <v>87</v>
      </c>
      <c r="N770" s="234">
        <v>3</v>
      </c>
      <c r="O770" s="82">
        <v>7.7</v>
      </c>
      <c r="P770" s="77"/>
      <c r="Q770" s="77" t="s">
        <v>887</v>
      </c>
      <c r="R770" s="77"/>
      <c r="S770" s="173"/>
    </row>
    <row r="771" spans="1:19" s="35" customFormat="1" ht="16.5" customHeight="1" x14ac:dyDescent="0.25">
      <c r="A771" s="234"/>
      <c r="B771" s="235"/>
      <c r="C771" s="236"/>
      <c r="D771" s="237"/>
      <c r="E771" s="237"/>
      <c r="F771" s="258"/>
      <c r="G771" s="260" t="s">
        <v>427</v>
      </c>
      <c r="H771" s="234"/>
      <c r="I771" s="234">
        <v>3</v>
      </c>
      <c r="J771" s="234"/>
      <c r="K771" s="239">
        <v>8.1999999999999993</v>
      </c>
      <c r="L771" s="235" t="s">
        <v>211</v>
      </c>
      <c r="M771" s="234" t="s">
        <v>209</v>
      </c>
      <c r="N771" s="234">
        <v>2</v>
      </c>
      <c r="O771" s="77"/>
      <c r="P771" s="77"/>
      <c r="Q771" s="77"/>
      <c r="R771" s="77"/>
      <c r="S771" s="173" t="s">
        <v>888</v>
      </c>
    </row>
    <row r="772" spans="1:19" s="35" customFormat="1" ht="16.5" customHeight="1" x14ac:dyDescent="0.25">
      <c r="A772" s="234"/>
      <c r="B772" s="235"/>
      <c r="C772" s="236"/>
      <c r="D772" s="237"/>
      <c r="E772" s="237"/>
      <c r="F772" s="258"/>
      <c r="G772" s="235" t="s">
        <v>184</v>
      </c>
      <c r="H772" s="234"/>
      <c r="I772" s="234">
        <v>3</v>
      </c>
      <c r="J772" s="81">
        <f>I772</f>
        <v>3</v>
      </c>
      <c r="K772" s="239">
        <v>9.3000000000000007</v>
      </c>
      <c r="L772" s="235" t="s">
        <v>389</v>
      </c>
      <c r="M772" s="234" t="s">
        <v>118</v>
      </c>
      <c r="N772" s="234">
        <v>3</v>
      </c>
      <c r="O772" s="82">
        <v>9.3000000000000007</v>
      </c>
      <c r="P772" s="77"/>
      <c r="Q772" s="77" t="s">
        <v>887</v>
      </c>
      <c r="R772" s="77"/>
      <c r="S772" s="173"/>
    </row>
    <row r="773" spans="1:19" s="35" customFormat="1" ht="16.5" customHeight="1" x14ac:dyDescent="0.25">
      <c r="A773" s="234"/>
      <c r="B773" s="235"/>
      <c r="C773" s="236"/>
      <c r="D773" s="237"/>
      <c r="E773" s="237"/>
      <c r="F773" s="258"/>
      <c r="G773" s="259" t="s">
        <v>357</v>
      </c>
      <c r="H773" s="234"/>
      <c r="I773" s="234">
        <v>3</v>
      </c>
      <c r="J773" s="234"/>
      <c r="K773" s="239">
        <v>7.8</v>
      </c>
      <c r="L773" s="235" t="s">
        <v>121</v>
      </c>
      <c r="M773" s="234" t="s">
        <v>122</v>
      </c>
      <c r="N773" s="234">
        <v>3</v>
      </c>
      <c r="O773" s="77"/>
      <c r="P773" s="77"/>
      <c r="Q773" s="77"/>
      <c r="R773" s="77"/>
      <c r="S773" s="173" t="s">
        <v>888</v>
      </c>
    </row>
    <row r="774" spans="1:19" s="35" customFormat="1" ht="16.5" customHeight="1" x14ac:dyDescent="0.25">
      <c r="A774" s="234"/>
      <c r="B774" s="235"/>
      <c r="C774" s="236"/>
      <c r="D774" s="237"/>
      <c r="E774" s="237"/>
      <c r="F774" s="258"/>
      <c r="G774" s="259" t="s">
        <v>513</v>
      </c>
      <c r="H774" s="234"/>
      <c r="I774" s="234">
        <v>3</v>
      </c>
      <c r="J774" s="234"/>
      <c r="K774" s="239">
        <v>8</v>
      </c>
      <c r="L774" s="235" t="s">
        <v>391</v>
      </c>
      <c r="M774" s="234" t="s">
        <v>123</v>
      </c>
      <c r="N774" s="234">
        <v>3</v>
      </c>
      <c r="O774" s="77"/>
      <c r="P774" s="77"/>
      <c r="Q774" s="77"/>
      <c r="R774" s="77"/>
      <c r="S774" s="173" t="s">
        <v>888</v>
      </c>
    </row>
    <row r="775" spans="1:19" s="35" customFormat="1" ht="16.5" customHeight="1" x14ac:dyDescent="0.25">
      <c r="A775" s="234"/>
      <c r="B775" s="235"/>
      <c r="C775" s="236"/>
      <c r="D775" s="237"/>
      <c r="E775" s="237"/>
      <c r="F775" s="258"/>
      <c r="G775" s="259" t="s">
        <v>1384</v>
      </c>
      <c r="H775" s="234"/>
      <c r="I775" s="234">
        <v>3</v>
      </c>
      <c r="J775" s="234"/>
      <c r="K775" s="239">
        <v>8.3000000000000007</v>
      </c>
      <c r="L775" s="235" t="s">
        <v>392</v>
      </c>
      <c r="M775" s="234" t="s">
        <v>124</v>
      </c>
      <c r="N775" s="234">
        <v>2</v>
      </c>
      <c r="O775" s="77"/>
      <c r="P775" s="77"/>
      <c r="Q775" s="77"/>
      <c r="R775" s="77"/>
      <c r="S775" s="173" t="s">
        <v>888</v>
      </c>
    </row>
    <row r="776" spans="1:19" s="35" customFormat="1" ht="16.5" customHeight="1" x14ac:dyDescent="0.25">
      <c r="A776" s="234"/>
      <c r="B776" s="235"/>
      <c r="C776" s="236"/>
      <c r="D776" s="237"/>
      <c r="E776" s="237"/>
      <c r="F776" s="258"/>
      <c r="G776" s="259" t="s">
        <v>428</v>
      </c>
      <c r="H776" s="234"/>
      <c r="I776" s="234">
        <v>3</v>
      </c>
      <c r="J776" s="81">
        <f>I776</f>
        <v>3</v>
      </c>
      <c r="K776" s="239">
        <v>7.3</v>
      </c>
      <c r="L776" s="235" t="s">
        <v>111</v>
      </c>
      <c r="M776" s="234" t="s">
        <v>125</v>
      </c>
      <c r="N776" s="234">
        <v>2</v>
      </c>
      <c r="O776" s="82">
        <v>7.3</v>
      </c>
      <c r="P776" s="77"/>
      <c r="Q776" s="77" t="s">
        <v>887</v>
      </c>
      <c r="R776" s="77"/>
      <c r="S776" s="77"/>
    </row>
    <row r="777" spans="1:19" s="35" customFormat="1" ht="16.5" customHeight="1" x14ac:dyDescent="0.25">
      <c r="A777" s="234"/>
      <c r="B777" s="235"/>
      <c r="C777" s="236"/>
      <c r="D777" s="237"/>
      <c r="E777" s="237"/>
      <c r="F777" s="258"/>
      <c r="G777" s="259" t="s">
        <v>514</v>
      </c>
      <c r="H777" s="234"/>
      <c r="I777" s="234">
        <v>3</v>
      </c>
      <c r="J777" s="234"/>
      <c r="K777" s="239">
        <v>7.1</v>
      </c>
      <c r="L777" s="235" t="s">
        <v>393</v>
      </c>
      <c r="M777" s="234" t="s">
        <v>104</v>
      </c>
      <c r="N777" s="234">
        <v>3</v>
      </c>
      <c r="O777" s="77"/>
      <c r="P777" s="77"/>
      <c r="Q777" s="77"/>
      <c r="R777" s="77"/>
      <c r="S777" s="173" t="s">
        <v>888</v>
      </c>
    </row>
    <row r="778" spans="1:19" s="35" customFormat="1" ht="16.5" customHeight="1" x14ac:dyDescent="0.25">
      <c r="A778" s="234"/>
      <c r="B778" s="235"/>
      <c r="C778" s="236"/>
      <c r="D778" s="237"/>
      <c r="E778" s="237"/>
      <c r="F778" s="258"/>
      <c r="G778" s="259" t="s">
        <v>529</v>
      </c>
      <c r="H778" s="234"/>
      <c r="I778" s="234">
        <v>3</v>
      </c>
      <c r="J778" s="234"/>
      <c r="K778" s="239">
        <v>8</v>
      </c>
      <c r="L778" s="235" t="s">
        <v>394</v>
      </c>
      <c r="M778" s="234" t="s">
        <v>99</v>
      </c>
      <c r="N778" s="234">
        <v>3</v>
      </c>
      <c r="O778" s="77"/>
      <c r="P778" s="77"/>
      <c r="Q778" s="77"/>
      <c r="R778" s="77"/>
      <c r="S778" s="173" t="s">
        <v>888</v>
      </c>
    </row>
    <row r="779" spans="1:19" s="35" customFormat="1" ht="16.5" customHeight="1" x14ac:dyDescent="0.25">
      <c r="A779" s="234"/>
      <c r="B779" s="235"/>
      <c r="C779" s="236"/>
      <c r="D779" s="237"/>
      <c r="E779" s="237"/>
      <c r="F779" s="258"/>
      <c r="G779" s="259" t="s">
        <v>930</v>
      </c>
      <c r="H779" s="234"/>
      <c r="I779" s="234">
        <v>3</v>
      </c>
      <c r="J779" s="234"/>
      <c r="K779" s="239">
        <v>8.1999999999999993</v>
      </c>
      <c r="L779" s="235" t="s">
        <v>102</v>
      </c>
      <c r="M779" s="234" t="s">
        <v>103</v>
      </c>
      <c r="N779" s="234">
        <v>3</v>
      </c>
      <c r="O779" s="77"/>
      <c r="P779" s="77"/>
      <c r="Q779" s="77"/>
      <c r="R779" s="77"/>
      <c r="S779" s="173" t="s">
        <v>888</v>
      </c>
    </row>
    <row r="780" spans="1:19" s="35" customFormat="1" ht="16.5" customHeight="1" x14ac:dyDescent="0.25">
      <c r="A780" s="234"/>
      <c r="B780" s="235"/>
      <c r="C780" s="236"/>
      <c r="D780" s="237"/>
      <c r="E780" s="237"/>
      <c r="F780" s="258"/>
      <c r="G780" s="259" t="s">
        <v>688</v>
      </c>
      <c r="H780" s="234"/>
      <c r="I780" s="234">
        <v>3</v>
      </c>
      <c r="J780" s="234"/>
      <c r="K780" s="239">
        <v>8.1999999999999993</v>
      </c>
      <c r="L780" s="235" t="s">
        <v>395</v>
      </c>
      <c r="M780" s="234" t="s">
        <v>218</v>
      </c>
      <c r="N780" s="234">
        <v>3</v>
      </c>
      <c r="O780" s="77"/>
      <c r="P780" s="77"/>
      <c r="Q780" s="77"/>
      <c r="R780" s="77"/>
      <c r="S780" s="173" t="s">
        <v>888</v>
      </c>
    </row>
    <row r="781" spans="1:19" s="35" customFormat="1" ht="16.5" customHeight="1" x14ac:dyDescent="0.25">
      <c r="A781" s="234"/>
      <c r="B781" s="235"/>
      <c r="C781" s="236"/>
      <c r="D781" s="237"/>
      <c r="E781" s="237"/>
      <c r="F781" s="258"/>
      <c r="G781" s="235" t="s">
        <v>359</v>
      </c>
      <c r="H781" s="234"/>
      <c r="I781" s="234">
        <v>3</v>
      </c>
      <c r="J781" s="81">
        <f>I781</f>
        <v>3</v>
      </c>
      <c r="K781" s="239">
        <v>7.5</v>
      </c>
      <c r="L781" s="235" t="s">
        <v>135</v>
      </c>
      <c r="M781" s="234" t="s">
        <v>136</v>
      </c>
      <c r="N781" s="234">
        <v>3</v>
      </c>
      <c r="O781" s="82">
        <v>7.5</v>
      </c>
      <c r="P781" s="77"/>
      <c r="Q781" s="77" t="s">
        <v>887</v>
      </c>
      <c r="R781" s="77"/>
      <c r="S781" s="173"/>
    </row>
    <row r="782" spans="1:19" s="35" customFormat="1" ht="16.5" customHeight="1" x14ac:dyDescent="0.25">
      <c r="A782" s="234"/>
      <c r="B782" s="235"/>
      <c r="C782" s="236"/>
      <c r="D782" s="237"/>
      <c r="E782" s="237"/>
      <c r="F782" s="258"/>
      <c r="G782" s="259" t="s">
        <v>527</v>
      </c>
      <c r="H782" s="234"/>
      <c r="I782" s="234">
        <v>3</v>
      </c>
      <c r="J782" s="234"/>
      <c r="K782" s="239">
        <v>7.8</v>
      </c>
      <c r="L782" s="235" t="s">
        <v>219</v>
      </c>
      <c r="M782" s="234" t="s">
        <v>220</v>
      </c>
      <c r="N782" s="234">
        <v>3</v>
      </c>
      <c r="O782" s="77"/>
      <c r="P782" s="77"/>
      <c r="Q782" s="77"/>
      <c r="R782" s="77"/>
      <c r="S782" s="173" t="s">
        <v>888</v>
      </c>
    </row>
    <row r="783" spans="1:19" s="35" customFormat="1" ht="16.5" customHeight="1" x14ac:dyDescent="0.25">
      <c r="A783" s="255">
        <v>46</v>
      </c>
      <c r="B783" s="256" t="s">
        <v>1385</v>
      </c>
      <c r="C783" s="308">
        <v>38138</v>
      </c>
      <c r="D783" s="252" t="s">
        <v>1386</v>
      </c>
      <c r="E783" s="111" t="s">
        <v>1851</v>
      </c>
      <c r="F783" s="261" t="s">
        <v>180</v>
      </c>
      <c r="G783" s="256"/>
      <c r="H783" s="255"/>
      <c r="I783" s="255"/>
      <c r="J783" s="255"/>
      <c r="K783" s="257"/>
      <c r="L783" s="256"/>
      <c r="M783" s="255"/>
      <c r="N783" s="255"/>
      <c r="O783" s="123"/>
      <c r="P783" s="123"/>
      <c r="Q783" s="123"/>
      <c r="R783" s="58">
        <v>35</v>
      </c>
      <c r="S783" s="171"/>
    </row>
    <row r="784" spans="1:19" s="35" customFormat="1" ht="16.5" customHeight="1" x14ac:dyDescent="0.25">
      <c r="A784" s="234"/>
      <c r="B784" s="235"/>
      <c r="C784" s="236"/>
      <c r="D784" s="237"/>
      <c r="E784" s="237"/>
      <c r="F784" s="258"/>
      <c r="G784" s="235" t="s">
        <v>355</v>
      </c>
      <c r="H784" s="234"/>
      <c r="I784" s="234">
        <v>4</v>
      </c>
      <c r="J784" s="81">
        <f>I784</f>
        <v>4</v>
      </c>
      <c r="K784" s="239">
        <v>9.3000000000000007</v>
      </c>
      <c r="L784" s="235" t="s">
        <v>373</v>
      </c>
      <c r="M784" s="234" t="s">
        <v>22</v>
      </c>
      <c r="N784" s="234">
        <v>3</v>
      </c>
      <c r="O784" s="82">
        <v>9.3000000000000007</v>
      </c>
      <c r="P784" s="77"/>
      <c r="Q784" s="77" t="s">
        <v>887</v>
      </c>
      <c r="R784" s="77"/>
      <c r="S784" s="173"/>
    </row>
    <row r="785" spans="1:19" s="35" customFormat="1" ht="16.5" customHeight="1" x14ac:dyDescent="0.25">
      <c r="A785" s="234"/>
      <c r="B785" s="235"/>
      <c r="C785" s="236"/>
      <c r="D785" s="237"/>
      <c r="E785" s="237"/>
      <c r="F785" s="258"/>
      <c r="G785" s="235" t="s">
        <v>137</v>
      </c>
      <c r="H785" s="234"/>
      <c r="I785" s="234">
        <v>3</v>
      </c>
      <c r="J785" s="81">
        <f t="shared" ref="J785:J788" si="14">I785</f>
        <v>3</v>
      </c>
      <c r="K785" s="239">
        <v>8.6999999999999993</v>
      </c>
      <c r="L785" s="235" t="s">
        <v>378</v>
      </c>
      <c r="M785" s="234" t="s">
        <v>31</v>
      </c>
      <c r="N785" s="234">
        <v>2</v>
      </c>
      <c r="O785" s="82">
        <v>8.6999999999999993</v>
      </c>
      <c r="P785" s="77"/>
      <c r="Q785" s="77" t="s">
        <v>887</v>
      </c>
      <c r="R785" s="77"/>
      <c r="S785" s="173"/>
    </row>
    <row r="786" spans="1:19" s="35" customFormat="1" ht="16.5" customHeight="1" x14ac:dyDescent="0.25">
      <c r="A786" s="234"/>
      <c r="B786" s="235"/>
      <c r="C786" s="236"/>
      <c r="D786" s="237"/>
      <c r="E786" s="237"/>
      <c r="F786" s="258"/>
      <c r="G786" s="235" t="s">
        <v>138</v>
      </c>
      <c r="H786" s="238"/>
      <c r="I786" s="238">
        <v>3</v>
      </c>
      <c r="J786" s="81">
        <f t="shared" si="14"/>
        <v>3</v>
      </c>
      <c r="K786" s="239">
        <v>6.6</v>
      </c>
      <c r="L786" s="235" t="s">
        <v>379</v>
      </c>
      <c r="M786" s="234" t="s">
        <v>33</v>
      </c>
      <c r="N786" s="234">
        <v>2</v>
      </c>
      <c r="O786" s="82">
        <v>6.6</v>
      </c>
      <c r="P786" s="77"/>
      <c r="Q786" s="77" t="s">
        <v>887</v>
      </c>
      <c r="R786" s="77"/>
      <c r="S786" s="173"/>
    </row>
    <row r="787" spans="1:19" s="35" customFormat="1" ht="16.5" customHeight="1" x14ac:dyDescent="0.25">
      <c r="A787" s="234"/>
      <c r="B787" s="235"/>
      <c r="C787" s="236"/>
      <c r="D787" s="237"/>
      <c r="E787" s="237"/>
      <c r="F787" s="258"/>
      <c r="G787" s="235" t="s">
        <v>130</v>
      </c>
      <c r="H787" s="234"/>
      <c r="I787" s="234">
        <v>3</v>
      </c>
      <c r="J787" s="81">
        <f t="shared" si="14"/>
        <v>3</v>
      </c>
      <c r="K787" s="239">
        <v>6.8</v>
      </c>
      <c r="L787" s="235" t="s">
        <v>381</v>
      </c>
      <c r="M787" s="234" t="s">
        <v>35</v>
      </c>
      <c r="N787" s="234">
        <v>2</v>
      </c>
      <c r="O787" s="82">
        <v>6.8</v>
      </c>
      <c r="P787" s="77"/>
      <c r="Q787" s="77" t="s">
        <v>887</v>
      </c>
      <c r="R787" s="77"/>
      <c r="S787" s="173"/>
    </row>
    <row r="788" spans="1:19" s="35" customFormat="1" ht="16.5" customHeight="1" x14ac:dyDescent="0.25">
      <c r="A788" s="234"/>
      <c r="B788" s="235"/>
      <c r="C788" s="236"/>
      <c r="D788" s="237"/>
      <c r="E788" s="237"/>
      <c r="F788" s="258"/>
      <c r="G788" s="235" t="s">
        <v>295</v>
      </c>
      <c r="H788" s="238"/>
      <c r="I788" s="238">
        <v>2</v>
      </c>
      <c r="J788" s="81">
        <f t="shared" si="14"/>
        <v>2</v>
      </c>
      <c r="K788" s="239">
        <v>8.8000000000000007</v>
      </c>
      <c r="L788" s="235" t="s">
        <v>307</v>
      </c>
      <c r="M788" s="234" t="s">
        <v>69</v>
      </c>
      <c r="N788" s="234">
        <v>2</v>
      </c>
      <c r="O788" s="82">
        <v>8.8000000000000007</v>
      </c>
      <c r="P788" s="77"/>
      <c r="Q788" s="77" t="s">
        <v>887</v>
      </c>
      <c r="R788" s="77"/>
      <c r="S788" s="173"/>
    </row>
    <row r="789" spans="1:19" s="35" customFormat="1" ht="16.5" customHeight="1" x14ac:dyDescent="0.25">
      <c r="A789" s="234"/>
      <c r="B789" s="235"/>
      <c r="C789" s="236"/>
      <c r="D789" s="237"/>
      <c r="E789" s="237"/>
      <c r="F789" s="258"/>
      <c r="G789" s="235" t="s">
        <v>297</v>
      </c>
      <c r="H789" s="234"/>
      <c r="I789" s="234">
        <v>3</v>
      </c>
      <c r="J789" s="81">
        <f>I789</f>
        <v>3</v>
      </c>
      <c r="K789" s="239">
        <v>7</v>
      </c>
      <c r="L789" s="235" t="s">
        <v>384</v>
      </c>
      <c r="M789" s="234" t="s">
        <v>37</v>
      </c>
      <c r="N789" s="234">
        <v>3</v>
      </c>
      <c r="O789" s="77"/>
      <c r="P789" s="77"/>
      <c r="Q789" s="77" t="s">
        <v>887</v>
      </c>
      <c r="R789" s="77"/>
      <c r="S789" s="173"/>
    </row>
    <row r="790" spans="1:19" s="35" customFormat="1" ht="16.5" customHeight="1" x14ac:dyDescent="0.25">
      <c r="A790" s="234"/>
      <c r="B790" s="235"/>
      <c r="C790" s="236"/>
      <c r="D790" s="237"/>
      <c r="E790" s="237"/>
      <c r="F790" s="258"/>
      <c r="G790" s="235" t="s">
        <v>687</v>
      </c>
      <c r="H790" s="234"/>
      <c r="I790" s="234">
        <v>3</v>
      </c>
      <c r="J790" s="234"/>
      <c r="K790" s="239">
        <v>8.1999999999999993</v>
      </c>
      <c r="L790" s="235" t="s">
        <v>112</v>
      </c>
      <c r="M790" s="234" t="s">
        <v>113</v>
      </c>
      <c r="N790" s="234">
        <v>2</v>
      </c>
      <c r="O790" s="77"/>
      <c r="P790" s="77"/>
      <c r="Q790" s="77"/>
      <c r="R790" s="77"/>
      <c r="S790" s="173" t="s">
        <v>888</v>
      </c>
    </row>
    <row r="791" spans="1:19" s="35" customFormat="1" ht="16.5" customHeight="1" x14ac:dyDescent="0.25">
      <c r="A791" s="234"/>
      <c r="B791" s="235"/>
      <c r="C791" s="236"/>
      <c r="D791" s="237"/>
      <c r="E791" s="237"/>
      <c r="F791" s="258"/>
      <c r="G791" s="235" t="s">
        <v>313</v>
      </c>
      <c r="H791" s="234"/>
      <c r="I791" s="234">
        <v>2</v>
      </c>
      <c r="J791" s="81">
        <f>I791</f>
        <v>2</v>
      </c>
      <c r="K791" s="239" t="s">
        <v>131</v>
      </c>
      <c r="L791" s="235" t="s">
        <v>46</v>
      </c>
      <c r="M791" s="234" t="s">
        <v>47</v>
      </c>
      <c r="N791" s="234">
        <v>2</v>
      </c>
      <c r="O791" s="82" t="s">
        <v>131</v>
      </c>
      <c r="P791" s="77"/>
      <c r="Q791" s="77" t="s">
        <v>887</v>
      </c>
      <c r="R791" s="77"/>
      <c r="S791" s="173"/>
    </row>
    <row r="792" spans="1:19" s="35" customFormat="1" ht="16.5" customHeight="1" x14ac:dyDescent="0.25">
      <c r="A792" s="234"/>
      <c r="B792" s="235"/>
      <c r="C792" s="236"/>
      <c r="D792" s="237"/>
      <c r="E792" s="237"/>
      <c r="F792" s="258"/>
      <c r="G792" s="235" t="s">
        <v>356</v>
      </c>
      <c r="H792" s="234"/>
      <c r="I792" s="234">
        <v>3</v>
      </c>
      <c r="J792" s="81">
        <f t="shared" ref="J792:J793" si="15">I792</f>
        <v>3</v>
      </c>
      <c r="K792" s="239">
        <v>7.9</v>
      </c>
      <c r="L792" s="235" t="s">
        <v>386</v>
      </c>
      <c r="M792" s="234" t="s">
        <v>57</v>
      </c>
      <c r="N792" s="234">
        <v>3</v>
      </c>
      <c r="O792" s="82">
        <v>7.9</v>
      </c>
      <c r="P792" s="77"/>
      <c r="Q792" s="77" t="s">
        <v>887</v>
      </c>
      <c r="R792" s="77"/>
      <c r="S792" s="173"/>
    </row>
    <row r="793" spans="1:19" s="35" customFormat="1" ht="16.5" customHeight="1" x14ac:dyDescent="0.25">
      <c r="A793" s="234"/>
      <c r="B793" s="235"/>
      <c r="C793" s="236"/>
      <c r="D793" s="237"/>
      <c r="E793" s="237"/>
      <c r="F793" s="258"/>
      <c r="G793" s="235" t="s">
        <v>316</v>
      </c>
      <c r="H793" s="234"/>
      <c r="I793" s="234">
        <v>3</v>
      </c>
      <c r="J793" s="81">
        <f t="shared" si="15"/>
        <v>3</v>
      </c>
      <c r="K793" s="239">
        <v>7.2</v>
      </c>
      <c r="L793" s="235" t="s">
        <v>316</v>
      </c>
      <c r="M793" s="234" t="s">
        <v>78</v>
      </c>
      <c r="N793" s="234">
        <v>3</v>
      </c>
      <c r="O793" s="82">
        <v>7.2</v>
      </c>
      <c r="P793" s="77"/>
      <c r="Q793" s="77" t="s">
        <v>887</v>
      </c>
      <c r="R793" s="77"/>
      <c r="S793" s="173"/>
    </row>
    <row r="794" spans="1:19" s="35" customFormat="1" ht="16.5" customHeight="1" x14ac:dyDescent="0.25">
      <c r="A794" s="234"/>
      <c r="B794" s="235"/>
      <c r="C794" s="236"/>
      <c r="D794" s="237"/>
      <c r="E794" s="237"/>
      <c r="F794" s="258"/>
      <c r="G794" s="235" t="s">
        <v>186</v>
      </c>
      <c r="H794" s="234"/>
      <c r="I794" s="234">
        <v>3</v>
      </c>
      <c r="J794" s="234"/>
      <c r="K794" s="239">
        <v>6.8</v>
      </c>
      <c r="L794" s="235" t="s">
        <v>50</v>
      </c>
      <c r="M794" s="234" t="s">
        <v>51</v>
      </c>
      <c r="N794" s="234">
        <v>2</v>
      </c>
      <c r="O794" s="77"/>
      <c r="P794" s="77"/>
      <c r="Q794" s="77"/>
      <c r="R794" s="77"/>
      <c r="S794" s="173" t="s">
        <v>888</v>
      </c>
    </row>
    <row r="795" spans="1:19" s="35" customFormat="1" ht="16.5" customHeight="1" x14ac:dyDescent="0.25">
      <c r="A795" s="234"/>
      <c r="B795" s="235"/>
      <c r="C795" s="236"/>
      <c r="D795" s="237"/>
      <c r="E795" s="237"/>
      <c r="F795" s="258"/>
      <c r="G795" s="235" t="s">
        <v>358</v>
      </c>
      <c r="H795" s="234"/>
      <c r="I795" s="234">
        <v>3</v>
      </c>
      <c r="J795" s="81">
        <f>I795</f>
        <v>3</v>
      </c>
      <c r="K795" s="239">
        <v>9.8000000000000007</v>
      </c>
      <c r="L795" s="235" t="s">
        <v>43</v>
      </c>
      <c r="M795" s="234" t="s">
        <v>44</v>
      </c>
      <c r="N795" s="234">
        <v>2</v>
      </c>
      <c r="O795" s="82">
        <v>9.8000000000000007</v>
      </c>
      <c r="P795" s="77"/>
      <c r="Q795" s="77" t="s">
        <v>887</v>
      </c>
      <c r="R795" s="77"/>
      <c r="S795" s="173"/>
    </row>
    <row r="796" spans="1:19" s="35" customFormat="1" ht="16.5" customHeight="1" x14ac:dyDescent="0.25">
      <c r="A796" s="234"/>
      <c r="B796" s="235"/>
      <c r="C796" s="236"/>
      <c r="D796" s="237"/>
      <c r="E796" s="237"/>
      <c r="F796" s="258"/>
      <c r="G796" s="235" t="s">
        <v>86</v>
      </c>
      <c r="H796" s="234"/>
      <c r="I796" s="234">
        <v>3</v>
      </c>
      <c r="J796" s="81">
        <f>I796</f>
        <v>3</v>
      </c>
      <c r="K796" s="239">
        <v>7.7</v>
      </c>
      <c r="L796" s="235" t="s">
        <v>86</v>
      </c>
      <c r="M796" s="234" t="s">
        <v>87</v>
      </c>
      <c r="N796" s="234">
        <v>3</v>
      </c>
      <c r="O796" s="82">
        <v>7.7</v>
      </c>
      <c r="P796" s="77"/>
      <c r="Q796" s="77" t="s">
        <v>887</v>
      </c>
      <c r="R796" s="77"/>
      <c r="S796" s="173"/>
    </row>
    <row r="797" spans="1:19" s="35" customFormat="1" ht="16.5" customHeight="1" x14ac:dyDescent="0.25">
      <c r="A797" s="234"/>
      <c r="B797" s="235"/>
      <c r="C797" s="236"/>
      <c r="D797" s="237"/>
      <c r="E797" s="237"/>
      <c r="F797" s="258"/>
      <c r="G797" s="235" t="s">
        <v>184</v>
      </c>
      <c r="H797" s="234"/>
      <c r="I797" s="234">
        <v>3</v>
      </c>
      <c r="J797" s="81">
        <f>I797</f>
        <v>3</v>
      </c>
      <c r="K797" s="239">
        <v>8.1999999999999993</v>
      </c>
      <c r="L797" s="235" t="s">
        <v>389</v>
      </c>
      <c r="M797" s="234" t="s">
        <v>118</v>
      </c>
      <c r="N797" s="234">
        <v>3</v>
      </c>
      <c r="O797" s="82">
        <v>8.1999999999999993</v>
      </c>
      <c r="P797" s="77"/>
      <c r="Q797" s="77" t="s">
        <v>887</v>
      </c>
      <c r="R797" s="77"/>
      <c r="S797" s="173"/>
    </row>
    <row r="798" spans="1:19" s="35" customFormat="1" ht="16.5" customHeight="1" x14ac:dyDescent="0.25">
      <c r="A798" s="234"/>
      <c r="B798" s="235"/>
      <c r="C798" s="236"/>
      <c r="D798" s="237"/>
      <c r="E798" s="237"/>
      <c r="F798" s="258"/>
      <c r="G798" s="259" t="s">
        <v>357</v>
      </c>
      <c r="H798" s="234"/>
      <c r="I798" s="234">
        <v>3</v>
      </c>
      <c r="J798" s="234"/>
      <c r="K798" s="239">
        <v>7</v>
      </c>
      <c r="L798" s="235" t="s">
        <v>121</v>
      </c>
      <c r="M798" s="234" t="s">
        <v>122</v>
      </c>
      <c r="N798" s="234">
        <v>3</v>
      </c>
      <c r="O798" s="77"/>
      <c r="P798" s="77"/>
      <c r="Q798" s="77"/>
      <c r="R798" s="77"/>
      <c r="S798" s="173" t="s">
        <v>888</v>
      </c>
    </row>
    <row r="799" spans="1:19" s="35" customFormat="1" ht="16.5" customHeight="1" x14ac:dyDescent="0.25">
      <c r="A799" s="234"/>
      <c r="B799" s="235"/>
      <c r="C799" s="236"/>
      <c r="D799" s="237"/>
      <c r="E799" s="237"/>
      <c r="F799" s="258"/>
      <c r="G799" s="259" t="s">
        <v>513</v>
      </c>
      <c r="H799" s="234"/>
      <c r="I799" s="234">
        <v>3</v>
      </c>
      <c r="J799" s="234"/>
      <c r="K799" s="239">
        <v>6.2</v>
      </c>
      <c r="L799" s="235" t="s">
        <v>391</v>
      </c>
      <c r="M799" s="234" t="s">
        <v>123</v>
      </c>
      <c r="N799" s="234">
        <v>3</v>
      </c>
      <c r="O799" s="77"/>
      <c r="P799" s="77"/>
      <c r="Q799" s="77"/>
      <c r="R799" s="77"/>
      <c r="S799" s="173" t="s">
        <v>888</v>
      </c>
    </row>
    <row r="800" spans="1:19" s="35" customFormat="1" ht="16.5" customHeight="1" x14ac:dyDescent="0.25">
      <c r="A800" s="234"/>
      <c r="B800" s="235"/>
      <c r="C800" s="236"/>
      <c r="D800" s="237"/>
      <c r="E800" s="237"/>
      <c r="F800" s="258"/>
      <c r="G800" s="259" t="s">
        <v>1384</v>
      </c>
      <c r="H800" s="234"/>
      <c r="I800" s="234">
        <v>3</v>
      </c>
      <c r="J800" s="234"/>
      <c r="K800" s="239">
        <v>7.1</v>
      </c>
      <c r="L800" s="235" t="s">
        <v>392</v>
      </c>
      <c r="M800" s="234" t="s">
        <v>124</v>
      </c>
      <c r="N800" s="234">
        <v>2</v>
      </c>
      <c r="O800" s="77"/>
      <c r="P800" s="77"/>
      <c r="Q800" s="77"/>
      <c r="R800" s="77"/>
      <c r="S800" s="173" t="s">
        <v>888</v>
      </c>
    </row>
    <row r="801" spans="1:19" s="35" customFormat="1" ht="16.5" customHeight="1" x14ac:dyDescent="0.25">
      <c r="A801" s="234"/>
      <c r="B801" s="235"/>
      <c r="C801" s="236"/>
      <c r="D801" s="237"/>
      <c r="E801" s="237"/>
      <c r="F801" s="258"/>
      <c r="G801" s="259" t="s">
        <v>428</v>
      </c>
      <c r="H801" s="234"/>
      <c r="I801" s="234">
        <v>3</v>
      </c>
      <c r="J801" s="81">
        <f>I801</f>
        <v>3</v>
      </c>
      <c r="K801" s="239">
        <v>7.7</v>
      </c>
      <c r="L801" s="235" t="s">
        <v>111</v>
      </c>
      <c r="M801" s="234" t="s">
        <v>125</v>
      </c>
      <c r="N801" s="234">
        <v>2</v>
      </c>
      <c r="O801" s="82">
        <v>7.7</v>
      </c>
      <c r="P801" s="77"/>
      <c r="Q801" s="77" t="s">
        <v>887</v>
      </c>
      <c r="R801" s="77"/>
      <c r="S801" s="77"/>
    </row>
    <row r="802" spans="1:19" s="35" customFormat="1" ht="16.5" customHeight="1" x14ac:dyDescent="0.25">
      <c r="A802" s="234"/>
      <c r="B802" s="235"/>
      <c r="C802" s="236"/>
      <c r="D802" s="237"/>
      <c r="E802" s="237"/>
      <c r="F802" s="258"/>
      <c r="G802" s="259" t="s">
        <v>514</v>
      </c>
      <c r="H802" s="234"/>
      <c r="I802" s="234">
        <v>3</v>
      </c>
      <c r="J802" s="234"/>
      <c r="K802" s="239">
        <v>6.9</v>
      </c>
      <c r="L802" s="235" t="s">
        <v>393</v>
      </c>
      <c r="M802" s="234" t="s">
        <v>104</v>
      </c>
      <c r="N802" s="234">
        <v>3</v>
      </c>
      <c r="O802" s="77"/>
      <c r="P802" s="77"/>
      <c r="Q802" s="77"/>
      <c r="R802" s="77"/>
      <c r="S802" s="173" t="s">
        <v>888</v>
      </c>
    </row>
    <row r="803" spans="1:19" s="35" customFormat="1" ht="16.5" customHeight="1" x14ac:dyDescent="0.25">
      <c r="A803" s="234"/>
      <c r="B803" s="235"/>
      <c r="C803" s="236"/>
      <c r="D803" s="237"/>
      <c r="E803" s="237"/>
      <c r="F803" s="258"/>
      <c r="G803" s="259" t="s">
        <v>529</v>
      </c>
      <c r="H803" s="234"/>
      <c r="I803" s="234">
        <v>3</v>
      </c>
      <c r="J803" s="234"/>
      <c r="K803" s="239">
        <v>7.3</v>
      </c>
      <c r="L803" s="235" t="s">
        <v>394</v>
      </c>
      <c r="M803" s="234" t="s">
        <v>99</v>
      </c>
      <c r="N803" s="234">
        <v>3</v>
      </c>
      <c r="O803" s="77"/>
      <c r="P803" s="77"/>
      <c r="Q803" s="77"/>
      <c r="R803" s="77"/>
      <c r="S803" s="173" t="s">
        <v>888</v>
      </c>
    </row>
    <row r="804" spans="1:19" s="35" customFormat="1" ht="16.5" customHeight="1" x14ac:dyDescent="0.25">
      <c r="A804" s="234"/>
      <c r="B804" s="235"/>
      <c r="C804" s="236"/>
      <c r="D804" s="237"/>
      <c r="E804" s="237"/>
      <c r="F804" s="258"/>
      <c r="G804" s="259" t="s">
        <v>527</v>
      </c>
      <c r="H804" s="234"/>
      <c r="I804" s="234">
        <v>3</v>
      </c>
      <c r="J804" s="234"/>
      <c r="K804" s="239">
        <v>7.4</v>
      </c>
      <c r="L804" s="235" t="s">
        <v>216</v>
      </c>
      <c r="M804" s="234" t="s">
        <v>217</v>
      </c>
      <c r="N804" s="234">
        <v>3</v>
      </c>
      <c r="O804" s="77"/>
      <c r="P804" s="77"/>
      <c r="Q804" s="77"/>
      <c r="R804" s="77"/>
      <c r="S804" s="173" t="s">
        <v>888</v>
      </c>
    </row>
    <row r="805" spans="1:19" s="35" customFormat="1" ht="16.5" customHeight="1" x14ac:dyDescent="0.25">
      <c r="A805" s="234"/>
      <c r="B805" s="235"/>
      <c r="C805" s="236"/>
      <c r="D805" s="237"/>
      <c r="E805" s="237"/>
      <c r="F805" s="258"/>
      <c r="G805" s="259" t="s">
        <v>688</v>
      </c>
      <c r="H805" s="234"/>
      <c r="I805" s="234">
        <v>3</v>
      </c>
      <c r="J805" s="234"/>
      <c r="K805" s="239">
        <v>6.6</v>
      </c>
      <c r="L805" s="235" t="s">
        <v>395</v>
      </c>
      <c r="M805" s="234" t="s">
        <v>218</v>
      </c>
      <c r="N805" s="234">
        <v>3</v>
      </c>
      <c r="O805" s="77"/>
      <c r="P805" s="77"/>
      <c r="Q805" s="77"/>
      <c r="R805" s="77"/>
      <c r="S805" s="173" t="s">
        <v>888</v>
      </c>
    </row>
    <row r="806" spans="1:19" s="35" customFormat="1" ht="16.5" customHeight="1" x14ac:dyDescent="0.25">
      <c r="A806" s="234"/>
      <c r="B806" s="235"/>
      <c r="C806" s="236"/>
      <c r="D806" s="237"/>
      <c r="E806" s="237"/>
      <c r="F806" s="258"/>
      <c r="G806" s="235" t="s">
        <v>359</v>
      </c>
      <c r="H806" s="234"/>
      <c r="I806" s="234">
        <v>3</v>
      </c>
      <c r="J806" s="81">
        <f>I806</f>
        <v>3</v>
      </c>
      <c r="K806" s="239">
        <v>7.3</v>
      </c>
      <c r="L806" s="235" t="s">
        <v>135</v>
      </c>
      <c r="M806" s="234" t="s">
        <v>136</v>
      </c>
      <c r="N806" s="234">
        <v>3</v>
      </c>
      <c r="O806" s="82">
        <v>7.3</v>
      </c>
      <c r="P806" s="77"/>
      <c r="Q806" s="77" t="s">
        <v>887</v>
      </c>
      <c r="R806" s="77"/>
      <c r="S806" s="173"/>
    </row>
    <row r="807" spans="1:19" s="35" customFormat="1" ht="16.5" customHeight="1" x14ac:dyDescent="0.25">
      <c r="A807" s="234"/>
      <c r="B807" s="235"/>
      <c r="C807" s="236"/>
      <c r="D807" s="237"/>
      <c r="E807" s="237"/>
      <c r="F807" s="258"/>
      <c r="G807" s="259" t="s">
        <v>930</v>
      </c>
      <c r="H807" s="234"/>
      <c r="I807" s="234">
        <v>3</v>
      </c>
      <c r="J807" s="234"/>
      <c r="K807" s="239">
        <v>6.8</v>
      </c>
      <c r="L807" s="235" t="s">
        <v>219</v>
      </c>
      <c r="M807" s="234" t="s">
        <v>220</v>
      </c>
      <c r="N807" s="234">
        <v>3</v>
      </c>
      <c r="O807" s="77"/>
      <c r="P807" s="77"/>
      <c r="Q807" s="77"/>
      <c r="R807" s="77"/>
      <c r="S807" s="173" t="s">
        <v>888</v>
      </c>
    </row>
    <row r="808" spans="1:19" s="35" customFormat="1" ht="16.5" customHeight="1" x14ac:dyDescent="0.25">
      <c r="A808" s="255">
        <v>47</v>
      </c>
      <c r="B808" s="256" t="s">
        <v>1387</v>
      </c>
      <c r="C808" s="308" t="s">
        <v>1388</v>
      </c>
      <c r="D808" s="252" t="s">
        <v>1389</v>
      </c>
      <c r="E808" s="111" t="s">
        <v>1852</v>
      </c>
      <c r="F808" s="252" t="s">
        <v>180</v>
      </c>
      <c r="G808" s="262"/>
      <c r="H808" s="255"/>
      <c r="I808" s="255"/>
      <c r="J808" s="255"/>
      <c r="K808" s="257"/>
      <c r="L808" s="256"/>
      <c r="M808" s="255"/>
      <c r="N808" s="255"/>
      <c r="O808" s="123"/>
      <c r="P808" s="123"/>
      <c r="Q808" s="123"/>
      <c r="R808" s="58">
        <v>35</v>
      </c>
      <c r="S808" s="171"/>
    </row>
    <row r="809" spans="1:19" s="35" customFormat="1" ht="16.5" customHeight="1" x14ac:dyDescent="0.25">
      <c r="A809" s="234"/>
      <c r="B809" s="235"/>
      <c r="C809" s="236"/>
      <c r="D809" s="237"/>
      <c r="E809" s="237"/>
      <c r="F809" s="237"/>
      <c r="G809" s="235" t="s">
        <v>65</v>
      </c>
      <c r="H809" s="234"/>
      <c r="I809" s="234">
        <v>4</v>
      </c>
      <c r="J809" s="81">
        <f>I809</f>
        <v>4</v>
      </c>
      <c r="K809" s="239">
        <v>9</v>
      </c>
      <c r="L809" s="235" t="s">
        <v>517</v>
      </c>
      <c r="M809" s="234" t="s">
        <v>22</v>
      </c>
      <c r="N809" s="234">
        <v>3</v>
      </c>
      <c r="O809" s="82">
        <v>9</v>
      </c>
      <c r="P809" s="77"/>
      <c r="Q809" s="77" t="s">
        <v>887</v>
      </c>
      <c r="R809" s="77"/>
      <c r="S809" s="173"/>
    </row>
    <row r="810" spans="1:19" s="35" customFormat="1" ht="16.5" customHeight="1" x14ac:dyDescent="0.25">
      <c r="A810" s="234"/>
      <c r="B810" s="235"/>
      <c r="C810" s="236"/>
      <c r="D810" s="237"/>
      <c r="E810" s="237"/>
      <c r="F810" s="237"/>
      <c r="G810" s="235" t="s">
        <v>241</v>
      </c>
      <c r="H810" s="234"/>
      <c r="I810" s="234">
        <v>3</v>
      </c>
      <c r="J810" s="81">
        <f t="shared" ref="J810:J813" si="16">I810</f>
        <v>3</v>
      </c>
      <c r="K810" s="239">
        <v>8.1999999999999993</v>
      </c>
      <c r="L810" s="235" t="s">
        <v>378</v>
      </c>
      <c r="M810" s="234" t="s">
        <v>31</v>
      </c>
      <c r="N810" s="234">
        <v>2</v>
      </c>
      <c r="O810" s="82">
        <v>8.1999999999999993</v>
      </c>
      <c r="P810" s="77"/>
      <c r="Q810" s="77" t="s">
        <v>887</v>
      </c>
      <c r="R810" s="77"/>
      <c r="S810" s="173"/>
    </row>
    <row r="811" spans="1:19" s="35" customFormat="1" ht="16.5" customHeight="1" x14ac:dyDescent="0.25">
      <c r="A811" s="234"/>
      <c r="B811" s="235"/>
      <c r="C811" s="236"/>
      <c r="D811" s="237"/>
      <c r="E811" s="237"/>
      <c r="F811" s="237"/>
      <c r="G811" s="235" t="s">
        <v>235</v>
      </c>
      <c r="H811" s="234"/>
      <c r="I811" s="234">
        <v>3</v>
      </c>
      <c r="J811" s="81">
        <f t="shared" si="16"/>
        <v>3</v>
      </c>
      <c r="K811" s="239">
        <v>8</v>
      </c>
      <c r="L811" s="235" t="s">
        <v>379</v>
      </c>
      <c r="M811" s="234" t="s">
        <v>33</v>
      </c>
      <c r="N811" s="234">
        <v>2</v>
      </c>
      <c r="O811" s="82">
        <v>8</v>
      </c>
      <c r="P811" s="77"/>
      <c r="Q811" s="77" t="s">
        <v>887</v>
      </c>
      <c r="R811" s="77"/>
      <c r="S811" s="173"/>
    </row>
    <row r="812" spans="1:19" s="35" customFormat="1" ht="16.5" customHeight="1" x14ac:dyDescent="0.25">
      <c r="A812" s="234"/>
      <c r="B812" s="235"/>
      <c r="C812" s="236"/>
      <c r="D812" s="237"/>
      <c r="E812" s="237"/>
      <c r="F812" s="237"/>
      <c r="G812" s="235" t="s">
        <v>242</v>
      </c>
      <c r="H812" s="234"/>
      <c r="I812" s="234">
        <v>3</v>
      </c>
      <c r="J812" s="81">
        <f t="shared" si="16"/>
        <v>3</v>
      </c>
      <c r="K812" s="239">
        <v>7.5</v>
      </c>
      <c r="L812" s="235" t="s">
        <v>381</v>
      </c>
      <c r="M812" s="234" t="s">
        <v>35</v>
      </c>
      <c r="N812" s="234">
        <v>2</v>
      </c>
      <c r="O812" s="82">
        <v>7.5</v>
      </c>
      <c r="P812" s="77"/>
      <c r="Q812" s="77" t="s">
        <v>887</v>
      </c>
      <c r="R812" s="77"/>
      <c r="S812" s="173"/>
    </row>
    <row r="813" spans="1:19" s="35" customFormat="1" ht="16.5" customHeight="1" x14ac:dyDescent="0.25">
      <c r="A813" s="234"/>
      <c r="B813" s="235"/>
      <c r="C813" s="236"/>
      <c r="D813" s="237"/>
      <c r="E813" s="237"/>
      <c r="F813" s="237"/>
      <c r="G813" s="235" t="s">
        <v>67</v>
      </c>
      <c r="H813" s="234"/>
      <c r="I813" s="234">
        <v>2</v>
      </c>
      <c r="J813" s="81">
        <f t="shared" si="16"/>
        <v>2</v>
      </c>
      <c r="K813" s="239">
        <v>7.2</v>
      </c>
      <c r="L813" s="235" t="s">
        <v>307</v>
      </c>
      <c r="M813" s="234" t="s">
        <v>69</v>
      </c>
      <c r="N813" s="234">
        <v>2</v>
      </c>
      <c r="O813" s="82">
        <v>7.2</v>
      </c>
      <c r="P813" s="77"/>
      <c r="Q813" s="77" t="s">
        <v>887</v>
      </c>
      <c r="R813" s="77"/>
      <c r="S813" s="173"/>
    </row>
    <row r="814" spans="1:19" s="35" customFormat="1" ht="16.5" customHeight="1" x14ac:dyDescent="0.25">
      <c r="A814" s="234"/>
      <c r="B814" s="235"/>
      <c r="C814" s="236"/>
      <c r="D814" s="237"/>
      <c r="E814" s="237"/>
      <c r="F814" s="237"/>
      <c r="G814" s="235" t="s">
        <v>72</v>
      </c>
      <c r="H814" s="234"/>
      <c r="I814" s="234">
        <v>3</v>
      </c>
      <c r="J814" s="81">
        <f>I814</f>
        <v>3</v>
      </c>
      <c r="K814" s="239">
        <v>8.5</v>
      </c>
      <c r="L814" s="235" t="s">
        <v>384</v>
      </c>
      <c r="M814" s="234" t="s">
        <v>37</v>
      </c>
      <c r="N814" s="234">
        <v>3</v>
      </c>
      <c r="O814" s="77"/>
      <c r="P814" s="77"/>
      <c r="Q814" s="77" t="s">
        <v>887</v>
      </c>
      <c r="R814" s="77"/>
      <c r="S814" s="173"/>
    </row>
    <row r="815" spans="1:19" s="35" customFormat="1" ht="16.5" customHeight="1" x14ac:dyDescent="0.25">
      <c r="A815" s="234"/>
      <c r="B815" s="235"/>
      <c r="C815" s="236"/>
      <c r="D815" s="237"/>
      <c r="E815" s="237"/>
      <c r="F815" s="237"/>
      <c r="G815" s="235" t="s">
        <v>313</v>
      </c>
      <c r="H815" s="234"/>
      <c r="I815" s="234">
        <v>2</v>
      </c>
      <c r="J815" s="81">
        <f>I815</f>
        <v>2</v>
      </c>
      <c r="K815" s="239" t="s">
        <v>131</v>
      </c>
      <c r="L815" s="235" t="s">
        <v>46</v>
      </c>
      <c r="M815" s="234" t="s">
        <v>47</v>
      </c>
      <c r="N815" s="234">
        <v>2</v>
      </c>
      <c r="O815" s="82" t="s">
        <v>131</v>
      </c>
      <c r="P815" s="77"/>
      <c r="Q815" s="77" t="s">
        <v>887</v>
      </c>
      <c r="R815" s="77"/>
      <c r="S815" s="173"/>
    </row>
    <row r="816" spans="1:19" s="35" customFormat="1" ht="16.5" customHeight="1" x14ac:dyDescent="0.25">
      <c r="A816" s="234"/>
      <c r="B816" s="235"/>
      <c r="C816" s="236"/>
      <c r="D816" s="237"/>
      <c r="E816" s="237"/>
      <c r="F816" s="237"/>
      <c r="G816" s="235" t="s">
        <v>1123</v>
      </c>
      <c r="H816" s="234"/>
      <c r="I816" s="234">
        <v>3</v>
      </c>
      <c r="J816" s="81">
        <f t="shared" ref="J816:J817" si="17">I816</f>
        <v>3</v>
      </c>
      <c r="K816" s="239">
        <v>7</v>
      </c>
      <c r="L816" s="235" t="s">
        <v>386</v>
      </c>
      <c r="M816" s="234" t="s">
        <v>57</v>
      </c>
      <c r="N816" s="234">
        <v>3</v>
      </c>
      <c r="O816" s="82">
        <v>7</v>
      </c>
      <c r="P816" s="77"/>
      <c r="Q816" s="77" t="s">
        <v>887</v>
      </c>
      <c r="R816" s="77"/>
      <c r="S816" s="173"/>
    </row>
    <row r="817" spans="1:19" s="35" customFormat="1" ht="16.5" customHeight="1" x14ac:dyDescent="0.25">
      <c r="A817" s="234"/>
      <c r="B817" s="235"/>
      <c r="C817" s="236"/>
      <c r="D817" s="237"/>
      <c r="E817" s="237"/>
      <c r="F817" s="237"/>
      <c r="G817" s="235" t="s">
        <v>316</v>
      </c>
      <c r="H817" s="234"/>
      <c r="I817" s="234">
        <v>3</v>
      </c>
      <c r="J817" s="81">
        <f t="shared" si="17"/>
        <v>3</v>
      </c>
      <c r="K817" s="239">
        <v>8.3000000000000007</v>
      </c>
      <c r="L817" s="235" t="s">
        <v>316</v>
      </c>
      <c r="M817" s="234" t="s">
        <v>78</v>
      </c>
      <c r="N817" s="234">
        <v>3</v>
      </c>
      <c r="O817" s="82">
        <v>8.3000000000000007</v>
      </c>
      <c r="P817" s="77"/>
      <c r="Q817" s="77" t="s">
        <v>887</v>
      </c>
      <c r="R817" s="77"/>
      <c r="S817" s="173"/>
    </row>
    <row r="818" spans="1:19" s="35" customFormat="1" ht="16.5" customHeight="1" x14ac:dyDescent="0.25">
      <c r="A818" s="234"/>
      <c r="B818" s="235"/>
      <c r="C818" s="236"/>
      <c r="D818" s="237"/>
      <c r="E818" s="237"/>
      <c r="F818" s="237"/>
      <c r="G818" s="235" t="s">
        <v>358</v>
      </c>
      <c r="H818" s="234"/>
      <c r="I818" s="234">
        <v>3</v>
      </c>
      <c r="J818" s="81">
        <f>I818</f>
        <v>3</v>
      </c>
      <c r="K818" s="239">
        <v>9</v>
      </c>
      <c r="L818" s="235" t="s">
        <v>43</v>
      </c>
      <c r="M818" s="234" t="s">
        <v>44</v>
      </c>
      <c r="N818" s="234">
        <v>2</v>
      </c>
      <c r="O818" s="82">
        <v>9</v>
      </c>
      <c r="P818" s="77"/>
      <c r="Q818" s="77" t="s">
        <v>887</v>
      </c>
      <c r="R818" s="77"/>
      <c r="S818" s="173"/>
    </row>
    <row r="819" spans="1:19" s="35" customFormat="1" ht="16.5" customHeight="1" x14ac:dyDescent="0.25">
      <c r="A819" s="234"/>
      <c r="B819" s="235"/>
      <c r="C819" s="236"/>
      <c r="D819" s="237"/>
      <c r="E819" s="237"/>
      <c r="F819" s="237"/>
      <c r="G819" s="235" t="s">
        <v>86</v>
      </c>
      <c r="H819" s="234"/>
      <c r="I819" s="234">
        <v>3</v>
      </c>
      <c r="J819" s="81">
        <f>I819</f>
        <v>3</v>
      </c>
      <c r="K819" s="239">
        <v>8.6</v>
      </c>
      <c r="L819" s="235" t="s">
        <v>86</v>
      </c>
      <c r="M819" s="234" t="s">
        <v>87</v>
      </c>
      <c r="N819" s="234">
        <v>3</v>
      </c>
      <c r="O819" s="82">
        <v>8.6</v>
      </c>
      <c r="P819" s="77"/>
      <c r="Q819" s="77" t="s">
        <v>887</v>
      </c>
      <c r="R819" s="77"/>
      <c r="S819" s="173"/>
    </row>
    <row r="820" spans="1:19" s="35" customFormat="1" ht="16.5" customHeight="1" x14ac:dyDescent="0.25">
      <c r="A820" s="234"/>
      <c r="B820" s="235"/>
      <c r="C820" s="236"/>
      <c r="D820" s="237"/>
      <c r="E820" s="237"/>
      <c r="F820" s="237"/>
      <c r="G820" s="235" t="s">
        <v>183</v>
      </c>
      <c r="H820" s="234"/>
      <c r="I820" s="234">
        <v>3</v>
      </c>
      <c r="J820" s="234"/>
      <c r="K820" s="239">
        <v>8.4</v>
      </c>
      <c r="L820" s="235" t="s">
        <v>116</v>
      </c>
      <c r="M820" s="234" t="s">
        <v>117</v>
      </c>
      <c r="N820" s="234">
        <v>3</v>
      </c>
      <c r="O820" s="77"/>
      <c r="P820" s="77"/>
      <c r="Q820" s="77"/>
      <c r="R820" s="77"/>
      <c r="S820" s="173" t="s">
        <v>888</v>
      </c>
    </row>
    <row r="821" spans="1:19" s="35" customFormat="1" ht="16.5" customHeight="1" x14ac:dyDescent="0.25">
      <c r="A821" s="234"/>
      <c r="B821" s="235"/>
      <c r="C821" s="236"/>
      <c r="D821" s="237"/>
      <c r="E821" s="237"/>
      <c r="F821" s="237"/>
      <c r="G821" s="235" t="s">
        <v>184</v>
      </c>
      <c r="H821" s="234"/>
      <c r="I821" s="234">
        <v>3</v>
      </c>
      <c r="J821" s="81">
        <f>I821</f>
        <v>3</v>
      </c>
      <c r="K821" s="239">
        <v>9.3000000000000007</v>
      </c>
      <c r="L821" s="235" t="s">
        <v>389</v>
      </c>
      <c r="M821" s="234" t="s">
        <v>118</v>
      </c>
      <c r="N821" s="234">
        <v>3</v>
      </c>
      <c r="O821" s="82">
        <v>9.3000000000000007</v>
      </c>
      <c r="P821" s="77"/>
      <c r="Q821" s="77" t="s">
        <v>887</v>
      </c>
      <c r="R821" s="77"/>
      <c r="S821" s="173"/>
    </row>
    <row r="822" spans="1:19" s="35" customFormat="1" ht="16.5" customHeight="1" x14ac:dyDescent="0.25">
      <c r="A822" s="234"/>
      <c r="B822" s="235"/>
      <c r="C822" s="236"/>
      <c r="D822" s="237"/>
      <c r="E822" s="237"/>
      <c r="F822" s="237"/>
      <c r="G822" s="235" t="s">
        <v>981</v>
      </c>
      <c r="H822" s="234"/>
      <c r="I822" s="234">
        <v>3</v>
      </c>
      <c r="J822" s="234"/>
      <c r="K822" s="239">
        <v>7.3</v>
      </c>
      <c r="L822" s="235" t="s">
        <v>391</v>
      </c>
      <c r="M822" s="234" t="s">
        <v>123</v>
      </c>
      <c r="N822" s="234">
        <v>3</v>
      </c>
      <c r="O822" s="77"/>
      <c r="P822" s="77"/>
      <c r="Q822" s="77"/>
      <c r="R822" s="77"/>
      <c r="S822" s="173" t="s">
        <v>888</v>
      </c>
    </row>
    <row r="823" spans="1:19" s="35" customFormat="1" ht="16.5" customHeight="1" x14ac:dyDescent="0.25">
      <c r="A823" s="234"/>
      <c r="B823" s="235"/>
      <c r="C823" s="236"/>
      <c r="D823" s="237"/>
      <c r="E823" s="237"/>
      <c r="F823" s="237"/>
      <c r="G823" s="259" t="s">
        <v>652</v>
      </c>
      <c r="H823" s="234"/>
      <c r="I823" s="234">
        <v>3</v>
      </c>
      <c r="J823" s="81">
        <f>I823</f>
        <v>3</v>
      </c>
      <c r="K823" s="239">
        <v>7.7</v>
      </c>
      <c r="L823" s="235" t="s">
        <v>111</v>
      </c>
      <c r="M823" s="234" t="s">
        <v>125</v>
      </c>
      <c r="N823" s="234">
        <v>2</v>
      </c>
      <c r="O823" s="82">
        <v>7.7</v>
      </c>
      <c r="P823" s="77"/>
      <c r="Q823" s="77" t="s">
        <v>887</v>
      </c>
      <c r="R823" s="77"/>
      <c r="S823" s="77"/>
    </row>
    <row r="824" spans="1:19" s="35" customFormat="1" ht="16.5" customHeight="1" x14ac:dyDescent="0.25">
      <c r="A824" s="234"/>
      <c r="B824" s="235"/>
      <c r="C824" s="236"/>
      <c r="D824" s="237"/>
      <c r="E824" s="237"/>
      <c r="F824" s="237"/>
      <c r="G824" s="235" t="s">
        <v>182</v>
      </c>
      <c r="H824" s="234"/>
      <c r="I824" s="234">
        <v>3</v>
      </c>
      <c r="J824" s="81">
        <f>I824</f>
        <v>3</v>
      </c>
      <c r="K824" s="239">
        <v>7.7</v>
      </c>
      <c r="L824" s="235" t="s">
        <v>135</v>
      </c>
      <c r="M824" s="234" t="s">
        <v>136</v>
      </c>
      <c r="N824" s="234">
        <v>3</v>
      </c>
      <c r="O824" s="82">
        <v>7.7</v>
      </c>
      <c r="P824" s="77"/>
      <c r="Q824" s="77" t="s">
        <v>887</v>
      </c>
      <c r="R824" s="77"/>
      <c r="S824" s="173"/>
    </row>
    <row r="825" spans="1:19" s="35" customFormat="1" ht="16.5" customHeight="1" x14ac:dyDescent="0.25">
      <c r="A825" s="255">
        <v>48</v>
      </c>
      <c r="B825" s="256" t="s">
        <v>1390</v>
      </c>
      <c r="C825" s="308">
        <v>37896</v>
      </c>
      <c r="D825" s="252" t="s">
        <v>1391</v>
      </c>
      <c r="E825" s="111" t="s">
        <v>1853</v>
      </c>
      <c r="F825" s="250" t="s">
        <v>636</v>
      </c>
      <c r="G825" s="263"/>
      <c r="H825" s="253"/>
      <c r="I825" s="253"/>
      <c r="J825" s="253"/>
      <c r="K825" s="254"/>
      <c r="L825" s="256"/>
      <c r="M825" s="255"/>
      <c r="N825" s="255"/>
      <c r="O825" s="123"/>
      <c r="P825" s="123"/>
      <c r="Q825" s="123"/>
      <c r="R825" s="58">
        <v>19</v>
      </c>
      <c r="S825" s="171"/>
    </row>
    <row r="826" spans="1:19" s="35" customFormat="1" ht="16.5" customHeight="1" x14ac:dyDescent="0.25">
      <c r="A826" s="234"/>
      <c r="B826" s="235"/>
      <c r="C826" s="236"/>
      <c r="D826" s="237"/>
      <c r="E826" s="237"/>
      <c r="F826" s="234"/>
      <c r="G826" s="235" t="s">
        <v>373</v>
      </c>
      <c r="H826" s="234"/>
      <c r="I826" s="234">
        <v>3</v>
      </c>
      <c r="J826" s="81">
        <f t="shared" ref="J826:J834" si="18">I826</f>
        <v>3</v>
      </c>
      <c r="K826" s="239" t="s">
        <v>231</v>
      </c>
      <c r="L826" s="235" t="s">
        <v>373</v>
      </c>
      <c r="M826" s="234" t="s">
        <v>22</v>
      </c>
      <c r="N826" s="234">
        <v>3</v>
      </c>
      <c r="O826" s="82" t="s">
        <v>231</v>
      </c>
      <c r="P826" s="77"/>
      <c r="Q826" s="77" t="s">
        <v>887</v>
      </c>
      <c r="R826" s="77"/>
      <c r="S826" s="173"/>
    </row>
    <row r="827" spans="1:19" s="35" customFormat="1" ht="16.5" customHeight="1" x14ac:dyDescent="0.25">
      <c r="A827" s="234"/>
      <c r="B827" s="235"/>
      <c r="C827" s="236"/>
      <c r="D827" s="237"/>
      <c r="E827" s="237"/>
      <c r="F827" s="234"/>
      <c r="G827" s="235" t="s">
        <v>374</v>
      </c>
      <c r="H827" s="234"/>
      <c r="I827" s="234">
        <v>2</v>
      </c>
      <c r="J827" s="81">
        <f t="shared" si="18"/>
        <v>2</v>
      </c>
      <c r="K827" s="239" t="s">
        <v>1392</v>
      </c>
      <c r="L827" s="235" t="s">
        <v>374</v>
      </c>
      <c r="M827" s="234" t="s">
        <v>27</v>
      </c>
      <c r="N827" s="234">
        <v>2</v>
      </c>
      <c r="O827" s="82" t="s">
        <v>1392</v>
      </c>
      <c r="P827" s="77"/>
      <c r="Q827" s="77" t="s">
        <v>887</v>
      </c>
      <c r="R827" s="77"/>
      <c r="S827" s="173"/>
    </row>
    <row r="828" spans="1:19" s="35" customFormat="1" ht="16.5" customHeight="1" x14ac:dyDescent="0.25">
      <c r="A828" s="234"/>
      <c r="B828" s="235"/>
      <c r="C828" s="236"/>
      <c r="D828" s="237"/>
      <c r="E828" s="237"/>
      <c r="F828" s="234"/>
      <c r="G828" s="235" t="s">
        <v>375</v>
      </c>
      <c r="H828" s="234"/>
      <c r="I828" s="234">
        <v>2</v>
      </c>
      <c r="J828" s="81">
        <f t="shared" si="18"/>
        <v>2</v>
      </c>
      <c r="K828" s="239" t="s">
        <v>233</v>
      </c>
      <c r="L828" s="235" t="s">
        <v>375</v>
      </c>
      <c r="M828" s="234" t="s">
        <v>26</v>
      </c>
      <c r="N828" s="234">
        <v>2</v>
      </c>
      <c r="O828" s="82" t="s">
        <v>233</v>
      </c>
      <c r="P828" s="77"/>
      <c r="Q828" s="77" t="s">
        <v>887</v>
      </c>
      <c r="R828" s="77"/>
      <c r="S828" s="173"/>
    </row>
    <row r="829" spans="1:19" s="35" customFormat="1" ht="16.5" customHeight="1" x14ac:dyDescent="0.25">
      <c r="A829" s="234"/>
      <c r="B829" s="235"/>
      <c r="C829" s="236"/>
      <c r="D829" s="237"/>
      <c r="E829" s="237"/>
      <c r="F829" s="234"/>
      <c r="G829" s="235" t="s">
        <v>28</v>
      </c>
      <c r="H829" s="234"/>
      <c r="I829" s="234">
        <v>2</v>
      </c>
      <c r="J829" s="81">
        <f t="shared" si="18"/>
        <v>2</v>
      </c>
      <c r="K829" s="239" t="s">
        <v>232</v>
      </c>
      <c r="L829" s="235" t="s">
        <v>28</v>
      </c>
      <c r="M829" s="234" t="s">
        <v>29</v>
      </c>
      <c r="N829" s="234">
        <v>2</v>
      </c>
      <c r="O829" s="82" t="s">
        <v>232</v>
      </c>
      <c r="P829" s="77"/>
      <c r="Q829" s="77" t="s">
        <v>887</v>
      </c>
      <c r="R829" s="77"/>
      <c r="S829" s="173"/>
    </row>
    <row r="830" spans="1:19" s="35" customFormat="1" ht="16.5" customHeight="1" x14ac:dyDescent="0.25">
      <c r="A830" s="234"/>
      <c r="B830" s="235"/>
      <c r="C830" s="236"/>
      <c r="D830" s="237"/>
      <c r="E830" s="237"/>
      <c r="F830" s="234"/>
      <c r="G830" s="235" t="s">
        <v>377</v>
      </c>
      <c r="H830" s="238"/>
      <c r="I830" s="238">
        <v>2</v>
      </c>
      <c r="J830" s="81">
        <f t="shared" si="18"/>
        <v>2</v>
      </c>
      <c r="K830" s="239" t="s">
        <v>1392</v>
      </c>
      <c r="L830" s="235" t="s">
        <v>377</v>
      </c>
      <c r="M830" s="234" t="s">
        <v>24</v>
      </c>
      <c r="N830" s="234">
        <v>2</v>
      </c>
      <c r="O830" s="82" t="s">
        <v>1392</v>
      </c>
      <c r="P830" s="77"/>
      <c r="Q830" s="77" t="s">
        <v>887</v>
      </c>
      <c r="R830" s="77"/>
      <c r="S830" s="173"/>
    </row>
    <row r="831" spans="1:19" s="35" customFormat="1" ht="16.5" customHeight="1" x14ac:dyDescent="0.25">
      <c r="A831" s="234"/>
      <c r="B831" s="235"/>
      <c r="C831" s="236"/>
      <c r="D831" s="237"/>
      <c r="E831" s="237"/>
      <c r="F831" s="234"/>
      <c r="G831" s="235" t="s">
        <v>1393</v>
      </c>
      <c r="H831" s="234"/>
      <c r="I831" s="234">
        <v>2</v>
      </c>
      <c r="J831" s="81">
        <f t="shared" si="18"/>
        <v>2</v>
      </c>
      <c r="K831" s="239" t="s">
        <v>1231</v>
      </c>
      <c r="L831" s="235" t="s">
        <v>378</v>
      </c>
      <c r="M831" s="242" t="s">
        <v>31</v>
      </c>
      <c r="N831" s="234">
        <v>2</v>
      </c>
      <c r="O831" s="82" t="s">
        <v>1231</v>
      </c>
      <c r="P831" s="77"/>
      <c r="Q831" s="77" t="s">
        <v>887</v>
      </c>
      <c r="R831" s="77"/>
      <c r="S831" s="173"/>
    </row>
    <row r="832" spans="1:19" s="35" customFormat="1" ht="16.5" customHeight="1" x14ac:dyDescent="0.25">
      <c r="A832" s="234"/>
      <c r="B832" s="235"/>
      <c r="C832" s="236"/>
      <c r="D832" s="237"/>
      <c r="E832" s="237"/>
      <c r="F832" s="234"/>
      <c r="G832" s="235" t="s">
        <v>1394</v>
      </c>
      <c r="H832" s="234"/>
      <c r="I832" s="234">
        <v>2</v>
      </c>
      <c r="J832" s="81">
        <f t="shared" si="18"/>
        <v>2</v>
      </c>
      <c r="K832" s="239" t="s">
        <v>1231</v>
      </c>
      <c r="L832" s="235" t="s">
        <v>379</v>
      </c>
      <c r="M832" s="242" t="s">
        <v>33</v>
      </c>
      <c r="N832" s="234">
        <v>2</v>
      </c>
      <c r="O832" s="82" t="s">
        <v>1231</v>
      </c>
      <c r="P832" s="77"/>
      <c r="Q832" s="77" t="s">
        <v>887</v>
      </c>
      <c r="R832" s="77"/>
      <c r="S832" s="173"/>
    </row>
    <row r="833" spans="1:19" s="35" customFormat="1" ht="16.5" customHeight="1" x14ac:dyDescent="0.25">
      <c r="A833" s="234"/>
      <c r="B833" s="235"/>
      <c r="C833" s="236"/>
      <c r="D833" s="237"/>
      <c r="E833" s="237"/>
      <c r="F833" s="234"/>
      <c r="G833" s="235" t="s">
        <v>1395</v>
      </c>
      <c r="H833" s="234"/>
      <c r="I833" s="234">
        <v>2</v>
      </c>
      <c r="J833" s="81">
        <f t="shared" si="18"/>
        <v>2</v>
      </c>
      <c r="K833" s="239" t="s">
        <v>1231</v>
      </c>
      <c r="L833" s="235" t="s">
        <v>381</v>
      </c>
      <c r="M833" s="242" t="s">
        <v>35</v>
      </c>
      <c r="N833" s="234">
        <v>2</v>
      </c>
      <c r="O833" s="82" t="s">
        <v>1231</v>
      </c>
      <c r="P833" s="77"/>
      <c r="Q833" s="77" t="s">
        <v>887</v>
      </c>
      <c r="R833" s="77"/>
      <c r="S833" s="173"/>
    </row>
    <row r="834" spans="1:19" s="35" customFormat="1" ht="16.5" customHeight="1" x14ac:dyDescent="0.25">
      <c r="A834" s="234"/>
      <c r="B834" s="235"/>
      <c r="C834" s="236"/>
      <c r="D834" s="237"/>
      <c r="E834" s="237"/>
      <c r="F834" s="234"/>
      <c r="G834" s="235" t="s">
        <v>307</v>
      </c>
      <c r="H834" s="238"/>
      <c r="I834" s="238">
        <v>2</v>
      </c>
      <c r="J834" s="81">
        <f t="shared" si="18"/>
        <v>2</v>
      </c>
      <c r="K834" s="239" t="s">
        <v>231</v>
      </c>
      <c r="L834" s="235" t="s">
        <v>307</v>
      </c>
      <c r="M834" s="234" t="s">
        <v>69</v>
      </c>
      <c r="N834" s="234">
        <v>2</v>
      </c>
      <c r="O834" s="82" t="s">
        <v>231</v>
      </c>
      <c r="P834" s="77"/>
      <c r="Q834" s="77" t="s">
        <v>887</v>
      </c>
      <c r="R834" s="77"/>
      <c r="S834" s="173"/>
    </row>
    <row r="835" spans="1:19" s="35" customFormat="1" ht="16.5" customHeight="1" x14ac:dyDescent="0.25">
      <c r="A835" s="234"/>
      <c r="B835" s="235"/>
      <c r="C835" s="236"/>
      <c r="D835" s="237"/>
      <c r="E835" s="237"/>
      <c r="F835" s="234"/>
      <c r="G835" s="235" t="s">
        <v>1396</v>
      </c>
      <c r="H835" s="234"/>
      <c r="I835" s="234">
        <v>3</v>
      </c>
      <c r="J835" s="234"/>
      <c r="K835" s="239" t="s">
        <v>1231</v>
      </c>
      <c r="L835" s="235" t="s">
        <v>48</v>
      </c>
      <c r="M835" s="234" t="s">
        <v>49</v>
      </c>
      <c r="N835" s="234">
        <v>2</v>
      </c>
      <c r="O835" s="77"/>
      <c r="P835" s="77"/>
      <c r="Q835" s="77"/>
      <c r="R835" s="77"/>
      <c r="S835" s="173" t="s">
        <v>888</v>
      </c>
    </row>
    <row r="836" spans="1:19" s="35" customFormat="1" ht="16.5" customHeight="1" x14ac:dyDescent="0.25">
      <c r="A836" s="234"/>
      <c r="B836" s="235"/>
      <c r="C836" s="236"/>
      <c r="D836" s="237"/>
      <c r="E836" s="237"/>
      <c r="F836" s="234"/>
      <c r="G836" s="235" t="s">
        <v>1397</v>
      </c>
      <c r="H836" s="234"/>
      <c r="I836" s="234">
        <v>3</v>
      </c>
      <c r="J836" s="234"/>
      <c r="K836" s="239" t="s">
        <v>1231</v>
      </c>
      <c r="L836" s="235" t="s">
        <v>50</v>
      </c>
      <c r="M836" s="234" t="s">
        <v>51</v>
      </c>
      <c r="N836" s="234">
        <v>2</v>
      </c>
      <c r="O836" s="77"/>
      <c r="P836" s="77"/>
      <c r="Q836" s="77"/>
      <c r="R836" s="77"/>
      <c r="S836" s="173" t="s">
        <v>888</v>
      </c>
    </row>
    <row r="837" spans="1:19" s="35" customFormat="1" ht="16.5" customHeight="1" x14ac:dyDescent="0.25">
      <c r="A837" s="255">
        <v>49</v>
      </c>
      <c r="B837" s="256" t="s">
        <v>1398</v>
      </c>
      <c r="C837" s="308">
        <v>36715</v>
      </c>
      <c r="D837" s="252" t="s">
        <v>1399</v>
      </c>
      <c r="E837" s="111" t="s">
        <v>1854</v>
      </c>
      <c r="F837" s="250" t="s">
        <v>1400</v>
      </c>
      <c r="G837" s="262"/>
      <c r="H837" s="255"/>
      <c r="I837" s="255"/>
      <c r="J837" s="255"/>
      <c r="K837" s="257"/>
      <c r="L837" s="256"/>
      <c r="M837" s="255"/>
      <c r="N837" s="255"/>
      <c r="O837" s="123"/>
      <c r="P837" s="123"/>
      <c r="Q837" s="123"/>
      <c r="R837" s="58">
        <v>29</v>
      </c>
      <c r="S837" s="171"/>
    </row>
    <row r="838" spans="1:19" s="35" customFormat="1" ht="16.5" customHeight="1" x14ac:dyDescent="0.25">
      <c r="A838" s="234"/>
      <c r="B838" s="235"/>
      <c r="C838" s="236"/>
      <c r="D838" s="237"/>
      <c r="E838" s="237"/>
      <c r="F838" s="234"/>
      <c r="G838" s="235" t="s">
        <v>1401</v>
      </c>
      <c r="H838" s="238"/>
      <c r="I838" s="238">
        <v>3</v>
      </c>
      <c r="J838" s="81">
        <f t="shared" ref="J838:J841" si="19">I838</f>
        <v>3</v>
      </c>
      <c r="K838" s="239">
        <v>6.3</v>
      </c>
      <c r="L838" s="235" t="s">
        <v>373</v>
      </c>
      <c r="M838" s="234" t="s">
        <v>22</v>
      </c>
      <c r="N838" s="234">
        <v>3</v>
      </c>
      <c r="O838" s="77">
        <v>6</v>
      </c>
      <c r="P838" s="77"/>
      <c r="Q838" s="77" t="s">
        <v>887</v>
      </c>
      <c r="R838" s="77"/>
      <c r="S838" s="156" t="s">
        <v>891</v>
      </c>
    </row>
    <row r="839" spans="1:19" s="35" customFormat="1" ht="16.5" customHeight="1" x14ac:dyDescent="0.25">
      <c r="A839" s="234"/>
      <c r="B839" s="235"/>
      <c r="C839" s="236"/>
      <c r="D839" s="237"/>
      <c r="E839" s="237"/>
      <c r="F839" s="234"/>
      <c r="G839" s="235" t="s">
        <v>1402</v>
      </c>
      <c r="H839" s="234"/>
      <c r="I839" s="234">
        <v>2</v>
      </c>
      <c r="J839" s="81">
        <f t="shared" si="19"/>
        <v>2</v>
      </c>
      <c r="K839" s="239">
        <v>5.5</v>
      </c>
      <c r="L839" s="235" t="s">
        <v>374</v>
      </c>
      <c r="M839" s="234" t="s">
        <v>27</v>
      </c>
      <c r="N839" s="234">
        <v>2</v>
      </c>
      <c r="O839" s="77">
        <v>6</v>
      </c>
      <c r="P839" s="77"/>
      <c r="Q839" s="77" t="s">
        <v>887</v>
      </c>
      <c r="R839" s="77"/>
      <c r="S839" s="157"/>
    </row>
    <row r="840" spans="1:19" s="35" customFormat="1" ht="16.5" customHeight="1" x14ac:dyDescent="0.25">
      <c r="A840" s="234"/>
      <c r="B840" s="235"/>
      <c r="C840" s="236"/>
      <c r="D840" s="237"/>
      <c r="E840" s="237"/>
      <c r="F840" s="234"/>
      <c r="G840" s="235" t="s">
        <v>375</v>
      </c>
      <c r="H840" s="234"/>
      <c r="I840" s="234">
        <v>2</v>
      </c>
      <c r="J840" s="81">
        <f t="shared" si="19"/>
        <v>2</v>
      </c>
      <c r="K840" s="239">
        <v>5.9</v>
      </c>
      <c r="L840" s="235" t="s">
        <v>375</v>
      </c>
      <c r="M840" s="234" t="s">
        <v>26</v>
      </c>
      <c r="N840" s="234">
        <v>2</v>
      </c>
      <c r="O840" s="82">
        <v>5.9</v>
      </c>
      <c r="P840" s="77"/>
      <c r="Q840" s="77" t="s">
        <v>887</v>
      </c>
      <c r="R840" s="77"/>
      <c r="S840" s="173"/>
    </row>
    <row r="841" spans="1:19" s="35" customFormat="1" ht="16.5" customHeight="1" x14ac:dyDescent="0.25">
      <c r="A841" s="234"/>
      <c r="B841" s="235"/>
      <c r="C841" s="236"/>
      <c r="D841" s="237"/>
      <c r="E841" s="237"/>
      <c r="F841" s="234"/>
      <c r="G841" s="235" t="s">
        <v>1403</v>
      </c>
      <c r="H841" s="234"/>
      <c r="I841" s="234">
        <v>3</v>
      </c>
      <c r="J841" s="81">
        <f t="shared" si="19"/>
        <v>3</v>
      </c>
      <c r="K841" s="239">
        <v>5.8</v>
      </c>
      <c r="L841" s="235" t="s">
        <v>28</v>
      </c>
      <c r="M841" s="234" t="s">
        <v>29</v>
      </c>
      <c r="N841" s="234">
        <v>2</v>
      </c>
      <c r="O841" s="82">
        <v>5.8</v>
      </c>
      <c r="P841" s="77"/>
      <c r="Q841" s="77" t="s">
        <v>887</v>
      </c>
      <c r="R841" s="77"/>
      <c r="S841" s="173"/>
    </row>
    <row r="842" spans="1:19" s="35" customFormat="1" ht="16.5" customHeight="1" x14ac:dyDescent="0.25">
      <c r="A842" s="234"/>
      <c r="B842" s="235"/>
      <c r="C842" s="236"/>
      <c r="D842" s="237"/>
      <c r="E842" s="237"/>
      <c r="F842" s="234"/>
      <c r="G842" s="235" t="s">
        <v>378</v>
      </c>
      <c r="H842" s="234"/>
      <c r="I842" s="234">
        <v>3</v>
      </c>
      <c r="J842" s="81">
        <f t="shared" ref="J842:J845" si="20">I842</f>
        <v>3</v>
      </c>
      <c r="K842" s="239">
        <v>7.8</v>
      </c>
      <c r="L842" s="235" t="s">
        <v>378</v>
      </c>
      <c r="M842" s="234" t="s">
        <v>31</v>
      </c>
      <c r="N842" s="234">
        <v>2</v>
      </c>
      <c r="O842" s="82">
        <v>7.8</v>
      </c>
      <c r="P842" s="77"/>
      <c r="Q842" s="77" t="s">
        <v>887</v>
      </c>
      <c r="R842" s="77"/>
      <c r="S842" s="173"/>
    </row>
    <row r="843" spans="1:19" s="35" customFormat="1" ht="16.5" customHeight="1" x14ac:dyDescent="0.25">
      <c r="A843" s="234"/>
      <c r="B843" s="235"/>
      <c r="C843" s="236"/>
      <c r="D843" s="237"/>
      <c r="E843" s="237"/>
      <c r="F843" s="234"/>
      <c r="G843" s="235" t="s">
        <v>379</v>
      </c>
      <c r="H843" s="234"/>
      <c r="I843" s="234">
        <v>3</v>
      </c>
      <c r="J843" s="81">
        <f t="shared" si="20"/>
        <v>3</v>
      </c>
      <c r="K843" s="239">
        <v>8.3000000000000007</v>
      </c>
      <c r="L843" s="235" t="s">
        <v>379</v>
      </c>
      <c r="M843" s="234" t="s">
        <v>33</v>
      </c>
      <c r="N843" s="234">
        <v>2</v>
      </c>
      <c r="O843" s="82">
        <v>8.3000000000000007</v>
      </c>
      <c r="P843" s="77"/>
      <c r="Q843" s="77" t="s">
        <v>887</v>
      </c>
      <c r="R843" s="77"/>
      <c r="S843" s="173"/>
    </row>
    <row r="844" spans="1:19" s="35" customFormat="1" ht="16.5" customHeight="1" x14ac:dyDescent="0.25">
      <c r="A844" s="234"/>
      <c r="B844" s="235"/>
      <c r="C844" s="236"/>
      <c r="D844" s="237"/>
      <c r="E844" s="237"/>
      <c r="F844" s="234"/>
      <c r="G844" s="235" t="s">
        <v>381</v>
      </c>
      <c r="H844" s="234"/>
      <c r="I844" s="234">
        <v>3</v>
      </c>
      <c r="J844" s="81">
        <f t="shared" si="20"/>
        <v>3</v>
      </c>
      <c r="K844" s="239">
        <v>8.4</v>
      </c>
      <c r="L844" s="235" t="s">
        <v>381</v>
      </c>
      <c r="M844" s="234" t="s">
        <v>35</v>
      </c>
      <c r="N844" s="234">
        <v>2</v>
      </c>
      <c r="O844" s="82">
        <v>8.4</v>
      </c>
      <c r="P844" s="77"/>
      <c r="Q844" s="77" t="s">
        <v>887</v>
      </c>
      <c r="R844" s="77"/>
      <c r="S844" s="173"/>
    </row>
    <row r="845" spans="1:19" s="35" customFormat="1" ht="16.5" customHeight="1" x14ac:dyDescent="0.25">
      <c r="A845" s="234"/>
      <c r="B845" s="235"/>
      <c r="C845" s="236"/>
      <c r="D845" s="237"/>
      <c r="E845" s="237"/>
      <c r="F845" s="234"/>
      <c r="G845" s="235" t="s">
        <v>307</v>
      </c>
      <c r="H845" s="234"/>
      <c r="I845" s="234">
        <v>3</v>
      </c>
      <c r="J845" s="81">
        <f t="shared" si="20"/>
        <v>3</v>
      </c>
      <c r="K845" s="239">
        <v>6</v>
      </c>
      <c r="L845" s="235" t="s">
        <v>307</v>
      </c>
      <c r="M845" s="234" t="s">
        <v>69</v>
      </c>
      <c r="N845" s="234">
        <v>2</v>
      </c>
      <c r="O845" s="82">
        <v>6</v>
      </c>
      <c r="P845" s="77"/>
      <c r="Q845" s="77" t="s">
        <v>887</v>
      </c>
      <c r="R845" s="77"/>
      <c r="S845" s="173"/>
    </row>
    <row r="846" spans="1:19" s="35" customFormat="1" ht="16.5" customHeight="1" x14ac:dyDescent="0.25">
      <c r="A846" s="234"/>
      <c r="B846" s="235"/>
      <c r="C846" s="236"/>
      <c r="D846" s="237"/>
      <c r="E846" s="237"/>
      <c r="F846" s="234"/>
      <c r="G846" s="235" t="s">
        <v>1404</v>
      </c>
      <c r="H846" s="234"/>
      <c r="I846" s="234">
        <v>3</v>
      </c>
      <c r="J846" s="234"/>
      <c r="K846" s="239">
        <v>8.1</v>
      </c>
      <c r="L846" s="235" t="s">
        <v>383</v>
      </c>
      <c r="M846" s="234" t="s">
        <v>71</v>
      </c>
      <c r="N846" s="234">
        <v>3</v>
      </c>
      <c r="O846" s="77"/>
      <c r="P846" s="77"/>
      <c r="Q846" s="77"/>
      <c r="R846" s="77"/>
      <c r="S846" s="173" t="s">
        <v>888</v>
      </c>
    </row>
    <row r="847" spans="1:19" s="35" customFormat="1" ht="16.5" customHeight="1" x14ac:dyDescent="0.25">
      <c r="A847" s="234"/>
      <c r="B847" s="235"/>
      <c r="C847" s="236"/>
      <c r="D847" s="237"/>
      <c r="E847" s="237"/>
      <c r="F847" s="234"/>
      <c r="G847" s="235" t="s">
        <v>408</v>
      </c>
      <c r="H847" s="234"/>
      <c r="I847" s="234">
        <v>3</v>
      </c>
      <c r="J847" s="81">
        <f>I847</f>
        <v>3</v>
      </c>
      <c r="K847" s="239">
        <v>6.1</v>
      </c>
      <c r="L847" s="235" t="s">
        <v>384</v>
      </c>
      <c r="M847" s="234" t="s">
        <v>37</v>
      </c>
      <c r="N847" s="234">
        <v>3</v>
      </c>
      <c r="O847" s="77"/>
      <c r="P847" s="77"/>
      <c r="Q847" s="77" t="s">
        <v>887</v>
      </c>
      <c r="R847" s="77"/>
      <c r="S847" s="173"/>
    </row>
    <row r="848" spans="1:19" s="35" customFormat="1" ht="16.5" customHeight="1" x14ac:dyDescent="0.25">
      <c r="A848" s="234"/>
      <c r="B848" s="235"/>
      <c r="C848" s="236"/>
      <c r="D848" s="237"/>
      <c r="E848" s="237"/>
      <c r="F848" s="234"/>
      <c r="G848" s="235" t="s">
        <v>315</v>
      </c>
      <c r="H848" s="234"/>
      <c r="I848" s="234">
        <v>3</v>
      </c>
      <c r="J848" s="81">
        <f t="shared" ref="J848:J849" si="21">I848</f>
        <v>3</v>
      </c>
      <c r="K848" s="239">
        <v>6.3</v>
      </c>
      <c r="L848" s="235" t="s">
        <v>315</v>
      </c>
      <c r="M848" s="234" t="s">
        <v>53</v>
      </c>
      <c r="N848" s="234">
        <v>3</v>
      </c>
      <c r="O848" s="82">
        <v>6.3</v>
      </c>
      <c r="P848" s="77"/>
      <c r="Q848" s="77" t="s">
        <v>887</v>
      </c>
      <c r="R848" s="77"/>
      <c r="S848" s="173"/>
    </row>
    <row r="849" spans="1:19" s="35" customFormat="1" ht="16.5" customHeight="1" x14ac:dyDescent="0.25">
      <c r="A849" s="234"/>
      <c r="B849" s="235"/>
      <c r="C849" s="236"/>
      <c r="D849" s="237"/>
      <c r="E849" s="237"/>
      <c r="F849" s="234"/>
      <c r="G849" s="235" t="s">
        <v>140</v>
      </c>
      <c r="H849" s="234"/>
      <c r="I849" s="234">
        <v>3</v>
      </c>
      <c r="J849" s="81">
        <f t="shared" si="21"/>
        <v>3</v>
      </c>
      <c r="K849" s="239">
        <v>5.9</v>
      </c>
      <c r="L849" s="235" t="s">
        <v>314</v>
      </c>
      <c r="M849" s="234" t="s">
        <v>40</v>
      </c>
      <c r="N849" s="234">
        <v>3</v>
      </c>
      <c r="O849" s="82">
        <v>5.9</v>
      </c>
      <c r="P849" s="77"/>
      <c r="Q849" s="77" t="s">
        <v>887</v>
      </c>
      <c r="R849" s="77"/>
      <c r="S849" s="173"/>
    </row>
    <row r="850" spans="1:19" s="35" customFormat="1" ht="16.5" customHeight="1" x14ac:dyDescent="0.25">
      <c r="A850" s="234"/>
      <c r="B850" s="235"/>
      <c r="C850" s="236"/>
      <c r="D850" s="237"/>
      <c r="E850" s="237"/>
      <c r="F850" s="234"/>
      <c r="G850" s="259" t="s">
        <v>145</v>
      </c>
      <c r="H850" s="234"/>
      <c r="I850" s="234">
        <v>3</v>
      </c>
      <c r="J850" s="81">
        <f>I850</f>
        <v>3</v>
      </c>
      <c r="K850" s="239">
        <v>9.1999999999999993</v>
      </c>
      <c r="L850" s="235" t="s">
        <v>388</v>
      </c>
      <c r="M850" s="234" t="s">
        <v>42</v>
      </c>
      <c r="N850" s="234">
        <v>3</v>
      </c>
      <c r="O850" s="82">
        <v>9.1999999999999993</v>
      </c>
      <c r="P850" s="77"/>
      <c r="Q850" s="77" t="s">
        <v>887</v>
      </c>
      <c r="R850" s="77"/>
      <c r="S850" s="173"/>
    </row>
    <row r="851" spans="1:19" s="35" customFormat="1" ht="16.5" customHeight="1" x14ac:dyDescent="0.25">
      <c r="A851" s="255">
        <v>50</v>
      </c>
      <c r="B851" s="256" t="s">
        <v>1405</v>
      </c>
      <c r="C851" s="308">
        <v>37859</v>
      </c>
      <c r="D851" s="252" t="s">
        <v>1406</v>
      </c>
      <c r="E851" s="111" t="s">
        <v>1855</v>
      </c>
      <c r="F851" s="252" t="s">
        <v>189</v>
      </c>
      <c r="G851" s="256"/>
      <c r="H851" s="255"/>
      <c r="I851" s="255"/>
      <c r="J851" s="255"/>
      <c r="K851" s="257"/>
      <c r="L851" s="256"/>
      <c r="M851" s="255"/>
      <c r="N851" s="255"/>
      <c r="O851" s="123"/>
      <c r="P851" s="123"/>
      <c r="Q851" s="123"/>
      <c r="R851" s="58">
        <v>19</v>
      </c>
      <c r="S851" s="171"/>
    </row>
    <row r="852" spans="1:19" s="35" customFormat="1" ht="16.5" customHeight="1" x14ac:dyDescent="0.25">
      <c r="A852" s="234"/>
      <c r="B852" s="235"/>
      <c r="C852" s="236"/>
      <c r="D852" s="237"/>
      <c r="E852" s="237"/>
      <c r="F852" s="237"/>
      <c r="G852" s="235" t="s">
        <v>355</v>
      </c>
      <c r="H852" s="234"/>
      <c r="I852" s="234">
        <v>4</v>
      </c>
      <c r="J852" s="81">
        <f>I852</f>
        <v>4</v>
      </c>
      <c r="K852" s="239">
        <v>7.5</v>
      </c>
      <c r="L852" s="235" t="s">
        <v>373</v>
      </c>
      <c r="M852" s="234" t="s">
        <v>22</v>
      </c>
      <c r="N852" s="234">
        <v>3</v>
      </c>
      <c r="O852" s="82">
        <v>7.5</v>
      </c>
      <c r="P852" s="77"/>
      <c r="Q852" s="77" t="s">
        <v>887</v>
      </c>
      <c r="R852" s="77"/>
      <c r="S852" s="173"/>
    </row>
    <row r="853" spans="1:19" s="35" customFormat="1" ht="16.5" customHeight="1" x14ac:dyDescent="0.25">
      <c r="A853" s="234"/>
      <c r="B853" s="235"/>
      <c r="C853" s="236"/>
      <c r="D853" s="237"/>
      <c r="E853" s="237"/>
      <c r="F853" s="237"/>
      <c r="G853" s="235" t="s">
        <v>295</v>
      </c>
      <c r="H853" s="234"/>
      <c r="I853" s="234">
        <v>2</v>
      </c>
      <c r="J853" s="81">
        <f>I853</f>
        <v>2</v>
      </c>
      <c r="K853" s="239">
        <v>8.3000000000000007</v>
      </c>
      <c r="L853" s="235" t="s">
        <v>307</v>
      </c>
      <c r="M853" s="234" t="s">
        <v>69</v>
      </c>
      <c r="N853" s="234">
        <v>2</v>
      </c>
      <c r="O853" s="82">
        <v>8.3000000000000007</v>
      </c>
      <c r="P853" s="77"/>
      <c r="Q853" s="77" t="s">
        <v>887</v>
      </c>
      <c r="R853" s="77"/>
      <c r="S853" s="173"/>
    </row>
    <row r="854" spans="1:19" s="35" customFormat="1" ht="16.5" customHeight="1" x14ac:dyDescent="0.25">
      <c r="A854" s="234"/>
      <c r="B854" s="235"/>
      <c r="C854" s="236"/>
      <c r="D854" s="237"/>
      <c r="E854" s="237"/>
      <c r="F854" s="237"/>
      <c r="G854" s="235" t="s">
        <v>297</v>
      </c>
      <c r="H854" s="234"/>
      <c r="I854" s="234">
        <v>3</v>
      </c>
      <c r="J854" s="81">
        <f>I854</f>
        <v>3</v>
      </c>
      <c r="K854" s="239">
        <v>9.5</v>
      </c>
      <c r="L854" s="235" t="s">
        <v>384</v>
      </c>
      <c r="M854" s="234" t="s">
        <v>37</v>
      </c>
      <c r="N854" s="234">
        <v>3</v>
      </c>
      <c r="O854" s="77"/>
      <c r="P854" s="77"/>
      <c r="Q854" s="77" t="s">
        <v>887</v>
      </c>
      <c r="R854" s="77"/>
      <c r="S854" s="173"/>
    </row>
    <row r="855" spans="1:19" s="35" customFormat="1" ht="16.5" customHeight="1" x14ac:dyDescent="0.25">
      <c r="A855" s="234"/>
      <c r="B855" s="235"/>
      <c r="C855" s="236"/>
      <c r="D855" s="237"/>
      <c r="E855" s="237"/>
      <c r="F855" s="237"/>
      <c r="G855" s="235" t="s">
        <v>734</v>
      </c>
      <c r="H855" s="234"/>
      <c r="I855" s="234">
        <v>3</v>
      </c>
      <c r="J855" s="234"/>
      <c r="K855" s="239">
        <v>7.5</v>
      </c>
      <c r="L855" s="235" t="s">
        <v>314</v>
      </c>
      <c r="M855" s="234" t="s">
        <v>40</v>
      </c>
      <c r="N855" s="234">
        <v>3</v>
      </c>
      <c r="O855" s="77"/>
      <c r="P855" s="77"/>
      <c r="Q855" s="77"/>
      <c r="R855" s="77"/>
      <c r="S855" s="173" t="s">
        <v>888</v>
      </c>
    </row>
    <row r="856" spans="1:19" s="35" customFormat="1" ht="16.5" customHeight="1" x14ac:dyDescent="0.25">
      <c r="A856" s="234"/>
      <c r="B856" s="235"/>
      <c r="C856" s="236"/>
      <c r="D856" s="237"/>
      <c r="E856" s="237"/>
      <c r="F856" s="237"/>
      <c r="G856" s="235" t="s">
        <v>735</v>
      </c>
      <c r="H856" s="234"/>
      <c r="I856" s="234">
        <v>3</v>
      </c>
      <c r="J856" s="81">
        <f>I856</f>
        <v>3</v>
      </c>
      <c r="K856" s="239">
        <v>5.9</v>
      </c>
      <c r="L856" s="235" t="s">
        <v>316</v>
      </c>
      <c r="M856" s="234" t="s">
        <v>78</v>
      </c>
      <c r="N856" s="234">
        <v>3</v>
      </c>
      <c r="O856" s="82">
        <v>5.9</v>
      </c>
      <c r="P856" s="77"/>
      <c r="Q856" s="77" t="s">
        <v>887</v>
      </c>
      <c r="R856" s="77"/>
      <c r="S856" s="173"/>
    </row>
    <row r="857" spans="1:19" s="35" customFormat="1" ht="16.5" customHeight="1" x14ac:dyDescent="0.25">
      <c r="A857" s="234"/>
      <c r="B857" s="235"/>
      <c r="C857" s="236"/>
      <c r="D857" s="237"/>
      <c r="E857" s="237"/>
      <c r="F857" s="237"/>
      <c r="G857" s="235" t="s">
        <v>358</v>
      </c>
      <c r="H857" s="234"/>
      <c r="I857" s="234">
        <v>3</v>
      </c>
      <c r="J857" s="81">
        <f>I857</f>
        <v>3</v>
      </c>
      <c r="K857" s="239">
        <v>10</v>
      </c>
      <c r="L857" s="235" t="s">
        <v>43</v>
      </c>
      <c r="M857" s="234" t="s">
        <v>44</v>
      </c>
      <c r="N857" s="234">
        <v>2</v>
      </c>
      <c r="O857" s="82">
        <v>10</v>
      </c>
      <c r="P857" s="77"/>
      <c r="Q857" s="77" t="s">
        <v>887</v>
      </c>
      <c r="R857" s="77"/>
      <c r="S857" s="173"/>
    </row>
    <row r="858" spans="1:19" s="35" customFormat="1" ht="16.5" customHeight="1" x14ac:dyDescent="0.25">
      <c r="A858" s="234"/>
      <c r="B858" s="235"/>
      <c r="C858" s="236"/>
      <c r="D858" s="237"/>
      <c r="E858" s="237"/>
      <c r="F858" s="237"/>
      <c r="G858" s="235" t="s">
        <v>86</v>
      </c>
      <c r="H858" s="234"/>
      <c r="I858" s="234">
        <v>3</v>
      </c>
      <c r="J858" s="81">
        <f>I858</f>
        <v>3</v>
      </c>
      <c r="K858" s="239">
        <v>6.5</v>
      </c>
      <c r="L858" s="235" t="s">
        <v>86</v>
      </c>
      <c r="M858" s="234" t="s">
        <v>87</v>
      </c>
      <c r="N858" s="234">
        <v>3</v>
      </c>
      <c r="O858" s="82">
        <v>6.5</v>
      </c>
      <c r="P858" s="77"/>
      <c r="Q858" s="77" t="s">
        <v>887</v>
      </c>
      <c r="R858" s="77"/>
      <c r="S858" s="173"/>
    </row>
    <row r="859" spans="1:19" s="35" customFormat="1" ht="16.5" customHeight="1" x14ac:dyDescent="0.25">
      <c r="A859" s="234"/>
      <c r="B859" s="235"/>
      <c r="C859" s="236"/>
      <c r="D859" s="237"/>
      <c r="E859" s="237"/>
      <c r="F859" s="237"/>
      <c r="G859" s="260" t="s">
        <v>492</v>
      </c>
      <c r="H859" s="234"/>
      <c r="I859" s="234">
        <v>3</v>
      </c>
      <c r="J859" s="234"/>
      <c r="K859" s="239">
        <v>6.3</v>
      </c>
      <c r="L859" s="235" t="s">
        <v>211</v>
      </c>
      <c r="M859" s="234" t="s">
        <v>209</v>
      </c>
      <c r="N859" s="234">
        <v>2</v>
      </c>
      <c r="O859" s="77"/>
      <c r="P859" s="77"/>
      <c r="Q859" s="77"/>
      <c r="R859" s="77"/>
      <c r="S859" s="173" t="s">
        <v>888</v>
      </c>
    </row>
    <row r="860" spans="1:19" s="35" customFormat="1" ht="16.5" customHeight="1" x14ac:dyDescent="0.25">
      <c r="A860" s="234"/>
      <c r="B860" s="235"/>
      <c r="C860" s="236"/>
      <c r="D860" s="237"/>
      <c r="E860" s="237"/>
      <c r="F860" s="237"/>
      <c r="G860" s="259" t="s">
        <v>736</v>
      </c>
      <c r="H860" s="234"/>
      <c r="I860" s="234">
        <v>3</v>
      </c>
      <c r="J860" s="234"/>
      <c r="K860" s="239">
        <v>9.6</v>
      </c>
      <c r="L860" s="235" t="s">
        <v>119</v>
      </c>
      <c r="M860" s="234" t="s">
        <v>120</v>
      </c>
      <c r="N860" s="234">
        <v>3</v>
      </c>
      <c r="O860" s="77"/>
      <c r="P860" s="77"/>
      <c r="Q860" s="77"/>
      <c r="R860" s="77"/>
      <c r="S860" s="173" t="s">
        <v>888</v>
      </c>
    </row>
    <row r="861" spans="1:19" s="35" customFormat="1" ht="16.5" customHeight="1" x14ac:dyDescent="0.25">
      <c r="A861" s="234"/>
      <c r="B861" s="235"/>
      <c r="C861" s="236"/>
      <c r="D861" s="237"/>
      <c r="E861" s="237"/>
      <c r="F861" s="237"/>
      <c r="G861" s="259" t="s">
        <v>738</v>
      </c>
      <c r="H861" s="234"/>
      <c r="I861" s="234">
        <v>3</v>
      </c>
      <c r="J861" s="234"/>
      <c r="K861" s="239">
        <v>7.1</v>
      </c>
      <c r="L861" s="235" t="s">
        <v>111</v>
      </c>
      <c r="M861" s="234" t="s">
        <v>125</v>
      </c>
      <c r="N861" s="234">
        <v>2</v>
      </c>
      <c r="O861" s="77"/>
      <c r="P861" s="77"/>
      <c r="Q861" s="77"/>
      <c r="R861" s="77"/>
      <c r="S861" s="173" t="s">
        <v>888</v>
      </c>
    </row>
    <row r="862" spans="1:19" s="35" customFormat="1" ht="16.5" customHeight="1" x14ac:dyDescent="0.25">
      <c r="A862" s="234"/>
      <c r="B862" s="235"/>
      <c r="C862" s="236"/>
      <c r="D862" s="237"/>
      <c r="E862" s="237"/>
      <c r="F862" s="237"/>
      <c r="G862" s="259" t="s">
        <v>739</v>
      </c>
      <c r="H862" s="234"/>
      <c r="I862" s="234">
        <v>3</v>
      </c>
      <c r="J862" s="81">
        <f>I862</f>
        <v>3</v>
      </c>
      <c r="K862" s="239">
        <v>6.5</v>
      </c>
      <c r="L862" s="235" t="s">
        <v>394</v>
      </c>
      <c r="M862" s="234" t="s">
        <v>99</v>
      </c>
      <c r="N862" s="234">
        <v>3</v>
      </c>
      <c r="O862" s="82">
        <v>6.5</v>
      </c>
      <c r="P862" s="77"/>
      <c r="Q862" s="77" t="s">
        <v>887</v>
      </c>
      <c r="R862" s="77"/>
      <c r="S862" s="173"/>
    </row>
    <row r="863" spans="1:19" s="35" customFormat="1" ht="16.5" customHeight="1" x14ac:dyDescent="0.25">
      <c r="A863" s="234"/>
      <c r="B863" s="235"/>
      <c r="C863" s="236"/>
      <c r="D863" s="237"/>
      <c r="E863" s="237"/>
      <c r="F863" s="237"/>
      <c r="G863" s="235" t="s">
        <v>950</v>
      </c>
      <c r="H863" s="234"/>
      <c r="I863" s="234">
        <v>3</v>
      </c>
      <c r="J863" s="234"/>
      <c r="K863" s="239">
        <v>7</v>
      </c>
      <c r="L863" s="235" t="s">
        <v>135</v>
      </c>
      <c r="M863" s="234" t="s">
        <v>136</v>
      </c>
      <c r="N863" s="234">
        <v>3</v>
      </c>
      <c r="O863" s="77"/>
      <c r="P863" s="77"/>
      <c r="Q863" s="77"/>
      <c r="R863" s="77"/>
      <c r="S863" s="173" t="s">
        <v>888</v>
      </c>
    </row>
    <row r="864" spans="1:19" s="35" customFormat="1" ht="16.5" customHeight="1" x14ac:dyDescent="0.25">
      <c r="A864" s="255">
        <v>51</v>
      </c>
      <c r="B864" s="256" t="s">
        <v>1407</v>
      </c>
      <c r="C864" s="308" t="s">
        <v>1135</v>
      </c>
      <c r="D864" s="252" t="s">
        <v>1408</v>
      </c>
      <c r="E864" s="111" t="s">
        <v>1856</v>
      </c>
      <c r="F864" s="252" t="s">
        <v>180</v>
      </c>
      <c r="G864" s="256"/>
      <c r="H864" s="255"/>
      <c r="I864" s="255"/>
      <c r="J864" s="255"/>
      <c r="K864" s="257"/>
      <c r="L864" s="256"/>
      <c r="M864" s="255"/>
      <c r="N864" s="255"/>
      <c r="O864" s="123"/>
      <c r="P864" s="123"/>
      <c r="Q864" s="123"/>
      <c r="R864" s="58">
        <v>38</v>
      </c>
      <c r="S864" s="171"/>
    </row>
    <row r="865" spans="1:19" s="35" customFormat="1" ht="16.5" customHeight="1" x14ac:dyDescent="0.25">
      <c r="A865" s="234"/>
      <c r="B865" s="235"/>
      <c r="C865" s="236"/>
      <c r="D865" s="237"/>
      <c r="E865" s="237"/>
      <c r="F865" s="258"/>
      <c r="G865" s="235" t="s">
        <v>355</v>
      </c>
      <c r="H865" s="234"/>
      <c r="I865" s="234">
        <v>4</v>
      </c>
      <c r="J865" s="81">
        <f>I865</f>
        <v>4</v>
      </c>
      <c r="K865" s="239">
        <v>6.3</v>
      </c>
      <c r="L865" s="235" t="s">
        <v>373</v>
      </c>
      <c r="M865" s="234" t="s">
        <v>22</v>
      </c>
      <c r="N865" s="234">
        <v>3</v>
      </c>
      <c r="O865" s="82">
        <v>6.3</v>
      </c>
      <c r="P865" s="77"/>
      <c r="Q865" s="77" t="s">
        <v>887</v>
      </c>
      <c r="R865" s="77"/>
      <c r="S865" s="173"/>
    </row>
    <row r="866" spans="1:19" s="35" customFormat="1" ht="16.5" customHeight="1" x14ac:dyDescent="0.25">
      <c r="A866" s="234"/>
      <c r="B866" s="235"/>
      <c r="C866" s="236"/>
      <c r="D866" s="237"/>
      <c r="E866" s="237"/>
      <c r="F866" s="258"/>
      <c r="G866" s="235" t="s">
        <v>137</v>
      </c>
      <c r="H866" s="234"/>
      <c r="I866" s="234">
        <v>3</v>
      </c>
      <c r="J866" s="81">
        <f t="shared" ref="J866:J869" si="22">I866</f>
        <v>3</v>
      </c>
      <c r="K866" s="239">
        <v>7.6</v>
      </c>
      <c r="L866" s="235" t="s">
        <v>378</v>
      </c>
      <c r="M866" s="234" t="s">
        <v>31</v>
      </c>
      <c r="N866" s="234">
        <v>2</v>
      </c>
      <c r="O866" s="82">
        <v>7.6</v>
      </c>
      <c r="P866" s="77"/>
      <c r="Q866" s="77" t="s">
        <v>887</v>
      </c>
      <c r="R866" s="77"/>
      <c r="S866" s="173"/>
    </row>
    <row r="867" spans="1:19" s="35" customFormat="1" ht="16.5" customHeight="1" x14ac:dyDescent="0.25">
      <c r="A867" s="234"/>
      <c r="B867" s="235"/>
      <c r="C867" s="236"/>
      <c r="D867" s="237"/>
      <c r="E867" s="237"/>
      <c r="F867" s="258"/>
      <c r="G867" s="235" t="s">
        <v>138</v>
      </c>
      <c r="H867" s="234"/>
      <c r="I867" s="234">
        <v>3</v>
      </c>
      <c r="J867" s="81">
        <f t="shared" si="22"/>
        <v>3</v>
      </c>
      <c r="K867" s="239">
        <v>6.9</v>
      </c>
      <c r="L867" s="235" t="s">
        <v>379</v>
      </c>
      <c r="M867" s="234" t="s">
        <v>33</v>
      </c>
      <c r="N867" s="234">
        <v>2</v>
      </c>
      <c r="O867" s="82">
        <v>6.9</v>
      </c>
      <c r="P867" s="77"/>
      <c r="Q867" s="77" t="s">
        <v>887</v>
      </c>
      <c r="R867" s="77"/>
      <c r="S867" s="173"/>
    </row>
    <row r="868" spans="1:19" s="35" customFormat="1" ht="16.5" customHeight="1" x14ac:dyDescent="0.25">
      <c r="A868" s="234"/>
      <c r="B868" s="235"/>
      <c r="C868" s="236"/>
      <c r="D868" s="237"/>
      <c r="E868" s="237"/>
      <c r="F868" s="258"/>
      <c r="G868" s="235" t="s">
        <v>130</v>
      </c>
      <c r="H868" s="234"/>
      <c r="I868" s="234">
        <v>3</v>
      </c>
      <c r="J868" s="81">
        <f t="shared" si="22"/>
        <v>3</v>
      </c>
      <c r="K868" s="239">
        <v>6.9</v>
      </c>
      <c r="L868" s="235" t="s">
        <v>381</v>
      </c>
      <c r="M868" s="234" t="s">
        <v>35</v>
      </c>
      <c r="N868" s="234">
        <v>2</v>
      </c>
      <c r="O868" s="82">
        <v>6.9</v>
      </c>
      <c r="P868" s="77"/>
      <c r="Q868" s="77" t="s">
        <v>887</v>
      </c>
      <c r="R868" s="77"/>
      <c r="S868" s="173"/>
    </row>
    <row r="869" spans="1:19" s="35" customFormat="1" ht="16.5" customHeight="1" x14ac:dyDescent="0.25">
      <c r="A869" s="234"/>
      <c r="B869" s="235"/>
      <c r="C869" s="236"/>
      <c r="D869" s="237"/>
      <c r="E869" s="237"/>
      <c r="F869" s="237"/>
      <c r="G869" s="235" t="s">
        <v>295</v>
      </c>
      <c r="H869" s="234"/>
      <c r="I869" s="234">
        <v>2</v>
      </c>
      <c r="J869" s="81">
        <f t="shared" si="22"/>
        <v>2</v>
      </c>
      <c r="K869" s="239">
        <v>7.5</v>
      </c>
      <c r="L869" s="235" t="s">
        <v>307</v>
      </c>
      <c r="M869" s="234" t="s">
        <v>69</v>
      </c>
      <c r="N869" s="234">
        <v>2</v>
      </c>
      <c r="O869" s="82">
        <v>7.5</v>
      </c>
      <c r="P869" s="77"/>
      <c r="Q869" s="77" t="s">
        <v>887</v>
      </c>
      <c r="R869" s="77"/>
      <c r="S869" s="173"/>
    </row>
    <row r="870" spans="1:19" s="35" customFormat="1" ht="16.5" customHeight="1" x14ac:dyDescent="0.25">
      <c r="A870" s="234"/>
      <c r="B870" s="235"/>
      <c r="C870" s="236"/>
      <c r="D870" s="237"/>
      <c r="E870" s="237"/>
      <c r="F870" s="258"/>
      <c r="G870" s="235" t="s">
        <v>297</v>
      </c>
      <c r="H870" s="234"/>
      <c r="I870" s="234">
        <v>3</v>
      </c>
      <c r="J870" s="81">
        <f>I870</f>
        <v>3</v>
      </c>
      <c r="K870" s="239">
        <v>8.5</v>
      </c>
      <c r="L870" s="235" t="s">
        <v>384</v>
      </c>
      <c r="M870" s="234" t="s">
        <v>37</v>
      </c>
      <c r="N870" s="234">
        <v>3</v>
      </c>
      <c r="O870" s="77"/>
      <c r="P870" s="77"/>
      <c r="Q870" s="77" t="s">
        <v>887</v>
      </c>
      <c r="R870" s="77"/>
      <c r="S870" s="173"/>
    </row>
    <row r="871" spans="1:19" s="35" customFormat="1" ht="16.5" customHeight="1" x14ac:dyDescent="0.25">
      <c r="A871" s="234"/>
      <c r="B871" s="235"/>
      <c r="C871" s="236"/>
      <c r="D871" s="237"/>
      <c r="E871" s="237"/>
      <c r="F871" s="237"/>
      <c r="G871" s="235" t="s">
        <v>313</v>
      </c>
      <c r="H871" s="234"/>
      <c r="I871" s="234">
        <v>2</v>
      </c>
      <c r="J871" s="81">
        <f>I871</f>
        <v>2</v>
      </c>
      <c r="K871" s="239">
        <v>9.3000000000000007</v>
      </c>
      <c r="L871" s="235" t="s">
        <v>46</v>
      </c>
      <c r="M871" s="234" t="s">
        <v>47</v>
      </c>
      <c r="N871" s="234">
        <v>2</v>
      </c>
      <c r="O871" s="82">
        <v>9.3000000000000007</v>
      </c>
      <c r="P871" s="77"/>
      <c r="Q871" s="77" t="s">
        <v>887</v>
      </c>
      <c r="R871" s="77"/>
      <c r="S871" s="173"/>
    </row>
    <row r="872" spans="1:19" s="35" customFormat="1" ht="16.5" customHeight="1" x14ac:dyDescent="0.25">
      <c r="A872" s="234"/>
      <c r="B872" s="235"/>
      <c r="C872" s="236"/>
      <c r="D872" s="237"/>
      <c r="E872" s="237"/>
      <c r="F872" s="237"/>
      <c r="G872" s="235" t="s">
        <v>356</v>
      </c>
      <c r="H872" s="234"/>
      <c r="I872" s="234">
        <v>3</v>
      </c>
      <c r="J872" s="81">
        <f t="shared" ref="J872:J873" si="23">I872</f>
        <v>3</v>
      </c>
      <c r="K872" s="239">
        <v>7.2</v>
      </c>
      <c r="L872" s="235" t="s">
        <v>386</v>
      </c>
      <c r="M872" s="234" t="s">
        <v>57</v>
      </c>
      <c r="N872" s="234">
        <v>3</v>
      </c>
      <c r="O872" s="82">
        <v>7.2</v>
      </c>
      <c r="P872" s="77"/>
      <c r="Q872" s="77" t="s">
        <v>887</v>
      </c>
      <c r="R872" s="77"/>
      <c r="S872" s="173"/>
    </row>
    <row r="873" spans="1:19" s="35" customFormat="1" ht="16.5" customHeight="1" x14ac:dyDescent="0.25">
      <c r="A873" s="234"/>
      <c r="B873" s="235"/>
      <c r="C873" s="236"/>
      <c r="D873" s="237"/>
      <c r="E873" s="237"/>
      <c r="F873" s="237"/>
      <c r="G873" s="235" t="s">
        <v>316</v>
      </c>
      <c r="H873" s="234"/>
      <c r="I873" s="234">
        <v>3</v>
      </c>
      <c r="J873" s="81">
        <f t="shared" si="23"/>
        <v>3</v>
      </c>
      <c r="K873" s="239">
        <v>7.1</v>
      </c>
      <c r="L873" s="235" t="s">
        <v>316</v>
      </c>
      <c r="M873" s="234" t="s">
        <v>78</v>
      </c>
      <c r="N873" s="234">
        <v>3</v>
      </c>
      <c r="O873" s="82">
        <v>7.1</v>
      </c>
      <c r="P873" s="77"/>
      <c r="Q873" s="77" t="s">
        <v>887</v>
      </c>
      <c r="R873" s="77"/>
      <c r="S873" s="173"/>
    </row>
    <row r="874" spans="1:19" s="35" customFormat="1" ht="16.5" customHeight="1" x14ac:dyDescent="0.25">
      <c r="A874" s="234"/>
      <c r="B874" s="235"/>
      <c r="C874" s="236"/>
      <c r="D874" s="237"/>
      <c r="E874" s="237"/>
      <c r="F874" s="258"/>
      <c r="G874" s="259" t="s">
        <v>186</v>
      </c>
      <c r="H874" s="234"/>
      <c r="I874" s="234">
        <v>3</v>
      </c>
      <c r="J874" s="234"/>
      <c r="K874" s="239">
        <v>6.3</v>
      </c>
      <c r="L874" s="235" t="s">
        <v>50</v>
      </c>
      <c r="M874" s="234" t="s">
        <v>51</v>
      </c>
      <c r="N874" s="234">
        <v>2</v>
      </c>
      <c r="O874" s="77"/>
      <c r="P874" s="77"/>
      <c r="Q874" s="77"/>
      <c r="R874" s="77"/>
      <c r="S874" s="173" t="s">
        <v>888</v>
      </c>
    </row>
    <row r="875" spans="1:19" s="35" customFormat="1" ht="16.5" customHeight="1" x14ac:dyDescent="0.25">
      <c r="A875" s="234"/>
      <c r="B875" s="235"/>
      <c r="C875" s="236"/>
      <c r="D875" s="237"/>
      <c r="E875" s="237"/>
      <c r="F875" s="237"/>
      <c r="G875" s="235" t="s">
        <v>358</v>
      </c>
      <c r="H875" s="234"/>
      <c r="I875" s="234">
        <v>3</v>
      </c>
      <c r="J875" s="81">
        <f>I875</f>
        <v>3</v>
      </c>
      <c r="K875" s="239">
        <v>8.4</v>
      </c>
      <c r="L875" s="235" t="s">
        <v>43</v>
      </c>
      <c r="M875" s="234" t="s">
        <v>44</v>
      </c>
      <c r="N875" s="234">
        <v>2</v>
      </c>
      <c r="O875" s="82">
        <v>8.4</v>
      </c>
      <c r="P875" s="77"/>
      <c r="Q875" s="77" t="s">
        <v>887</v>
      </c>
      <c r="R875" s="77"/>
      <c r="S875" s="173"/>
    </row>
    <row r="876" spans="1:19" s="35" customFormat="1" ht="16.5" customHeight="1" x14ac:dyDescent="0.25">
      <c r="A876" s="234"/>
      <c r="B876" s="235"/>
      <c r="C876" s="236"/>
      <c r="D876" s="237"/>
      <c r="E876" s="237"/>
      <c r="F876" s="258"/>
      <c r="G876" s="235" t="s">
        <v>86</v>
      </c>
      <c r="H876" s="234"/>
      <c r="I876" s="234">
        <v>3</v>
      </c>
      <c r="J876" s="81">
        <f>I876</f>
        <v>3</v>
      </c>
      <c r="K876" s="239">
        <v>6.4</v>
      </c>
      <c r="L876" s="235" t="s">
        <v>86</v>
      </c>
      <c r="M876" s="234" t="s">
        <v>87</v>
      </c>
      <c r="N876" s="234">
        <v>3</v>
      </c>
      <c r="O876" s="82">
        <v>6.4</v>
      </c>
      <c r="P876" s="77"/>
      <c r="Q876" s="77" t="s">
        <v>887</v>
      </c>
      <c r="R876" s="77"/>
      <c r="S876" s="173"/>
    </row>
    <row r="877" spans="1:19" s="35" customFormat="1" ht="16.5" customHeight="1" x14ac:dyDescent="0.25">
      <c r="A877" s="234"/>
      <c r="B877" s="235"/>
      <c r="C877" s="236"/>
      <c r="D877" s="237"/>
      <c r="E877" s="237"/>
      <c r="F877" s="258"/>
      <c r="G877" s="235" t="s">
        <v>1357</v>
      </c>
      <c r="H877" s="234"/>
      <c r="I877" s="234">
        <v>3</v>
      </c>
      <c r="J877" s="81">
        <f>I877</f>
        <v>3</v>
      </c>
      <c r="K877" s="239">
        <v>7.7</v>
      </c>
      <c r="L877" s="235" t="s">
        <v>389</v>
      </c>
      <c r="M877" s="234" t="s">
        <v>118</v>
      </c>
      <c r="N877" s="234">
        <v>3</v>
      </c>
      <c r="O877" s="82">
        <v>7.7</v>
      </c>
      <c r="P877" s="77"/>
      <c r="Q877" s="77" t="s">
        <v>887</v>
      </c>
      <c r="R877" s="77"/>
      <c r="S877" s="173"/>
    </row>
    <row r="878" spans="1:19" s="35" customFormat="1" ht="16.5" customHeight="1" x14ac:dyDescent="0.25">
      <c r="A878" s="234"/>
      <c r="B878" s="235"/>
      <c r="C878" s="236"/>
      <c r="D878" s="237"/>
      <c r="E878" s="237"/>
      <c r="F878" s="258"/>
      <c r="G878" s="259" t="s">
        <v>357</v>
      </c>
      <c r="H878" s="234"/>
      <c r="I878" s="234">
        <v>3</v>
      </c>
      <c r="J878" s="234"/>
      <c r="K878" s="239">
        <v>7.8</v>
      </c>
      <c r="L878" s="235" t="s">
        <v>121</v>
      </c>
      <c r="M878" s="234" t="s">
        <v>122</v>
      </c>
      <c r="N878" s="234">
        <v>3</v>
      </c>
      <c r="O878" s="77"/>
      <c r="P878" s="77"/>
      <c r="Q878" s="77"/>
      <c r="R878" s="77"/>
      <c r="S878" s="173" t="s">
        <v>888</v>
      </c>
    </row>
    <row r="879" spans="1:19" s="35" customFormat="1" ht="16.5" customHeight="1" x14ac:dyDescent="0.25">
      <c r="A879" s="234"/>
      <c r="B879" s="235"/>
      <c r="C879" s="236"/>
      <c r="D879" s="237"/>
      <c r="E879" s="237"/>
      <c r="F879" s="258"/>
      <c r="G879" s="259" t="s">
        <v>513</v>
      </c>
      <c r="H879" s="234"/>
      <c r="I879" s="234">
        <v>3</v>
      </c>
      <c r="J879" s="234"/>
      <c r="K879" s="239">
        <v>7.3</v>
      </c>
      <c r="L879" s="235" t="s">
        <v>391</v>
      </c>
      <c r="M879" s="234" t="s">
        <v>123</v>
      </c>
      <c r="N879" s="234">
        <v>3</v>
      </c>
      <c r="O879" s="77"/>
      <c r="P879" s="77"/>
      <c r="Q879" s="77"/>
      <c r="R879" s="77"/>
      <c r="S879" s="173" t="s">
        <v>888</v>
      </c>
    </row>
    <row r="880" spans="1:19" s="35" customFormat="1" ht="16.5" customHeight="1" x14ac:dyDescent="0.25">
      <c r="A880" s="234"/>
      <c r="B880" s="235"/>
      <c r="C880" s="236"/>
      <c r="D880" s="237"/>
      <c r="E880" s="237"/>
      <c r="F880" s="258"/>
      <c r="G880" s="259" t="s">
        <v>1384</v>
      </c>
      <c r="H880" s="234"/>
      <c r="I880" s="234">
        <v>3</v>
      </c>
      <c r="J880" s="234"/>
      <c r="K880" s="239">
        <v>8.5</v>
      </c>
      <c r="L880" s="235" t="s">
        <v>392</v>
      </c>
      <c r="M880" s="234" t="s">
        <v>124</v>
      </c>
      <c r="N880" s="234">
        <v>2</v>
      </c>
      <c r="O880" s="77"/>
      <c r="P880" s="77"/>
      <c r="Q880" s="77"/>
      <c r="R880" s="77"/>
      <c r="S880" s="173" t="s">
        <v>888</v>
      </c>
    </row>
    <row r="881" spans="1:19" s="35" customFormat="1" ht="16.5" customHeight="1" x14ac:dyDescent="0.25">
      <c r="A881" s="234"/>
      <c r="B881" s="235"/>
      <c r="C881" s="236"/>
      <c r="D881" s="237"/>
      <c r="E881" s="237"/>
      <c r="F881" s="258"/>
      <c r="G881" s="259" t="s">
        <v>428</v>
      </c>
      <c r="H881" s="234"/>
      <c r="I881" s="234">
        <v>3</v>
      </c>
      <c r="J881" s="81">
        <f>I881</f>
        <v>3</v>
      </c>
      <c r="K881" s="239">
        <v>5.3</v>
      </c>
      <c r="L881" s="235" t="s">
        <v>111</v>
      </c>
      <c r="M881" s="234" t="s">
        <v>125</v>
      </c>
      <c r="N881" s="234">
        <v>2</v>
      </c>
      <c r="O881" s="82">
        <v>5.3</v>
      </c>
      <c r="P881" s="77"/>
      <c r="Q881" s="77" t="s">
        <v>887</v>
      </c>
      <c r="R881" s="77"/>
      <c r="S881" s="77"/>
    </row>
    <row r="882" spans="1:19" s="35" customFormat="1" ht="16.5" customHeight="1" x14ac:dyDescent="0.25">
      <c r="A882" s="234"/>
      <c r="B882" s="235"/>
      <c r="C882" s="236"/>
      <c r="D882" s="237"/>
      <c r="E882" s="237"/>
      <c r="F882" s="258"/>
      <c r="G882" s="259" t="s">
        <v>514</v>
      </c>
      <c r="H882" s="234"/>
      <c r="I882" s="234">
        <v>3</v>
      </c>
      <c r="J882" s="234"/>
      <c r="K882" s="239">
        <v>7</v>
      </c>
      <c r="L882" s="235" t="s">
        <v>393</v>
      </c>
      <c r="M882" s="234" t="s">
        <v>104</v>
      </c>
      <c r="N882" s="234">
        <v>3</v>
      </c>
      <c r="O882" s="77"/>
      <c r="P882" s="77"/>
      <c r="Q882" s="77"/>
      <c r="R882" s="77"/>
      <c r="S882" s="173" t="s">
        <v>888</v>
      </c>
    </row>
    <row r="883" spans="1:19" s="35" customFormat="1" ht="16.5" customHeight="1" x14ac:dyDescent="0.25">
      <c r="A883" s="234"/>
      <c r="B883" s="235"/>
      <c r="C883" s="236"/>
      <c r="D883" s="237"/>
      <c r="E883" s="237"/>
      <c r="F883" s="258"/>
      <c r="G883" s="259" t="s">
        <v>401</v>
      </c>
      <c r="H883" s="234"/>
      <c r="I883" s="234">
        <v>3</v>
      </c>
      <c r="J883" s="234"/>
      <c r="K883" s="239">
        <v>7.2</v>
      </c>
      <c r="L883" s="235" t="s">
        <v>394</v>
      </c>
      <c r="M883" s="234" t="s">
        <v>99</v>
      </c>
      <c r="N883" s="234">
        <v>3</v>
      </c>
      <c r="O883" s="77"/>
      <c r="P883" s="77"/>
      <c r="Q883" s="77"/>
      <c r="R883" s="77"/>
      <c r="S883" s="173" t="s">
        <v>888</v>
      </c>
    </row>
    <row r="884" spans="1:19" s="35" customFormat="1" ht="16.5" customHeight="1" x14ac:dyDescent="0.25">
      <c r="A884" s="234"/>
      <c r="B884" s="235"/>
      <c r="C884" s="236"/>
      <c r="D884" s="237"/>
      <c r="E884" s="237"/>
      <c r="F884" s="237"/>
      <c r="G884" s="259" t="s">
        <v>424</v>
      </c>
      <c r="H884" s="234"/>
      <c r="I884" s="234">
        <v>3</v>
      </c>
      <c r="J884" s="81">
        <f>I884</f>
        <v>3</v>
      </c>
      <c r="K884" s="239">
        <v>8.6</v>
      </c>
      <c r="L884" s="235" t="s">
        <v>102</v>
      </c>
      <c r="M884" s="234" t="s">
        <v>103</v>
      </c>
      <c r="N884" s="234">
        <v>3</v>
      </c>
      <c r="O884" s="82">
        <v>8.6</v>
      </c>
      <c r="P884" s="77"/>
      <c r="Q884" s="77" t="s">
        <v>887</v>
      </c>
      <c r="R884" s="77"/>
      <c r="S884" s="173"/>
    </row>
    <row r="885" spans="1:19" s="35" customFormat="1" ht="16.5" customHeight="1" x14ac:dyDescent="0.25">
      <c r="A885" s="234"/>
      <c r="B885" s="235"/>
      <c r="C885" s="236"/>
      <c r="D885" s="237"/>
      <c r="E885" s="237"/>
      <c r="F885" s="258"/>
      <c r="G885" s="259" t="s">
        <v>527</v>
      </c>
      <c r="H885" s="234"/>
      <c r="I885" s="234">
        <v>3</v>
      </c>
      <c r="J885" s="234"/>
      <c r="K885" s="239">
        <v>8.4</v>
      </c>
      <c r="L885" s="235" t="s">
        <v>216</v>
      </c>
      <c r="M885" s="234" t="s">
        <v>217</v>
      </c>
      <c r="N885" s="234">
        <v>3</v>
      </c>
      <c r="O885" s="77"/>
      <c r="P885" s="77"/>
      <c r="Q885" s="77"/>
      <c r="R885" s="77"/>
      <c r="S885" s="173" t="s">
        <v>888</v>
      </c>
    </row>
    <row r="886" spans="1:19" s="35" customFormat="1" ht="16.5" customHeight="1" x14ac:dyDescent="0.25">
      <c r="A886" s="234"/>
      <c r="B886" s="235"/>
      <c r="C886" s="236"/>
      <c r="D886" s="237"/>
      <c r="E886" s="237"/>
      <c r="F886" s="258"/>
      <c r="G886" s="259" t="s">
        <v>688</v>
      </c>
      <c r="H886" s="234"/>
      <c r="I886" s="234">
        <v>3</v>
      </c>
      <c r="J886" s="234"/>
      <c r="K886" s="239">
        <v>7.4</v>
      </c>
      <c r="L886" s="235" t="s">
        <v>395</v>
      </c>
      <c r="M886" s="234" t="s">
        <v>218</v>
      </c>
      <c r="N886" s="234">
        <v>3</v>
      </c>
      <c r="O886" s="77"/>
      <c r="P886" s="77"/>
      <c r="Q886" s="77"/>
      <c r="R886" s="77"/>
      <c r="S886" s="173" t="s">
        <v>888</v>
      </c>
    </row>
    <row r="887" spans="1:19" s="35" customFormat="1" ht="16.5" customHeight="1" x14ac:dyDescent="0.25">
      <c r="A887" s="234"/>
      <c r="B887" s="235"/>
      <c r="C887" s="236"/>
      <c r="D887" s="237"/>
      <c r="E887" s="237"/>
      <c r="F887" s="258"/>
      <c r="G887" s="235" t="s">
        <v>359</v>
      </c>
      <c r="H887" s="234"/>
      <c r="I887" s="234">
        <v>3</v>
      </c>
      <c r="J887" s="81">
        <f>I887</f>
        <v>3</v>
      </c>
      <c r="K887" s="239">
        <v>7.7</v>
      </c>
      <c r="L887" s="235" t="s">
        <v>135</v>
      </c>
      <c r="M887" s="234" t="s">
        <v>136</v>
      </c>
      <c r="N887" s="234">
        <v>3</v>
      </c>
      <c r="O887" s="82">
        <v>7.7</v>
      </c>
      <c r="P887" s="77"/>
      <c r="Q887" s="77" t="s">
        <v>887</v>
      </c>
      <c r="R887" s="77"/>
      <c r="S887" s="173"/>
    </row>
    <row r="888" spans="1:19" s="35" customFormat="1" ht="16.5" customHeight="1" x14ac:dyDescent="0.25">
      <c r="A888" s="234"/>
      <c r="B888" s="235"/>
      <c r="C888" s="236"/>
      <c r="D888" s="237"/>
      <c r="E888" s="237"/>
      <c r="F888" s="258"/>
      <c r="G888" s="235" t="s">
        <v>950</v>
      </c>
      <c r="H888" s="234"/>
      <c r="I888" s="234">
        <v>3</v>
      </c>
      <c r="J888" s="234"/>
      <c r="K888" s="239">
        <v>7.1</v>
      </c>
      <c r="L888" s="235" t="s">
        <v>219</v>
      </c>
      <c r="M888" s="234" t="s">
        <v>220</v>
      </c>
      <c r="N888" s="234">
        <v>3</v>
      </c>
      <c r="O888" s="77"/>
      <c r="P888" s="77"/>
      <c r="Q888" s="77"/>
      <c r="R888" s="77"/>
      <c r="S888" s="173" t="s">
        <v>888</v>
      </c>
    </row>
    <row r="889" spans="1:19" s="35" customFormat="1" ht="16.5" customHeight="1" x14ac:dyDescent="0.25">
      <c r="A889" s="255">
        <v>52</v>
      </c>
      <c r="B889" s="256" t="s">
        <v>547</v>
      </c>
      <c r="C889" s="308">
        <v>38397</v>
      </c>
      <c r="D889" s="252" t="s">
        <v>1409</v>
      </c>
      <c r="E889" s="111" t="s">
        <v>1857</v>
      </c>
      <c r="F889" s="255" t="s">
        <v>189</v>
      </c>
      <c r="G889" s="256"/>
      <c r="H889" s="255"/>
      <c r="I889" s="255"/>
      <c r="J889" s="255"/>
      <c r="K889" s="257"/>
      <c r="L889" s="256"/>
      <c r="M889" s="255"/>
      <c r="N889" s="255"/>
      <c r="O889" s="123"/>
      <c r="P889" s="123"/>
      <c r="Q889" s="123"/>
      <c r="R889" s="58">
        <v>38</v>
      </c>
      <c r="S889" s="171"/>
    </row>
    <row r="890" spans="1:19" s="35" customFormat="1" ht="16.5" customHeight="1" x14ac:dyDescent="0.25">
      <c r="A890" s="234"/>
      <c r="B890" s="235"/>
      <c r="C890" s="236"/>
      <c r="D890" s="237"/>
      <c r="E890" s="237"/>
      <c r="F890" s="234"/>
      <c r="G890" s="235" t="s">
        <v>355</v>
      </c>
      <c r="H890" s="234"/>
      <c r="I890" s="234">
        <v>4</v>
      </c>
      <c r="J890" s="81">
        <f>I890</f>
        <v>4</v>
      </c>
      <c r="K890" s="239">
        <v>10</v>
      </c>
      <c r="L890" s="235" t="s">
        <v>373</v>
      </c>
      <c r="M890" s="234" t="s">
        <v>22</v>
      </c>
      <c r="N890" s="234">
        <v>3</v>
      </c>
      <c r="O890" s="82">
        <v>10</v>
      </c>
      <c r="P890" s="77"/>
      <c r="Q890" s="77" t="s">
        <v>887</v>
      </c>
      <c r="R890" s="77"/>
      <c r="S890" s="173"/>
    </row>
    <row r="891" spans="1:19" s="35" customFormat="1" ht="16.5" customHeight="1" x14ac:dyDescent="0.25">
      <c r="A891" s="234"/>
      <c r="B891" s="235"/>
      <c r="C891" s="236"/>
      <c r="D891" s="237"/>
      <c r="E891" s="237"/>
      <c r="F891" s="234"/>
      <c r="G891" s="235" t="s">
        <v>137</v>
      </c>
      <c r="H891" s="234"/>
      <c r="I891" s="234">
        <v>3</v>
      </c>
      <c r="J891" s="81">
        <f t="shared" ref="J891:J894" si="24">I891</f>
        <v>3</v>
      </c>
      <c r="K891" s="239">
        <v>6.7</v>
      </c>
      <c r="L891" s="235" t="s">
        <v>378</v>
      </c>
      <c r="M891" s="234" t="s">
        <v>31</v>
      </c>
      <c r="N891" s="234">
        <v>2</v>
      </c>
      <c r="O891" s="82">
        <v>6.7</v>
      </c>
      <c r="P891" s="77"/>
      <c r="Q891" s="77" t="s">
        <v>887</v>
      </c>
      <c r="R891" s="77"/>
      <c r="S891" s="173"/>
    </row>
    <row r="892" spans="1:19" s="35" customFormat="1" ht="16.5" customHeight="1" x14ac:dyDescent="0.25">
      <c r="A892" s="234"/>
      <c r="B892" s="235"/>
      <c r="C892" s="236"/>
      <c r="D892" s="237"/>
      <c r="E892" s="237"/>
      <c r="F892" s="234"/>
      <c r="G892" s="235" t="s">
        <v>138</v>
      </c>
      <c r="H892" s="234"/>
      <c r="I892" s="234">
        <v>3</v>
      </c>
      <c r="J892" s="81">
        <f t="shared" si="24"/>
        <v>3</v>
      </c>
      <c r="K892" s="239">
        <v>6.6</v>
      </c>
      <c r="L892" s="235" t="s">
        <v>379</v>
      </c>
      <c r="M892" s="234" t="s">
        <v>33</v>
      </c>
      <c r="N892" s="234">
        <v>2</v>
      </c>
      <c r="O892" s="82">
        <v>6.6</v>
      </c>
      <c r="P892" s="77"/>
      <c r="Q892" s="77" t="s">
        <v>887</v>
      </c>
      <c r="R892" s="77"/>
      <c r="S892" s="173"/>
    </row>
    <row r="893" spans="1:19" s="35" customFormat="1" ht="16.5" customHeight="1" x14ac:dyDescent="0.25">
      <c r="A893" s="234"/>
      <c r="B893" s="235"/>
      <c r="C893" s="236"/>
      <c r="D893" s="237"/>
      <c r="E893" s="237"/>
      <c r="F893" s="234"/>
      <c r="G893" s="235" t="s">
        <v>130</v>
      </c>
      <c r="H893" s="234"/>
      <c r="I893" s="234">
        <v>3</v>
      </c>
      <c r="J893" s="81">
        <f t="shared" si="24"/>
        <v>3</v>
      </c>
      <c r="K893" s="239">
        <v>6.1</v>
      </c>
      <c r="L893" s="235" t="s">
        <v>381</v>
      </c>
      <c r="M893" s="234" t="s">
        <v>35</v>
      </c>
      <c r="N893" s="234">
        <v>2</v>
      </c>
      <c r="O893" s="82">
        <v>6.1</v>
      </c>
      <c r="P893" s="77"/>
      <c r="Q893" s="77" t="s">
        <v>887</v>
      </c>
      <c r="R893" s="77"/>
      <c r="S893" s="173"/>
    </row>
    <row r="894" spans="1:19" s="35" customFormat="1" ht="16.5" customHeight="1" x14ac:dyDescent="0.25">
      <c r="A894" s="234"/>
      <c r="B894" s="235"/>
      <c r="C894" s="236"/>
      <c r="D894" s="237"/>
      <c r="E894" s="237"/>
      <c r="F894" s="234"/>
      <c r="G894" s="235" t="s">
        <v>295</v>
      </c>
      <c r="H894" s="234"/>
      <c r="I894" s="234">
        <v>2</v>
      </c>
      <c r="J894" s="81">
        <f t="shared" si="24"/>
        <v>2</v>
      </c>
      <c r="K894" s="239">
        <v>7.7</v>
      </c>
      <c r="L894" s="235" t="s">
        <v>307</v>
      </c>
      <c r="M894" s="234" t="s">
        <v>69</v>
      </c>
      <c r="N894" s="234">
        <v>2</v>
      </c>
      <c r="O894" s="82">
        <v>7.7</v>
      </c>
      <c r="P894" s="77"/>
      <c r="Q894" s="77" t="s">
        <v>887</v>
      </c>
      <c r="R894" s="77"/>
      <c r="S894" s="173"/>
    </row>
    <row r="895" spans="1:19" s="35" customFormat="1" ht="16.5" customHeight="1" x14ac:dyDescent="0.25">
      <c r="A895" s="234"/>
      <c r="B895" s="235"/>
      <c r="C895" s="236"/>
      <c r="D895" s="237"/>
      <c r="E895" s="237"/>
      <c r="F895" s="234"/>
      <c r="G895" s="235" t="s">
        <v>297</v>
      </c>
      <c r="H895" s="234"/>
      <c r="I895" s="234">
        <v>3</v>
      </c>
      <c r="J895" s="81">
        <f>I895</f>
        <v>3</v>
      </c>
      <c r="K895" s="239">
        <v>9.5</v>
      </c>
      <c r="L895" s="235" t="s">
        <v>384</v>
      </c>
      <c r="M895" s="234" t="s">
        <v>37</v>
      </c>
      <c r="N895" s="234">
        <v>3</v>
      </c>
      <c r="O895" s="77"/>
      <c r="P895" s="77"/>
      <c r="Q895" s="77" t="s">
        <v>887</v>
      </c>
      <c r="R895" s="77"/>
      <c r="S895" s="173"/>
    </row>
    <row r="896" spans="1:19" s="35" customFormat="1" ht="16.5" customHeight="1" x14ac:dyDescent="0.25">
      <c r="A896" s="234"/>
      <c r="B896" s="235"/>
      <c r="C896" s="236"/>
      <c r="D896" s="237"/>
      <c r="E896" s="237"/>
      <c r="F896" s="234"/>
      <c r="G896" s="235" t="s">
        <v>313</v>
      </c>
      <c r="H896" s="234"/>
      <c r="I896" s="234">
        <v>2</v>
      </c>
      <c r="J896" s="81">
        <f>I896</f>
        <v>2</v>
      </c>
      <c r="K896" s="239">
        <v>6.3</v>
      </c>
      <c r="L896" s="235" t="s">
        <v>46</v>
      </c>
      <c r="M896" s="234" t="s">
        <v>47</v>
      </c>
      <c r="N896" s="234">
        <v>2</v>
      </c>
      <c r="O896" s="82">
        <v>6.3</v>
      </c>
      <c r="P896" s="77"/>
      <c r="Q896" s="77" t="s">
        <v>887</v>
      </c>
      <c r="R896" s="77"/>
      <c r="S896" s="173"/>
    </row>
    <row r="897" spans="1:19" s="35" customFormat="1" ht="16.5" customHeight="1" x14ac:dyDescent="0.25">
      <c r="A897" s="234"/>
      <c r="B897" s="235"/>
      <c r="C897" s="236"/>
      <c r="D897" s="237"/>
      <c r="E897" s="237"/>
      <c r="F897" s="234"/>
      <c r="G897" s="235" t="s">
        <v>356</v>
      </c>
      <c r="H897" s="234"/>
      <c r="I897" s="234">
        <v>3</v>
      </c>
      <c r="J897" s="81">
        <f t="shared" ref="J897:J898" si="25">I897</f>
        <v>3</v>
      </c>
      <c r="K897" s="239">
        <v>8.3000000000000007</v>
      </c>
      <c r="L897" s="235" t="s">
        <v>386</v>
      </c>
      <c r="M897" s="234" t="s">
        <v>57</v>
      </c>
      <c r="N897" s="234">
        <v>3</v>
      </c>
      <c r="O897" s="82">
        <v>8.3000000000000007</v>
      </c>
      <c r="P897" s="77"/>
      <c r="Q897" s="77" t="s">
        <v>887</v>
      </c>
      <c r="R897" s="77"/>
      <c r="S897" s="173"/>
    </row>
    <row r="898" spans="1:19" s="35" customFormat="1" ht="16.5" customHeight="1" x14ac:dyDescent="0.25">
      <c r="A898" s="234"/>
      <c r="B898" s="235"/>
      <c r="C898" s="236"/>
      <c r="D898" s="237"/>
      <c r="E898" s="237"/>
      <c r="F898" s="234"/>
      <c r="G898" s="235" t="s">
        <v>316</v>
      </c>
      <c r="H898" s="234"/>
      <c r="I898" s="234">
        <v>3</v>
      </c>
      <c r="J898" s="81">
        <f t="shared" si="25"/>
        <v>3</v>
      </c>
      <c r="K898" s="239">
        <v>8.1999999999999993</v>
      </c>
      <c r="L898" s="235" t="s">
        <v>316</v>
      </c>
      <c r="M898" s="234" t="s">
        <v>78</v>
      </c>
      <c r="N898" s="234">
        <v>3</v>
      </c>
      <c r="O898" s="82">
        <v>8.1999999999999993</v>
      </c>
      <c r="P898" s="77"/>
      <c r="Q898" s="77" t="s">
        <v>887</v>
      </c>
      <c r="R898" s="77"/>
      <c r="S898" s="173"/>
    </row>
    <row r="899" spans="1:19" s="35" customFormat="1" ht="16.5" customHeight="1" x14ac:dyDescent="0.25">
      <c r="A899" s="234"/>
      <c r="B899" s="235"/>
      <c r="C899" s="236"/>
      <c r="D899" s="237"/>
      <c r="E899" s="237"/>
      <c r="F899" s="234"/>
      <c r="G899" s="235" t="s">
        <v>186</v>
      </c>
      <c r="H899" s="234"/>
      <c r="I899" s="234">
        <v>3</v>
      </c>
      <c r="J899" s="234"/>
      <c r="K899" s="239">
        <v>7.6</v>
      </c>
      <c r="L899" s="235" t="s">
        <v>50</v>
      </c>
      <c r="M899" s="234" t="s">
        <v>51</v>
      </c>
      <c r="N899" s="234">
        <v>2</v>
      </c>
      <c r="O899" s="77"/>
      <c r="P899" s="77"/>
      <c r="Q899" s="77"/>
      <c r="R899" s="77"/>
      <c r="S899" s="173" t="s">
        <v>888</v>
      </c>
    </row>
    <row r="900" spans="1:19" s="35" customFormat="1" ht="16.5" customHeight="1" x14ac:dyDescent="0.25">
      <c r="A900" s="234"/>
      <c r="B900" s="235"/>
      <c r="C900" s="236"/>
      <c r="D900" s="237"/>
      <c r="E900" s="237"/>
      <c r="F900" s="234"/>
      <c r="G900" s="235" t="s">
        <v>132</v>
      </c>
      <c r="H900" s="234"/>
      <c r="I900" s="234">
        <v>3</v>
      </c>
      <c r="J900" s="81">
        <f>I900</f>
        <v>3</v>
      </c>
      <c r="K900" s="239">
        <v>6.7</v>
      </c>
      <c r="L900" s="235" t="s">
        <v>43</v>
      </c>
      <c r="M900" s="234" t="s">
        <v>44</v>
      </c>
      <c r="N900" s="234">
        <v>2</v>
      </c>
      <c r="O900" s="82">
        <v>6.7</v>
      </c>
      <c r="P900" s="77"/>
      <c r="Q900" s="77" t="s">
        <v>887</v>
      </c>
      <c r="R900" s="77"/>
      <c r="S900" s="173"/>
    </row>
    <row r="901" spans="1:19" s="35" customFormat="1" ht="16.5" customHeight="1" x14ac:dyDescent="0.25">
      <c r="A901" s="234"/>
      <c r="B901" s="235"/>
      <c r="C901" s="236"/>
      <c r="D901" s="237"/>
      <c r="E901" s="237"/>
      <c r="F901" s="234"/>
      <c r="G901" s="235" t="s">
        <v>86</v>
      </c>
      <c r="H901" s="234"/>
      <c r="I901" s="234">
        <v>3</v>
      </c>
      <c r="J901" s="81">
        <f>I901</f>
        <v>3</v>
      </c>
      <c r="K901" s="239">
        <v>7.8</v>
      </c>
      <c r="L901" s="235" t="s">
        <v>86</v>
      </c>
      <c r="M901" s="234" t="s">
        <v>87</v>
      </c>
      <c r="N901" s="234">
        <v>3</v>
      </c>
      <c r="O901" s="82">
        <v>7.8</v>
      </c>
      <c r="P901" s="77"/>
      <c r="Q901" s="77" t="s">
        <v>887</v>
      </c>
      <c r="R901" s="77"/>
      <c r="S901" s="173"/>
    </row>
    <row r="902" spans="1:19" s="35" customFormat="1" ht="16.5" customHeight="1" x14ac:dyDescent="0.25">
      <c r="A902" s="234"/>
      <c r="B902" s="235"/>
      <c r="C902" s="236"/>
      <c r="D902" s="237"/>
      <c r="E902" s="237"/>
      <c r="F902" s="234"/>
      <c r="G902" s="235" t="s">
        <v>1410</v>
      </c>
      <c r="H902" s="234"/>
      <c r="I902" s="234">
        <v>3</v>
      </c>
      <c r="J902" s="81">
        <f>I902</f>
        <v>3</v>
      </c>
      <c r="K902" s="239">
        <v>6.7</v>
      </c>
      <c r="L902" s="235" t="s">
        <v>389</v>
      </c>
      <c r="M902" s="234" t="s">
        <v>118</v>
      </c>
      <c r="N902" s="234">
        <v>3</v>
      </c>
      <c r="O902" s="82">
        <v>6.7</v>
      </c>
      <c r="P902" s="77"/>
      <c r="Q902" s="77" t="s">
        <v>887</v>
      </c>
      <c r="R902" s="77"/>
      <c r="S902" s="173"/>
    </row>
    <row r="903" spans="1:19" s="35" customFormat="1" ht="16.5" customHeight="1" x14ac:dyDescent="0.25">
      <c r="A903" s="234"/>
      <c r="B903" s="235"/>
      <c r="C903" s="236"/>
      <c r="D903" s="237"/>
      <c r="E903" s="237"/>
      <c r="F903" s="234"/>
      <c r="G903" s="259" t="s">
        <v>357</v>
      </c>
      <c r="H903" s="234"/>
      <c r="I903" s="234">
        <v>3</v>
      </c>
      <c r="J903" s="234"/>
      <c r="K903" s="239">
        <v>6.4</v>
      </c>
      <c r="L903" s="235" t="s">
        <v>121</v>
      </c>
      <c r="M903" s="234" t="s">
        <v>122</v>
      </c>
      <c r="N903" s="234">
        <v>3</v>
      </c>
      <c r="O903" s="77"/>
      <c r="P903" s="77"/>
      <c r="Q903" s="77"/>
      <c r="R903" s="77"/>
      <c r="S903" s="173" t="s">
        <v>888</v>
      </c>
    </row>
    <row r="904" spans="1:19" s="35" customFormat="1" ht="16.5" customHeight="1" x14ac:dyDescent="0.25">
      <c r="A904" s="234"/>
      <c r="B904" s="235"/>
      <c r="C904" s="236"/>
      <c r="D904" s="237"/>
      <c r="E904" s="237"/>
      <c r="F904" s="234"/>
      <c r="G904" s="235" t="s">
        <v>513</v>
      </c>
      <c r="H904" s="234"/>
      <c r="I904" s="234">
        <v>3</v>
      </c>
      <c r="J904" s="234"/>
      <c r="K904" s="239">
        <v>8.3000000000000007</v>
      </c>
      <c r="L904" s="235" t="s">
        <v>391</v>
      </c>
      <c r="M904" s="234" t="s">
        <v>123</v>
      </c>
      <c r="N904" s="234">
        <v>3</v>
      </c>
      <c r="O904" s="77"/>
      <c r="P904" s="77"/>
      <c r="Q904" s="77"/>
      <c r="R904" s="77"/>
      <c r="S904" s="173" t="s">
        <v>888</v>
      </c>
    </row>
    <row r="905" spans="1:19" s="35" customFormat="1" ht="16.5" customHeight="1" x14ac:dyDescent="0.25">
      <c r="A905" s="234"/>
      <c r="B905" s="235"/>
      <c r="C905" s="236"/>
      <c r="D905" s="237"/>
      <c r="E905" s="237"/>
      <c r="F905" s="234"/>
      <c r="G905" s="259" t="s">
        <v>633</v>
      </c>
      <c r="H905" s="234"/>
      <c r="I905" s="234">
        <v>3</v>
      </c>
      <c r="J905" s="234"/>
      <c r="K905" s="239">
        <v>7.5</v>
      </c>
      <c r="L905" s="235" t="s">
        <v>392</v>
      </c>
      <c r="M905" s="234" t="s">
        <v>124</v>
      </c>
      <c r="N905" s="234">
        <v>2</v>
      </c>
      <c r="O905" s="77"/>
      <c r="P905" s="77"/>
      <c r="Q905" s="77"/>
      <c r="R905" s="77"/>
      <c r="S905" s="173" t="s">
        <v>888</v>
      </c>
    </row>
    <row r="906" spans="1:19" s="35" customFormat="1" ht="16.5" customHeight="1" x14ac:dyDescent="0.25">
      <c r="A906" s="234"/>
      <c r="B906" s="235"/>
      <c r="C906" s="236"/>
      <c r="D906" s="237"/>
      <c r="E906" s="237"/>
      <c r="F906" s="234"/>
      <c r="G906" s="259" t="s">
        <v>428</v>
      </c>
      <c r="H906" s="234"/>
      <c r="I906" s="234">
        <v>3</v>
      </c>
      <c r="J906" s="81">
        <f>I906</f>
        <v>3</v>
      </c>
      <c r="K906" s="239">
        <v>5.9</v>
      </c>
      <c r="L906" s="235" t="s">
        <v>111</v>
      </c>
      <c r="M906" s="234" t="s">
        <v>125</v>
      </c>
      <c r="N906" s="234">
        <v>2</v>
      </c>
      <c r="O906" s="82">
        <v>5.9</v>
      </c>
      <c r="P906" s="77"/>
      <c r="Q906" s="77" t="s">
        <v>887</v>
      </c>
      <c r="R906" s="77"/>
      <c r="S906" s="77"/>
    </row>
    <row r="907" spans="1:19" s="35" customFormat="1" ht="16.5" customHeight="1" x14ac:dyDescent="0.25">
      <c r="A907" s="234"/>
      <c r="B907" s="235"/>
      <c r="C907" s="236"/>
      <c r="D907" s="237"/>
      <c r="E907" s="237"/>
      <c r="F907" s="234"/>
      <c r="G907" s="259" t="s">
        <v>514</v>
      </c>
      <c r="H907" s="234"/>
      <c r="I907" s="234">
        <v>3</v>
      </c>
      <c r="J907" s="234"/>
      <c r="K907" s="239">
        <v>7.8</v>
      </c>
      <c r="L907" s="235" t="s">
        <v>393</v>
      </c>
      <c r="M907" s="234" t="s">
        <v>104</v>
      </c>
      <c r="N907" s="234">
        <v>3</v>
      </c>
      <c r="O907" s="77"/>
      <c r="P907" s="77"/>
      <c r="Q907" s="77"/>
      <c r="R907" s="77"/>
      <c r="S907" s="173" t="s">
        <v>888</v>
      </c>
    </row>
    <row r="908" spans="1:19" s="35" customFormat="1" ht="16.5" customHeight="1" x14ac:dyDescent="0.25">
      <c r="A908" s="234"/>
      <c r="B908" s="235"/>
      <c r="C908" s="236"/>
      <c r="D908" s="237"/>
      <c r="E908" s="237"/>
      <c r="F908" s="234"/>
      <c r="G908" s="259" t="s">
        <v>401</v>
      </c>
      <c r="H908" s="234"/>
      <c r="I908" s="234">
        <v>3</v>
      </c>
      <c r="J908" s="234"/>
      <c r="K908" s="239">
        <v>6.4</v>
      </c>
      <c r="L908" s="235" t="s">
        <v>394</v>
      </c>
      <c r="M908" s="234" t="s">
        <v>99</v>
      </c>
      <c r="N908" s="234">
        <v>3</v>
      </c>
      <c r="O908" s="77"/>
      <c r="P908" s="77"/>
      <c r="Q908" s="77"/>
      <c r="R908" s="77"/>
      <c r="S908" s="173" t="s">
        <v>888</v>
      </c>
    </row>
    <row r="909" spans="1:19" s="35" customFormat="1" ht="16.5" customHeight="1" x14ac:dyDescent="0.25">
      <c r="A909" s="234"/>
      <c r="B909" s="235"/>
      <c r="C909" s="236"/>
      <c r="D909" s="237"/>
      <c r="E909" s="237"/>
      <c r="F909" s="234"/>
      <c r="G909" s="259" t="s">
        <v>424</v>
      </c>
      <c r="H909" s="234"/>
      <c r="I909" s="234">
        <v>3</v>
      </c>
      <c r="J909" s="81">
        <f>I909</f>
        <v>3</v>
      </c>
      <c r="K909" s="239">
        <v>7.9</v>
      </c>
      <c r="L909" s="235" t="s">
        <v>102</v>
      </c>
      <c r="M909" s="234" t="s">
        <v>103</v>
      </c>
      <c r="N909" s="234">
        <v>3</v>
      </c>
      <c r="O909" s="82">
        <v>7.9</v>
      </c>
      <c r="P909" s="77"/>
      <c r="Q909" s="77" t="s">
        <v>887</v>
      </c>
      <c r="R909" s="77"/>
      <c r="S909" s="173"/>
    </row>
    <row r="910" spans="1:19" s="35" customFormat="1" ht="16.5" customHeight="1" x14ac:dyDescent="0.25">
      <c r="A910" s="234"/>
      <c r="B910" s="235"/>
      <c r="C910" s="236"/>
      <c r="D910" s="237"/>
      <c r="E910" s="237"/>
      <c r="F910" s="234"/>
      <c r="G910" s="259" t="s">
        <v>527</v>
      </c>
      <c r="H910" s="234"/>
      <c r="I910" s="234">
        <v>3</v>
      </c>
      <c r="J910" s="234"/>
      <c r="K910" s="239">
        <v>7.7</v>
      </c>
      <c r="L910" s="235" t="s">
        <v>216</v>
      </c>
      <c r="M910" s="234" t="s">
        <v>217</v>
      </c>
      <c r="N910" s="234">
        <v>3</v>
      </c>
      <c r="O910" s="77"/>
      <c r="P910" s="77"/>
      <c r="Q910" s="77"/>
      <c r="R910" s="77"/>
      <c r="S910" s="173" t="s">
        <v>888</v>
      </c>
    </row>
    <row r="911" spans="1:19" s="35" customFormat="1" ht="16.5" customHeight="1" x14ac:dyDescent="0.25">
      <c r="A911" s="234"/>
      <c r="B911" s="235"/>
      <c r="C911" s="236"/>
      <c r="D911" s="237"/>
      <c r="E911" s="237"/>
      <c r="F911" s="234"/>
      <c r="G911" s="235" t="s">
        <v>688</v>
      </c>
      <c r="H911" s="234"/>
      <c r="I911" s="234">
        <v>3</v>
      </c>
      <c r="J911" s="234"/>
      <c r="K911" s="239">
        <v>7.5</v>
      </c>
      <c r="L911" s="235" t="s">
        <v>395</v>
      </c>
      <c r="M911" s="234" t="s">
        <v>218</v>
      </c>
      <c r="N911" s="234">
        <v>3</v>
      </c>
      <c r="O911" s="77"/>
      <c r="P911" s="77"/>
      <c r="Q911" s="77"/>
      <c r="R911" s="77"/>
      <c r="S911" s="173" t="s">
        <v>888</v>
      </c>
    </row>
    <row r="912" spans="1:19" s="35" customFormat="1" ht="16.5" customHeight="1" x14ac:dyDescent="0.25">
      <c r="A912" s="234"/>
      <c r="B912" s="235"/>
      <c r="C912" s="236"/>
      <c r="D912" s="237"/>
      <c r="E912" s="237"/>
      <c r="F912" s="234"/>
      <c r="G912" s="235" t="s">
        <v>359</v>
      </c>
      <c r="H912" s="234"/>
      <c r="I912" s="234">
        <v>3</v>
      </c>
      <c r="J912" s="81">
        <f>I912</f>
        <v>3</v>
      </c>
      <c r="K912" s="239">
        <v>8.5</v>
      </c>
      <c r="L912" s="235" t="s">
        <v>135</v>
      </c>
      <c r="M912" s="234" t="s">
        <v>136</v>
      </c>
      <c r="N912" s="234">
        <v>3</v>
      </c>
      <c r="O912" s="82">
        <v>8.5</v>
      </c>
      <c r="P912" s="77"/>
      <c r="Q912" s="77" t="s">
        <v>887</v>
      </c>
      <c r="R912" s="77"/>
      <c r="S912" s="173"/>
    </row>
    <row r="913" spans="1:19" s="35" customFormat="1" ht="16.5" customHeight="1" x14ac:dyDescent="0.25">
      <c r="A913" s="234"/>
      <c r="B913" s="235"/>
      <c r="C913" s="236"/>
      <c r="D913" s="237"/>
      <c r="E913" s="237"/>
      <c r="F913" s="234"/>
      <c r="G913" s="235" t="s">
        <v>950</v>
      </c>
      <c r="H913" s="234"/>
      <c r="I913" s="234">
        <v>3</v>
      </c>
      <c r="J913" s="234"/>
      <c r="K913" s="239">
        <v>6.5</v>
      </c>
      <c r="L913" s="235" t="s">
        <v>219</v>
      </c>
      <c r="M913" s="234" t="s">
        <v>220</v>
      </c>
      <c r="N913" s="234">
        <v>3</v>
      </c>
      <c r="O913" s="77"/>
      <c r="P913" s="77"/>
      <c r="Q913" s="77"/>
      <c r="R913" s="77"/>
      <c r="S913" s="173" t="s">
        <v>888</v>
      </c>
    </row>
    <row r="914" spans="1:19" s="35" customFormat="1" ht="16.5" customHeight="1" x14ac:dyDescent="0.25">
      <c r="A914" s="113">
        <v>53</v>
      </c>
      <c r="B914" s="112" t="s">
        <v>1520</v>
      </c>
      <c r="C914" s="303" t="s">
        <v>1521</v>
      </c>
      <c r="D914" s="170" t="s">
        <v>1522</v>
      </c>
      <c r="E914" s="111" t="s">
        <v>1858</v>
      </c>
      <c r="F914" s="170" t="s">
        <v>1061</v>
      </c>
      <c r="G914" s="112"/>
      <c r="H914" s="113"/>
      <c r="I914" s="113"/>
      <c r="J914" s="114"/>
      <c r="K914" s="114"/>
      <c r="L914" s="112"/>
      <c r="M914" s="113"/>
      <c r="N914" s="113"/>
      <c r="O914" s="123"/>
      <c r="P914" s="123"/>
      <c r="Q914" s="123"/>
      <c r="R914" s="58">
        <v>24</v>
      </c>
      <c r="S914" s="171"/>
    </row>
    <row r="915" spans="1:19" s="35" customFormat="1" ht="16.5" customHeight="1" x14ac:dyDescent="0.25">
      <c r="A915" s="81"/>
      <c r="B915" s="80"/>
      <c r="C915" s="172"/>
      <c r="D915" s="169"/>
      <c r="E915" s="169"/>
      <c r="F915" s="169"/>
      <c r="G915" s="90" t="s">
        <v>166</v>
      </c>
      <c r="H915" s="81"/>
      <c r="I915" s="81">
        <v>3</v>
      </c>
      <c r="J915" s="81">
        <f>I915</f>
        <v>3</v>
      </c>
      <c r="K915" s="82">
        <v>7.2</v>
      </c>
      <c r="L915" s="80" t="s">
        <v>373</v>
      </c>
      <c r="M915" s="81" t="s">
        <v>22</v>
      </c>
      <c r="N915" s="81">
        <v>3</v>
      </c>
      <c r="O915" s="82">
        <v>7.2</v>
      </c>
      <c r="P915" s="77"/>
      <c r="Q915" s="77" t="s">
        <v>887</v>
      </c>
      <c r="R915" s="77"/>
      <c r="S915" s="173"/>
    </row>
    <row r="916" spans="1:19" s="35" customFormat="1" ht="16.5" customHeight="1" x14ac:dyDescent="0.25">
      <c r="A916" s="81"/>
      <c r="B916" s="80"/>
      <c r="C916" s="172"/>
      <c r="D916" s="169"/>
      <c r="E916" s="169"/>
      <c r="F916" s="169"/>
      <c r="G916" s="80" t="s">
        <v>503</v>
      </c>
      <c r="H916" s="81"/>
      <c r="I916" s="81">
        <v>3</v>
      </c>
      <c r="J916" s="81">
        <f t="shared" ref="J916:J918" si="26">I916</f>
        <v>3</v>
      </c>
      <c r="K916" s="82">
        <v>9.6</v>
      </c>
      <c r="L916" s="80" t="s">
        <v>378</v>
      </c>
      <c r="M916" s="81" t="s">
        <v>31</v>
      </c>
      <c r="N916" s="81">
        <v>2</v>
      </c>
      <c r="O916" s="82">
        <v>9.6</v>
      </c>
      <c r="P916" s="77"/>
      <c r="Q916" s="77" t="s">
        <v>887</v>
      </c>
      <c r="R916" s="77"/>
      <c r="S916" s="173"/>
    </row>
    <row r="917" spans="1:19" s="35" customFormat="1" ht="16.5" customHeight="1" x14ac:dyDescent="0.25">
      <c r="A917" s="81"/>
      <c r="B917" s="80"/>
      <c r="C917" s="172"/>
      <c r="D917" s="169"/>
      <c r="E917" s="169"/>
      <c r="F917" s="169"/>
      <c r="G917" s="80" t="s">
        <v>246</v>
      </c>
      <c r="H917" s="81"/>
      <c r="I917" s="81">
        <v>3</v>
      </c>
      <c r="J917" s="81">
        <f t="shared" si="26"/>
        <v>3</v>
      </c>
      <c r="K917" s="82">
        <v>10</v>
      </c>
      <c r="L917" s="80" t="s">
        <v>379</v>
      </c>
      <c r="M917" s="81" t="s">
        <v>33</v>
      </c>
      <c r="N917" s="81">
        <v>2</v>
      </c>
      <c r="O917" s="82">
        <v>10</v>
      </c>
      <c r="P917" s="77"/>
      <c r="Q917" s="77" t="s">
        <v>887</v>
      </c>
      <c r="R917" s="77"/>
      <c r="S917" s="173"/>
    </row>
    <row r="918" spans="1:19" s="35" customFormat="1" ht="16.5" customHeight="1" x14ac:dyDescent="0.25">
      <c r="A918" s="81"/>
      <c r="B918" s="80"/>
      <c r="C918" s="172"/>
      <c r="D918" s="169"/>
      <c r="E918" s="169"/>
      <c r="F918" s="169"/>
      <c r="G918" s="80" t="s">
        <v>1673</v>
      </c>
      <c r="H918" s="81"/>
      <c r="I918" s="81">
        <v>3</v>
      </c>
      <c r="J918" s="81">
        <f t="shared" si="26"/>
        <v>3</v>
      </c>
      <c r="K918" s="82">
        <v>9.6999999999999993</v>
      </c>
      <c r="L918" s="80" t="s">
        <v>381</v>
      </c>
      <c r="M918" s="84" t="s">
        <v>35</v>
      </c>
      <c r="N918" s="81">
        <v>2</v>
      </c>
      <c r="O918" s="82">
        <v>9.6999999999999993</v>
      </c>
      <c r="P918" s="77"/>
      <c r="Q918" s="77" t="s">
        <v>887</v>
      </c>
      <c r="R918" s="77"/>
      <c r="S918" s="173"/>
    </row>
    <row r="919" spans="1:19" s="35" customFormat="1" ht="16.5" customHeight="1" x14ac:dyDescent="0.25">
      <c r="A919" s="81"/>
      <c r="B919" s="80"/>
      <c r="C919" s="172"/>
      <c r="D919" s="169"/>
      <c r="E919" s="169"/>
      <c r="F919" s="169"/>
      <c r="G919" s="80" t="s">
        <v>67</v>
      </c>
      <c r="H919" s="81"/>
      <c r="I919" s="81">
        <v>2</v>
      </c>
      <c r="J919" s="81">
        <f>I919</f>
        <v>2</v>
      </c>
      <c r="K919" s="82">
        <v>7.8</v>
      </c>
      <c r="L919" s="80" t="s">
        <v>307</v>
      </c>
      <c r="M919" s="81" t="s">
        <v>69</v>
      </c>
      <c r="N919" s="81">
        <v>2</v>
      </c>
      <c r="O919" s="82">
        <v>7.8</v>
      </c>
      <c r="P919" s="77"/>
      <c r="Q919" s="77" t="s">
        <v>887</v>
      </c>
      <c r="R919" s="77"/>
      <c r="S919" s="173"/>
    </row>
    <row r="920" spans="1:19" s="35" customFormat="1" ht="16.5" customHeight="1" x14ac:dyDescent="0.25">
      <c r="A920" s="81"/>
      <c r="B920" s="80"/>
      <c r="C920" s="172"/>
      <c r="D920" s="169"/>
      <c r="E920" s="169"/>
      <c r="F920" s="169"/>
      <c r="G920" s="80" t="s">
        <v>72</v>
      </c>
      <c r="H920" s="81"/>
      <c r="I920" s="81">
        <v>3</v>
      </c>
      <c r="J920" s="81">
        <f>I920</f>
        <v>3</v>
      </c>
      <c r="K920" s="82">
        <v>7.8</v>
      </c>
      <c r="L920" s="80" t="s">
        <v>384</v>
      </c>
      <c r="M920" s="81" t="s">
        <v>37</v>
      </c>
      <c r="N920" s="81">
        <v>3</v>
      </c>
      <c r="O920" s="77"/>
      <c r="P920" s="77"/>
      <c r="Q920" s="77" t="s">
        <v>887</v>
      </c>
      <c r="R920" s="77"/>
      <c r="S920" s="173"/>
    </row>
    <row r="921" spans="1:19" s="35" customFormat="1" ht="16.5" customHeight="1" x14ac:dyDescent="0.25">
      <c r="A921" s="81"/>
      <c r="B921" s="80"/>
      <c r="C921" s="172"/>
      <c r="D921" s="169"/>
      <c r="E921" s="169"/>
      <c r="F921" s="169"/>
      <c r="G921" s="80" t="s">
        <v>313</v>
      </c>
      <c r="H921" s="81"/>
      <c r="I921" s="81"/>
      <c r="J921" s="82"/>
      <c r="K921" s="82">
        <v>8.4</v>
      </c>
      <c r="L921" s="80" t="s">
        <v>46</v>
      </c>
      <c r="M921" s="81" t="s">
        <v>47</v>
      </c>
      <c r="N921" s="81">
        <v>2</v>
      </c>
      <c r="O921" s="82">
        <v>8.4</v>
      </c>
      <c r="P921" s="77"/>
      <c r="Q921" s="77" t="s">
        <v>887</v>
      </c>
      <c r="R921" s="77"/>
      <c r="S921" s="173"/>
    </row>
    <row r="922" spans="1:19" s="35" customFormat="1" ht="16.5" customHeight="1" x14ac:dyDescent="0.25">
      <c r="A922" s="81"/>
      <c r="B922" s="80"/>
      <c r="C922" s="172"/>
      <c r="D922" s="169"/>
      <c r="E922" s="169"/>
      <c r="F922" s="169"/>
      <c r="G922" s="89" t="s">
        <v>356</v>
      </c>
      <c r="H922" s="81"/>
      <c r="I922" s="81">
        <v>3</v>
      </c>
      <c r="J922" s="81">
        <f>I922</f>
        <v>3</v>
      </c>
      <c r="K922" s="82">
        <v>8.6999999999999993</v>
      </c>
      <c r="L922" s="80" t="s">
        <v>386</v>
      </c>
      <c r="M922" s="81" t="s">
        <v>57</v>
      </c>
      <c r="N922" s="81">
        <v>3</v>
      </c>
      <c r="O922" s="82">
        <v>8.6999999999999993</v>
      </c>
      <c r="P922" s="77"/>
      <c r="Q922" s="77" t="s">
        <v>887</v>
      </c>
      <c r="R922" s="77"/>
      <c r="S922" s="173"/>
    </row>
    <row r="923" spans="1:19" s="35" customFormat="1" ht="16.5" customHeight="1" x14ac:dyDescent="0.25">
      <c r="A923" s="81"/>
      <c r="B923" s="80"/>
      <c r="C923" s="172"/>
      <c r="D923" s="169"/>
      <c r="E923" s="169"/>
      <c r="F923" s="169"/>
      <c r="G923" s="89" t="s">
        <v>1200</v>
      </c>
      <c r="H923" s="81"/>
      <c r="I923" s="81">
        <v>2</v>
      </c>
      <c r="J923" s="82"/>
      <c r="K923" s="82">
        <v>9.1</v>
      </c>
      <c r="L923" s="80" t="s">
        <v>50</v>
      </c>
      <c r="M923" s="81" t="s">
        <v>51</v>
      </c>
      <c r="N923" s="81">
        <v>2</v>
      </c>
      <c r="O923" s="77"/>
      <c r="P923" s="77"/>
      <c r="Q923" s="77"/>
      <c r="R923" s="77"/>
      <c r="S923" s="173" t="s">
        <v>888</v>
      </c>
    </row>
    <row r="924" spans="1:19" s="35" customFormat="1" ht="16.5" customHeight="1" x14ac:dyDescent="0.25">
      <c r="A924" s="81"/>
      <c r="B924" s="80"/>
      <c r="C924" s="172"/>
      <c r="D924" s="169"/>
      <c r="E924" s="169"/>
      <c r="F924" s="169"/>
      <c r="G924" s="80" t="s">
        <v>132</v>
      </c>
      <c r="H924" s="81"/>
      <c r="I924" s="81">
        <v>2</v>
      </c>
      <c r="J924" s="81">
        <f>I924</f>
        <v>2</v>
      </c>
      <c r="K924" s="82">
        <v>9.1</v>
      </c>
      <c r="L924" s="80" t="s">
        <v>43</v>
      </c>
      <c r="M924" s="81" t="s">
        <v>44</v>
      </c>
      <c r="N924" s="81">
        <v>2</v>
      </c>
      <c r="O924" s="82">
        <v>9.1</v>
      </c>
      <c r="P924" s="77"/>
      <c r="Q924" s="77" t="s">
        <v>887</v>
      </c>
      <c r="R924" s="77"/>
      <c r="S924" s="173"/>
    </row>
    <row r="925" spans="1:19" s="35" customFormat="1" ht="16.5" customHeight="1" x14ac:dyDescent="0.25">
      <c r="A925" s="81"/>
      <c r="B925" s="80"/>
      <c r="C925" s="172"/>
      <c r="D925" s="169"/>
      <c r="E925" s="169"/>
      <c r="F925" s="169"/>
      <c r="G925" s="89" t="s">
        <v>1216</v>
      </c>
      <c r="H925" s="81"/>
      <c r="I925" s="81">
        <v>2</v>
      </c>
      <c r="J925" s="82"/>
      <c r="K925" s="82">
        <v>10</v>
      </c>
      <c r="L925" s="80" t="s">
        <v>79</v>
      </c>
      <c r="M925" s="81" t="s">
        <v>80</v>
      </c>
      <c r="N925" s="81">
        <v>2</v>
      </c>
      <c r="O925" s="77"/>
      <c r="P925" s="77"/>
      <c r="Q925" s="77"/>
      <c r="R925" s="77"/>
      <c r="S925" s="173" t="s">
        <v>888</v>
      </c>
    </row>
    <row r="926" spans="1:19" s="35" customFormat="1" ht="16.5" customHeight="1" x14ac:dyDescent="0.25">
      <c r="A926" s="81"/>
      <c r="B926" s="80"/>
      <c r="C926" s="172"/>
      <c r="D926" s="169"/>
      <c r="E926" s="169"/>
      <c r="F926" s="169"/>
      <c r="G926" s="89" t="s">
        <v>1203</v>
      </c>
      <c r="H926" s="81"/>
      <c r="I926" s="81">
        <v>3</v>
      </c>
      <c r="J926" s="81">
        <f>I926</f>
        <v>3</v>
      </c>
      <c r="K926" s="82">
        <v>8.9</v>
      </c>
      <c r="L926" s="80" t="s">
        <v>389</v>
      </c>
      <c r="M926" s="84" t="s">
        <v>118</v>
      </c>
      <c r="N926" s="81">
        <v>3</v>
      </c>
      <c r="O926" s="82">
        <v>8.9</v>
      </c>
      <c r="P926" s="77"/>
      <c r="Q926" s="77" t="s">
        <v>887</v>
      </c>
      <c r="R926" s="77"/>
      <c r="S926" s="173"/>
    </row>
    <row r="927" spans="1:19" s="35" customFormat="1" ht="16.5" customHeight="1" x14ac:dyDescent="0.25">
      <c r="A927" s="81"/>
      <c r="B927" s="80"/>
      <c r="C927" s="172"/>
      <c r="D927" s="169"/>
      <c r="E927" s="169"/>
      <c r="F927" s="169"/>
      <c r="G927" s="89" t="s">
        <v>1523</v>
      </c>
      <c r="H927" s="81"/>
      <c r="I927" s="81">
        <v>5</v>
      </c>
      <c r="J927" s="82"/>
      <c r="K927" s="82">
        <v>9.1</v>
      </c>
      <c r="L927" s="80" t="s">
        <v>212</v>
      </c>
      <c r="M927" s="81" t="s">
        <v>213</v>
      </c>
      <c r="N927" s="81">
        <v>3</v>
      </c>
      <c r="O927" s="77"/>
      <c r="P927" s="77"/>
      <c r="Q927" s="77"/>
      <c r="R927" s="77"/>
      <c r="S927" s="173" t="s">
        <v>888</v>
      </c>
    </row>
    <row r="928" spans="1:19" s="35" customFormat="1" ht="16.5" customHeight="1" x14ac:dyDescent="0.25">
      <c r="A928" s="81"/>
      <c r="B928" s="80"/>
      <c r="C928" s="172"/>
      <c r="D928" s="169"/>
      <c r="E928" s="169"/>
      <c r="F928" s="169"/>
      <c r="G928" s="89" t="s">
        <v>263</v>
      </c>
      <c r="H928" s="81"/>
      <c r="I928" s="81">
        <v>3</v>
      </c>
      <c r="J928" s="82"/>
      <c r="K928" s="82">
        <v>8.6999999999999993</v>
      </c>
      <c r="L928" s="80" t="s">
        <v>135</v>
      </c>
      <c r="M928" s="81" t="s">
        <v>136</v>
      </c>
      <c r="N928" s="81">
        <v>3</v>
      </c>
      <c r="O928" s="77"/>
      <c r="P928" s="77"/>
      <c r="Q928" s="77"/>
      <c r="R928" s="77"/>
      <c r="S928" s="173" t="s">
        <v>888</v>
      </c>
    </row>
    <row r="929" spans="1:19" s="35" customFormat="1" ht="16.5" customHeight="1" x14ac:dyDescent="0.25">
      <c r="A929" s="113">
        <v>54</v>
      </c>
      <c r="B929" s="112" t="s">
        <v>1524</v>
      </c>
      <c r="C929" s="303">
        <v>38706</v>
      </c>
      <c r="D929" s="170" t="s">
        <v>1525</v>
      </c>
      <c r="E929" s="111" t="s">
        <v>1859</v>
      </c>
      <c r="F929" s="170" t="s">
        <v>180</v>
      </c>
      <c r="G929" s="112"/>
      <c r="H929" s="113"/>
      <c r="I929" s="113"/>
      <c r="J929" s="114"/>
      <c r="K929" s="114"/>
      <c r="L929" s="112"/>
      <c r="M929" s="113"/>
      <c r="N929" s="113"/>
      <c r="O929" s="123"/>
      <c r="P929" s="123"/>
      <c r="Q929" s="123"/>
      <c r="R929" s="58">
        <v>38</v>
      </c>
      <c r="S929" s="171"/>
    </row>
    <row r="930" spans="1:19" s="35" customFormat="1" ht="16.5" customHeight="1" x14ac:dyDescent="0.25">
      <c r="A930" s="81"/>
      <c r="B930" s="80"/>
      <c r="C930" s="172"/>
      <c r="D930" s="169"/>
      <c r="E930" s="169"/>
      <c r="F930" s="169"/>
      <c r="G930" s="80" t="s">
        <v>355</v>
      </c>
      <c r="H930" s="81"/>
      <c r="I930" s="81">
        <v>4</v>
      </c>
      <c r="J930" s="81">
        <f>I930</f>
        <v>4</v>
      </c>
      <c r="K930" s="82">
        <v>8.6999999999999993</v>
      </c>
      <c r="L930" s="80" t="s">
        <v>373</v>
      </c>
      <c r="M930" s="81" t="s">
        <v>22</v>
      </c>
      <c r="N930" s="81">
        <v>3</v>
      </c>
      <c r="O930" s="82">
        <v>8.6999999999999993</v>
      </c>
      <c r="P930" s="77"/>
      <c r="Q930" s="77" t="s">
        <v>887</v>
      </c>
      <c r="R930" s="77"/>
      <c r="S930" s="173"/>
    </row>
    <row r="931" spans="1:19" s="35" customFormat="1" ht="16.5" customHeight="1" x14ac:dyDescent="0.25">
      <c r="A931" s="81"/>
      <c r="B931" s="80"/>
      <c r="C931" s="172"/>
      <c r="D931" s="169"/>
      <c r="E931" s="169"/>
      <c r="F931" s="169"/>
      <c r="G931" s="80" t="s">
        <v>137</v>
      </c>
      <c r="H931" s="81"/>
      <c r="I931" s="81">
        <v>3</v>
      </c>
      <c r="J931" s="81">
        <f t="shared" ref="J931:J934" si="27">I931</f>
        <v>3</v>
      </c>
      <c r="K931" s="82">
        <v>6.7</v>
      </c>
      <c r="L931" s="80" t="s">
        <v>378</v>
      </c>
      <c r="M931" s="81" t="s">
        <v>31</v>
      </c>
      <c r="N931" s="81">
        <v>2</v>
      </c>
      <c r="O931" s="82">
        <v>6.7</v>
      </c>
      <c r="P931" s="77"/>
      <c r="Q931" s="77" t="s">
        <v>887</v>
      </c>
      <c r="R931" s="77"/>
      <c r="S931" s="173"/>
    </row>
    <row r="932" spans="1:19" s="35" customFormat="1" ht="16.5" customHeight="1" x14ac:dyDescent="0.25">
      <c r="A932" s="81"/>
      <c r="B932" s="80"/>
      <c r="C932" s="172"/>
      <c r="D932" s="169"/>
      <c r="E932" s="169"/>
      <c r="F932" s="169"/>
      <c r="G932" s="80" t="s">
        <v>138</v>
      </c>
      <c r="H932" s="16"/>
      <c r="I932" s="16">
        <v>3</v>
      </c>
      <c r="J932" s="81">
        <f t="shared" si="27"/>
        <v>3</v>
      </c>
      <c r="K932" s="82">
        <v>7.1</v>
      </c>
      <c r="L932" s="80" t="s">
        <v>379</v>
      </c>
      <c r="M932" s="81" t="s">
        <v>33</v>
      </c>
      <c r="N932" s="81">
        <v>2</v>
      </c>
      <c r="O932" s="82">
        <v>7.1</v>
      </c>
      <c r="P932" s="77"/>
      <c r="Q932" s="77" t="s">
        <v>887</v>
      </c>
      <c r="R932" s="77"/>
      <c r="S932" s="173"/>
    </row>
    <row r="933" spans="1:19" s="35" customFormat="1" ht="16.5" customHeight="1" x14ac:dyDescent="0.25">
      <c r="A933" s="81"/>
      <c r="B933" s="80"/>
      <c r="C933" s="172"/>
      <c r="D933" s="169"/>
      <c r="E933" s="169"/>
      <c r="F933" s="169"/>
      <c r="G933" s="80" t="s">
        <v>130</v>
      </c>
      <c r="H933" s="81"/>
      <c r="I933" s="81">
        <v>3</v>
      </c>
      <c r="J933" s="81">
        <f t="shared" si="27"/>
        <v>3</v>
      </c>
      <c r="K933" s="82">
        <v>6.7</v>
      </c>
      <c r="L933" s="80" t="s">
        <v>381</v>
      </c>
      <c r="M933" s="81" t="s">
        <v>35</v>
      </c>
      <c r="N933" s="81">
        <v>2</v>
      </c>
      <c r="O933" s="82">
        <v>6.7</v>
      </c>
      <c r="P933" s="77"/>
      <c r="Q933" s="77" t="s">
        <v>887</v>
      </c>
      <c r="R933" s="77"/>
      <c r="S933" s="173"/>
    </row>
    <row r="934" spans="1:19" s="35" customFormat="1" ht="16.5" customHeight="1" x14ac:dyDescent="0.25">
      <c r="A934" s="81"/>
      <c r="B934" s="80"/>
      <c r="C934" s="172"/>
      <c r="D934" s="169"/>
      <c r="E934" s="169"/>
      <c r="F934" s="169"/>
      <c r="G934" s="80" t="s">
        <v>295</v>
      </c>
      <c r="H934" s="16"/>
      <c r="I934" s="16">
        <v>2</v>
      </c>
      <c r="J934" s="81">
        <f t="shared" si="27"/>
        <v>2</v>
      </c>
      <c r="K934" s="82">
        <v>7.5</v>
      </c>
      <c r="L934" s="80" t="s">
        <v>307</v>
      </c>
      <c r="M934" s="81" t="s">
        <v>69</v>
      </c>
      <c r="N934" s="81">
        <v>2</v>
      </c>
      <c r="O934" s="82">
        <v>7.5</v>
      </c>
      <c r="P934" s="77"/>
      <c r="Q934" s="77" t="s">
        <v>887</v>
      </c>
      <c r="R934" s="77"/>
      <c r="S934" s="173"/>
    </row>
    <row r="935" spans="1:19" s="35" customFormat="1" ht="16.5" customHeight="1" x14ac:dyDescent="0.25">
      <c r="A935" s="81"/>
      <c r="B935" s="80"/>
      <c r="C935" s="172"/>
      <c r="D935" s="169"/>
      <c r="E935" s="169"/>
      <c r="F935" s="169"/>
      <c r="G935" s="80" t="s">
        <v>297</v>
      </c>
      <c r="H935" s="81"/>
      <c r="I935" s="81">
        <v>3</v>
      </c>
      <c r="J935" s="81">
        <f>I935</f>
        <v>3</v>
      </c>
      <c r="K935" s="82">
        <v>6</v>
      </c>
      <c r="L935" s="80" t="s">
        <v>384</v>
      </c>
      <c r="M935" s="81" t="s">
        <v>37</v>
      </c>
      <c r="N935" s="81">
        <v>3</v>
      </c>
      <c r="O935" s="77"/>
      <c r="P935" s="77"/>
      <c r="Q935" s="77" t="s">
        <v>887</v>
      </c>
      <c r="R935" s="77"/>
      <c r="S935" s="173"/>
    </row>
    <row r="936" spans="1:19" s="35" customFormat="1" ht="16.5" customHeight="1" x14ac:dyDescent="0.25">
      <c r="A936" s="81"/>
      <c r="B936" s="80"/>
      <c r="C936" s="172"/>
      <c r="D936" s="169"/>
      <c r="E936" s="169"/>
      <c r="F936" s="169"/>
      <c r="G936" s="80" t="s">
        <v>1306</v>
      </c>
      <c r="H936" s="81"/>
      <c r="I936" s="81">
        <v>2</v>
      </c>
      <c r="J936" s="81">
        <f>I936</f>
        <v>2</v>
      </c>
      <c r="K936" s="82">
        <v>8.3000000000000007</v>
      </c>
      <c r="L936" s="80" t="s">
        <v>46</v>
      </c>
      <c r="M936" s="81" t="s">
        <v>47</v>
      </c>
      <c r="N936" s="81">
        <v>2</v>
      </c>
      <c r="O936" s="82">
        <v>8.3000000000000007</v>
      </c>
      <c r="P936" s="77"/>
      <c r="Q936" s="77" t="s">
        <v>887</v>
      </c>
      <c r="R936" s="77"/>
      <c r="S936" s="173"/>
    </row>
    <row r="937" spans="1:19" s="35" customFormat="1" ht="16.5" customHeight="1" x14ac:dyDescent="0.25">
      <c r="A937" s="81"/>
      <c r="B937" s="80"/>
      <c r="C937" s="172"/>
      <c r="D937" s="169"/>
      <c r="E937" s="169"/>
      <c r="F937" s="169"/>
      <c r="G937" s="80" t="s">
        <v>356</v>
      </c>
      <c r="H937" s="81"/>
      <c r="I937" s="81">
        <v>3</v>
      </c>
      <c r="J937" s="81">
        <f t="shared" ref="J937:J938" si="28">I937</f>
        <v>3</v>
      </c>
      <c r="K937" s="82">
        <v>6.1</v>
      </c>
      <c r="L937" s="80" t="s">
        <v>386</v>
      </c>
      <c r="M937" s="81" t="s">
        <v>57</v>
      </c>
      <c r="N937" s="81">
        <v>3</v>
      </c>
      <c r="O937" s="82">
        <v>6.1</v>
      </c>
      <c r="P937" s="77"/>
      <c r="Q937" s="77" t="s">
        <v>887</v>
      </c>
      <c r="R937" s="77"/>
      <c r="S937" s="173"/>
    </row>
    <row r="938" spans="1:19" s="35" customFormat="1" ht="16.5" customHeight="1" x14ac:dyDescent="0.25">
      <c r="A938" s="81"/>
      <c r="B938" s="80"/>
      <c r="C938" s="172"/>
      <c r="D938" s="169"/>
      <c r="E938" s="169"/>
      <c r="F938" s="169"/>
      <c r="G938" s="80" t="s">
        <v>316</v>
      </c>
      <c r="H938" s="81"/>
      <c r="I938" s="81">
        <v>3</v>
      </c>
      <c r="J938" s="81">
        <f t="shared" si="28"/>
        <v>3</v>
      </c>
      <c r="K938" s="82">
        <v>7.3</v>
      </c>
      <c r="L938" s="80" t="s">
        <v>316</v>
      </c>
      <c r="M938" s="81" t="s">
        <v>78</v>
      </c>
      <c r="N938" s="81">
        <v>3</v>
      </c>
      <c r="O938" s="82">
        <v>7.3</v>
      </c>
      <c r="P938" s="77"/>
      <c r="Q938" s="77" t="s">
        <v>887</v>
      </c>
      <c r="R938" s="77"/>
      <c r="S938" s="173"/>
    </row>
    <row r="939" spans="1:19" s="35" customFormat="1" ht="16.5" customHeight="1" x14ac:dyDescent="0.25">
      <c r="A939" s="81"/>
      <c r="B939" s="80"/>
      <c r="C939" s="172"/>
      <c r="D939" s="169"/>
      <c r="E939" s="169"/>
      <c r="F939" s="169"/>
      <c r="G939" s="80" t="s">
        <v>186</v>
      </c>
      <c r="H939" s="81"/>
      <c r="I939" s="81">
        <v>3</v>
      </c>
      <c r="J939" s="82"/>
      <c r="K939" s="82">
        <v>6.7</v>
      </c>
      <c r="L939" s="80" t="s">
        <v>50</v>
      </c>
      <c r="M939" s="81" t="s">
        <v>51</v>
      </c>
      <c r="N939" s="81">
        <v>2</v>
      </c>
      <c r="O939" s="77"/>
      <c r="P939" s="77"/>
      <c r="Q939" s="77"/>
      <c r="R939" s="77"/>
      <c r="S939" s="173" t="s">
        <v>888</v>
      </c>
    </row>
    <row r="940" spans="1:19" s="35" customFormat="1" ht="16.5" customHeight="1" x14ac:dyDescent="0.25">
      <c r="A940" s="81"/>
      <c r="B940" s="80"/>
      <c r="C940" s="172"/>
      <c r="D940" s="169"/>
      <c r="E940" s="169"/>
      <c r="F940" s="169"/>
      <c r="G940" s="80" t="s">
        <v>358</v>
      </c>
      <c r="H940" s="81"/>
      <c r="I940" s="81">
        <v>3</v>
      </c>
      <c r="J940" s="81">
        <f>I940</f>
        <v>3</v>
      </c>
      <c r="K940" s="82">
        <v>7.7</v>
      </c>
      <c r="L940" s="80" t="s">
        <v>43</v>
      </c>
      <c r="M940" s="81" t="s">
        <v>44</v>
      </c>
      <c r="N940" s="81">
        <v>2</v>
      </c>
      <c r="O940" s="82">
        <v>7.7</v>
      </c>
      <c r="P940" s="77"/>
      <c r="Q940" s="77" t="s">
        <v>887</v>
      </c>
      <c r="R940" s="77"/>
      <c r="S940" s="173"/>
    </row>
    <row r="941" spans="1:19" s="35" customFormat="1" ht="16.5" customHeight="1" x14ac:dyDescent="0.25">
      <c r="A941" s="81"/>
      <c r="B941" s="80"/>
      <c r="C941" s="172"/>
      <c r="D941" s="169"/>
      <c r="E941" s="169"/>
      <c r="F941" s="169"/>
      <c r="G941" s="80" t="s">
        <v>86</v>
      </c>
      <c r="H941" s="81"/>
      <c r="I941" s="81">
        <v>3</v>
      </c>
      <c r="J941" s="81">
        <f>I941</f>
        <v>3</v>
      </c>
      <c r="K941" s="82">
        <v>7.4</v>
      </c>
      <c r="L941" s="80" t="s">
        <v>86</v>
      </c>
      <c r="M941" s="81" t="s">
        <v>87</v>
      </c>
      <c r="N941" s="81">
        <v>3</v>
      </c>
      <c r="O941" s="82">
        <v>7.4</v>
      </c>
      <c r="P941" s="77"/>
      <c r="Q941" s="77" t="s">
        <v>887</v>
      </c>
      <c r="R941" s="77"/>
      <c r="S941" s="173"/>
    </row>
    <row r="942" spans="1:19" s="35" customFormat="1" ht="16.5" customHeight="1" x14ac:dyDescent="0.25">
      <c r="A942" s="81"/>
      <c r="B942" s="80"/>
      <c r="C942" s="172"/>
      <c r="D942" s="169"/>
      <c r="E942" s="169"/>
      <c r="F942" s="169"/>
      <c r="G942" s="80" t="s">
        <v>1357</v>
      </c>
      <c r="H942" s="81"/>
      <c r="I942" s="81">
        <v>3</v>
      </c>
      <c r="J942" s="81">
        <f>I942</f>
        <v>3</v>
      </c>
      <c r="K942" s="82">
        <v>8.1</v>
      </c>
      <c r="L942" s="80" t="s">
        <v>389</v>
      </c>
      <c r="M942" s="81" t="s">
        <v>118</v>
      </c>
      <c r="N942" s="81">
        <v>3</v>
      </c>
      <c r="O942" s="82">
        <v>8.1</v>
      </c>
      <c r="P942" s="77"/>
      <c r="Q942" s="77" t="s">
        <v>887</v>
      </c>
      <c r="R942" s="77"/>
      <c r="S942" s="173"/>
    </row>
    <row r="943" spans="1:19" s="35" customFormat="1" ht="16.5" customHeight="1" x14ac:dyDescent="0.25">
      <c r="A943" s="81"/>
      <c r="B943" s="80"/>
      <c r="C943" s="172"/>
      <c r="D943" s="169"/>
      <c r="E943" s="169"/>
      <c r="F943" s="169"/>
      <c r="G943" s="89" t="s">
        <v>357</v>
      </c>
      <c r="H943" s="81"/>
      <c r="I943" s="81">
        <v>3</v>
      </c>
      <c r="J943" s="82"/>
      <c r="K943" s="82">
        <v>7.4</v>
      </c>
      <c r="L943" s="80" t="s">
        <v>121</v>
      </c>
      <c r="M943" s="81" t="s">
        <v>122</v>
      </c>
      <c r="N943" s="81">
        <v>3</v>
      </c>
      <c r="O943" s="77"/>
      <c r="P943" s="77"/>
      <c r="Q943" s="77"/>
      <c r="R943" s="77"/>
      <c r="S943" s="173" t="s">
        <v>888</v>
      </c>
    </row>
    <row r="944" spans="1:19" s="35" customFormat="1" ht="16.5" customHeight="1" x14ac:dyDescent="0.25">
      <c r="A944" s="81"/>
      <c r="B944" s="80"/>
      <c r="C944" s="172"/>
      <c r="D944" s="169"/>
      <c r="E944" s="169"/>
      <c r="F944" s="76"/>
      <c r="G944" s="89" t="s">
        <v>513</v>
      </c>
      <c r="H944" s="81"/>
      <c r="I944" s="81">
        <v>3</v>
      </c>
      <c r="J944" s="82"/>
      <c r="K944" s="82">
        <v>7.4</v>
      </c>
      <c r="L944" s="80" t="s">
        <v>391</v>
      </c>
      <c r="M944" s="81" t="s">
        <v>123</v>
      </c>
      <c r="N944" s="81">
        <v>3</v>
      </c>
      <c r="O944" s="77"/>
      <c r="P944" s="77"/>
      <c r="Q944" s="77"/>
      <c r="R944" s="77"/>
      <c r="S944" s="173" t="s">
        <v>888</v>
      </c>
    </row>
    <row r="945" spans="1:19" s="35" customFormat="1" ht="16.5" customHeight="1" x14ac:dyDescent="0.25">
      <c r="A945" s="81"/>
      <c r="B945" s="80"/>
      <c r="C945" s="172"/>
      <c r="D945" s="169"/>
      <c r="E945" s="169"/>
      <c r="F945" s="169"/>
      <c r="G945" s="89" t="s">
        <v>1384</v>
      </c>
      <c r="H945" s="81"/>
      <c r="I945" s="81">
        <v>3</v>
      </c>
      <c r="J945" s="82"/>
      <c r="K945" s="82">
        <v>7</v>
      </c>
      <c r="L945" s="80" t="s">
        <v>392</v>
      </c>
      <c r="M945" s="81" t="s">
        <v>124</v>
      </c>
      <c r="N945" s="81">
        <v>2</v>
      </c>
      <c r="O945" s="77"/>
      <c r="P945" s="77"/>
      <c r="Q945" s="77"/>
      <c r="R945" s="77"/>
      <c r="S945" s="173" t="s">
        <v>888</v>
      </c>
    </row>
    <row r="946" spans="1:19" s="35" customFormat="1" ht="16.5" customHeight="1" x14ac:dyDescent="0.25">
      <c r="A946" s="81"/>
      <c r="B946" s="80"/>
      <c r="C946" s="172"/>
      <c r="D946" s="169"/>
      <c r="E946" s="169"/>
      <c r="F946" s="169"/>
      <c r="G946" s="89" t="s">
        <v>428</v>
      </c>
      <c r="H946" s="81"/>
      <c r="I946" s="81">
        <v>3</v>
      </c>
      <c r="J946" s="81">
        <f>I946</f>
        <v>3</v>
      </c>
      <c r="K946" s="82">
        <v>7</v>
      </c>
      <c r="L946" s="80" t="s">
        <v>111</v>
      </c>
      <c r="M946" s="81" t="s">
        <v>125</v>
      </c>
      <c r="N946" s="81">
        <v>2</v>
      </c>
      <c r="O946" s="82">
        <v>7</v>
      </c>
      <c r="P946" s="77"/>
      <c r="Q946" s="77" t="s">
        <v>887</v>
      </c>
      <c r="R946" s="77"/>
      <c r="S946" s="173"/>
    </row>
    <row r="947" spans="1:19" s="35" customFormat="1" ht="16.5" customHeight="1" x14ac:dyDescent="0.25">
      <c r="A947" s="81"/>
      <c r="B947" s="80"/>
      <c r="C947" s="172"/>
      <c r="D947" s="169"/>
      <c r="E947" s="169"/>
      <c r="F947" s="169"/>
      <c r="G947" s="89" t="s">
        <v>514</v>
      </c>
      <c r="H947" s="81"/>
      <c r="I947" s="81">
        <v>3</v>
      </c>
      <c r="J947" s="82"/>
      <c r="K947" s="82">
        <v>6.6</v>
      </c>
      <c r="L947" s="80" t="s">
        <v>393</v>
      </c>
      <c r="M947" s="81" t="s">
        <v>104</v>
      </c>
      <c r="N947" s="81">
        <v>3</v>
      </c>
      <c r="O947" s="77"/>
      <c r="P947" s="77"/>
      <c r="Q947" s="77"/>
      <c r="R947" s="77"/>
      <c r="S947" s="173" t="s">
        <v>888</v>
      </c>
    </row>
    <row r="948" spans="1:19" s="35" customFormat="1" ht="16.5" customHeight="1" x14ac:dyDescent="0.25">
      <c r="A948" s="81"/>
      <c r="B948" s="80"/>
      <c r="C948" s="172"/>
      <c r="D948" s="169"/>
      <c r="E948" s="169"/>
      <c r="F948" s="76"/>
      <c r="G948" s="89" t="s">
        <v>529</v>
      </c>
      <c r="H948" s="81"/>
      <c r="I948" s="81">
        <v>3</v>
      </c>
      <c r="J948" s="82"/>
      <c r="K948" s="82">
        <v>6.1</v>
      </c>
      <c r="L948" s="80" t="s">
        <v>394</v>
      </c>
      <c r="M948" s="81" t="s">
        <v>99</v>
      </c>
      <c r="N948" s="81">
        <v>3</v>
      </c>
      <c r="O948" s="77"/>
      <c r="P948" s="77"/>
      <c r="Q948" s="77"/>
      <c r="R948" s="77"/>
      <c r="S948" s="173" t="s">
        <v>888</v>
      </c>
    </row>
    <row r="949" spans="1:19" s="35" customFormat="1" ht="16.5" customHeight="1" x14ac:dyDescent="0.25">
      <c r="A949" s="81"/>
      <c r="B949" s="80"/>
      <c r="C949" s="172"/>
      <c r="D949" s="169"/>
      <c r="E949" s="169"/>
      <c r="F949" s="169"/>
      <c r="G949" s="89" t="s">
        <v>424</v>
      </c>
      <c r="H949" s="81"/>
      <c r="I949" s="81">
        <v>3</v>
      </c>
      <c r="J949" s="81">
        <f>I949</f>
        <v>3</v>
      </c>
      <c r="K949" s="82">
        <v>7.6</v>
      </c>
      <c r="L949" s="80" t="s">
        <v>102</v>
      </c>
      <c r="M949" s="81" t="s">
        <v>103</v>
      </c>
      <c r="N949" s="81">
        <v>3</v>
      </c>
      <c r="O949" s="82">
        <v>7.6</v>
      </c>
      <c r="P949" s="77"/>
      <c r="Q949" s="77" t="s">
        <v>887</v>
      </c>
      <c r="R949" s="77"/>
      <c r="S949" s="173"/>
    </row>
    <row r="950" spans="1:19" s="35" customFormat="1" ht="16.5" customHeight="1" x14ac:dyDescent="0.25">
      <c r="A950" s="81"/>
      <c r="B950" s="80"/>
      <c r="C950" s="172"/>
      <c r="D950" s="169"/>
      <c r="E950" s="169"/>
      <c r="F950" s="169"/>
      <c r="G950" s="89" t="s">
        <v>527</v>
      </c>
      <c r="H950" s="81"/>
      <c r="I950" s="81">
        <v>3</v>
      </c>
      <c r="J950" s="82"/>
      <c r="K950" s="82">
        <v>8</v>
      </c>
      <c r="L950" s="80" t="s">
        <v>216</v>
      </c>
      <c r="M950" s="81" t="s">
        <v>217</v>
      </c>
      <c r="N950" s="81">
        <v>3</v>
      </c>
      <c r="O950" s="77"/>
      <c r="P950" s="77"/>
      <c r="Q950" s="77"/>
      <c r="R950" s="77"/>
      <c r="S950" s="173" t="s">
        <v>888</v>
      </c>
    </row>
    <row r="951" spans="1:19" s="35" customFormat="1" ht="16.5" customHeight="1" x14ac:dyDescent="0.25">
      <c r="A951" s="81"/>
      <c r="B951" s="80"/>
      <c r="C951" s="172"/>
      <c r="D951" s="169"/>
      <c r="E951" s="169"/>
      <c r="F951" s="169"/>
      <c r="G951" s="89" t="s">
        <v>688</v>
      </c>
      <c r="H951" s="81"/>
      <c r="I951" s="81">
        <v>3</v>
      </c>
      <c r="J951" s="82"/>
      <c r="K951" s="82">
        <v>6.7</v>
      </c>
      <c r="L951" s="80" t="s">
        <v>395</v>
      </c>
      <c r="M951" s="81" t="s">
        <v>218</v>
      </c>
      <c r="N951" s="81">
        <v>3</v>
      </c>
      <c r="O951" s="77"/>
      <c r="P951" s="77"/>
      <c r="Q951" s="77"/>
      <c r="R951" s="77"/>
      <c r="S951" s="173" t="s">
        <v>888</v>
      </c>
    </row>
    <row r="952" spans="1:19" s="35" customFormat="1" ht="16.5" customHeight="1" x14ac:dyDescent="0.25">
      <c r="A952" s="81"/>
      <c r="B952" s="80"/>
      <c r="C952" s="172"/>
      <c r="D952" s="169"/>
      <c r="E952" s="169"/>
      <c r="F952" s="169"/>
      <c r="G952" s="80" t="s">
        <v>359</v>
      </c>
      <c r="H952" s="81"/>
      <c r="I952" s="81">
        <v>3</v>
      </c>
      <c r="J952" s="81">
        <f>I952</f>
        <v>3</v>
      </c>
      <c r="K952" s="82">
        <v>7.2</v>
      </c>
      <c r="L952" s="80" t="s">
        <v>135</v>
      </c>
      <c r="M952" s="81" t="s">
        <v>136</v>
      </c>
      <c r="N952" s="81">
        <v>3</v>
      </c>
      <c r="O952" s="82">
        <v>7.2</v>
      </c>
      <c r="P952" s="77"/>
      <c r="Q952" s="77" t="s">
        <v>887</v>
      </c>
      <c r="R952" s="77"/>
      <c r="S952" s="173"/>
    </row>
    <row r="953" spans="1:19" s="35" customFormat="1" ht="16.5" customHeight="1" x14ac:dyDescent="0.25">
      <c r="A953" s="81"/>
      <c r="B953" s="80"/>
      <c r="C953" s="172"/>
      <c r="D953" s="169"/>
      <c r="E953" s="169"/>
      <c r="F953" s="169"/>
      <c r="G953" s="89" t="s">
        <v>930</v>
      </c>
      <c r="H953" s="81"/>
      <c r="I953" s="81">
        <v>3</v>
      </c>
      <c r="J953" s="82"/>
      <c r="K953" s="82">
        <v>8.5</v>
      </c>
      <c r="L953" s="80" t="s">
        <v>219</v>
      </c>
      <c r="M953" s="81" t="s">
        <v>220</v>
      </c>
      <c r="N953" s="81">
        <v>3</v>
      </c>
      <c r="O953" s="77"/>
      <c r="P953" s="77"/>
      <c r="Q953" s="77"/>
      <c r="R953" s="77"/>
      <c r="S953" s="173" t="s">
        <v>888</v>
      </c>
    </row>
    <row r="954" spans="1:19" s="35" customFormat="1" ht="16.5" customHeight="1" x14ac:dyDescent="0.25">
      <c r="A954" s="113">
        <v>55</v>
      </c>
      <c r="B954" s="112" t="s">
        <v>1526</v>
      </c>
      <c r="C954" s="303">
        <v>38459</v>
      </c>
      <c r="D954" s="170" t="s">
        <v>1527</v>
      </c>
      <c r="E954" s="111" t="s">
        <v>1860</v>
      </c>
      <c r="F954" s="170" t="s">
        <v>180</v>
      </c>
      <c r="G954" s="112"/>
      <c r="H954" s="113"/>
      <c r="I954" s="113"/>
      <c r="J954" s="114"/>
      <c r="K954" s="114"/>
      <c r="L954" s="112"/>
      <c r="M954" s="113"/>
      <c r="N954" s="113"/>
      <c r="O954" s="123"/>
      <c r="P954" s="123"/>
      <c r="Q954" s="123"/>
      <c r="R954" s="58">
        <v>30</v>
      </c>
      <c r="S954" s="171"/>
    </row>
    <row r="955" spans="1:19" s="35" customFormat="1" ht="16.5" customHeight="1" x14ac:dyDescent="0.25">
      <c r="A955" s="81"/>
      <c r="B955" s="80"/>
      <c r="C955" s="172"/>
      <c r="D955" s="169"/>
      <c r="E955" s="169"/>
      <c r="F955" s="169"/>
      <c r="G955" s="80" t="s">
        <v>65</v>
      </c>
      <c r="H955" s="81"/>
      <c r="I955" s="81">
        <v>4</v>
      </c>
      <c r="J955" s="81">
        <f>I955</f>
        <v>4</v>
      </c>
      <c r="K955" s="82">
        <v>10</v>
      </c>
      <c r="L955" s="80" t="s">
        <v>373</v>
      </c>
      <c r="M955" s="81" t="s">
        <v>22</v>
      </c>
      <c r="N955" s="81">
        <v>3</v>
      </c>
      <c r="O955" s="82">
        <v>10</v>
      </c>
      <c r="P955" s="77"/>
      <c r="Q955" s="77" t="s">
        <v>887</v>
      </c>
      <c r="R955" s="77"/>
      <c r="S955" s="173"/>
    </row>
    <row r="956" spans="1:19" s="35" customFormat="1" ht="16.5" customHeight="1" x14ac:dyDescent="0.25">
      <c r="A956" s="81"/>
      <c r="B956" s="80"/>
      <c r="C956" s="172"/>
      <c r="D956" s="169"/>
      <c r="E956" s="169"/>
      <c r="F956" s="169"/>
      <c r="G956" s="80" t="s">
        <v>241</v>
      </c>
      <c r="H956" s="81"/>
      <c r="I956" s="81">
        <v>3</v>
      </c>
      <c r="J956" s="81">
        <f t="shared" ref="J956:J959" si="29">I956</f>
        <v>3</v>
      </c>
      <c r="K956" s="82">
        <v>8.1</v>
      </c>
      <c r="L956" s="80" t="s">
        <v>378</v>
      </c>
      <c r="M956" s="84" t="s">
        <v>31</v>
      </c>
      <c r="N956" s="81">
        <v>2</v>
      </c>
      <c r="O956" s="82">
        <v>8.1</v>
      </c>
      <c r="P956" s="77"/>
      <c r="Q956" s="77" t="s">
        <v>887</v>
      </c>
      <c r="R956" s="77"/>
      <c r="S956" s="173"/>
    </row>
    <row r="957" spans="1:19" s="35" customFormat="1" ht="16.5" customHeight="1" x14ac:dyDescent="0.25">
      <c r="A957" s="81"/>
      <c r="B957" s="80"/>
      <c r="C957" s="172"/>
      <c r="D957" s="169"/>
      <c r="E957" s="169"/>
      <c r="F957" s="169"/>
      <c r="G957" s="80" t="s">
        <v>235</v>
      </c>
      <c r="H957" s="81"/>
      <c r="I957" s="81">
        <v>3</v>
      </c>
      <c r="J957" s="81">
        <f t="shared" si="29"/>
        <v>3</v>
      </c>
      <c r="K957" s="82">
        <v>8.1999999999999993</v>
      </c>
      <c r="L957" s="80" t="s">
        <v>379</v>
      </c>
      <c r="M957" s="84" t="s">
        <v>33</v>
      </c>
      <c r="N957" s="81">
        <v>2</v>
      </c>
      <c r="O957" s="82">
        <v>8.1999999999999993</v>
      </c>
      <c r="P957" s="77"/>
      <c r="Q957" s="77" t="s">
        <v>887</v>
      </c>
      <c r="R957" s="77"/>
      <c r="S957" s="173"/>
    </row>
    <row r="958" spans="1:19" s="35" customFormat="1" ht="16.5" customHeight="1" x14ac:dyDescent="0.25">
      <c r="A958" s="81"/>
      <c r="B958" s="80"/>
      <c r="C958" s="172"/>
      <c r="D958" s="169"/>
      <c r="E958" s="169"/>
      <c r="F958" s="169"/>
      <c r="G958" s="80" t="s">
        <v>242</v>
      </c>
      <c r="H958" s="16"/>
      <c r="I958" s="16">
        <v>3</v>
      </c>
      <c r="J958" s="81">
        <f t="shared" si="29"/>
        <v>3</v>
      </c>
      <c r="K958" s="82">
        <v>8.3000000000000007</v>
      </c>
      <c r="L958" s="80" t="s">
        <v>381</v>
      </c>
      <c r="M958" s="81" t="s">
        <v>35</v>
      </c>
      <c r="N958" s="81">
        <v>2</v>
      </c>
      <c r="O958" s="82">
        <v>8.3000000000000007</v>
      </c>
      <c r="P958" s="77"/>
      <c r="Q958" s="77" t="s">
        <v>887</v>
      </c>
      <c r="R958" s="77"/>
      <c r="S958" s="173"/>
    </row>
    <row r="959" spans="1:19" s="35" customFormat="1" ht="16.5" customHeight="1" x14ac:dyDescent="0.25">
      <c r="A959" s="81"/>
      <c r="B959" s="80"/>
      <c r="C959" s="172"/>
      <c r="D959" s="169"/>
      <c r="E959" s="169"/>
      <c r="F959" s="169"/>
      <c r="G959" s="80" t="s">
        <v>67</v>
      </c>
      <c r="H959" s="16"/>
      <c r="I959" s="16">
        <v>2</v>
      </c>
      <c r="J959" s="81">
        <f t="shared" si="29"/>
        <v>2</v>
      </c>
      <c r="K959" s="82">
        <v>9.3000000000000007</v>
      </c>
      <c r="L959" s="80" t="s">
        <v>307</v>
      </c>
      <c r="M959" s="81" t="s">
        <v>69</v>
      </c>
      <c r="N959" s="81">
        <v>2</v>
      </c>
      <c r="O959" s="82">
        <v>9.3000000000000007</v>
      </c>
      <c r="P959" s="77"/>
      <c r="Q959" s="77" t="s">
        <v>887</v>
      </c>
      <c r="R959" s="77"/>
      <c r="S959" s="173"/>
    </row>
    <row r="960" spans="1:19" s="35" customFormat="1" ht="16.5" customHeight="1" x14ac:dyDescent="0.25">
      <c r="A960" s="81"/>
      <c r="B960" s="80"/>
      <c r="C960" s="172"/>
      <c r="D960" s="169"/>
      <c r="E960" s="169"/>
      <c r="F960" s="169"/>
      <c r="G960" s="80" t="s">
        <v>72</v>
      </c>
      <c r="H960" s="81"/>
      <c r="I960" s="81">
        <v>3</v>
      </c>
      <c r="J960" s="81">
        <f t="shared" ref="J960:J966" si="30">I960</f>
        <v>3</v>
      </c>
      <c r="K960" s="82">
        <v>10</v>
      </c>
      <c r="L960" s="80" t="s">
        <v>384</v>
      </c>
      <c r="M960" s="81" t="s">
        <v>37</v>
      </c>
      <c r="N960" s="81">
        <v>3</v>
      </c>
      <c r="O960" s="77"/>
      <c r="P960" s="77"/>
      <c r="Q960" s="77" t="s">
        <v>887</v>
      </c>
      <c r="R960" s="77"/>
      <c r="S960" s="173"/>
    </row>
    <row r="961" spans="1:19" s="35" customFormat="1" ht="16.5" customHeight="1" x14ac:dyDescent="0.25">
      <c r="A961" s="81"/>
      <c r="B961" s="80"/>
      <c r="C961" s="172"/>
      <c r="D961" s="169"/>
      <c r="E961" s="169"/>
      <c r="F961" s="169"/>
      <c r="G961" s="80" t="s">
        <v>1306</v>
      </c>
      <c r="H961" s="81"/>
      <c r="I961" s="81">
        <v>2</v>
      </c>
      <c r="J961" s="81">
        <f t="shared" si="30"/>
        <v>2</v>
      </c>
      <c r="K961" s="82">
        <v>8</v>
      </c>
      <c r="L961" s="80" t="s">
        <v>46</v>
      </c>
      <c r="M961" s="81" t="s">
        <v>47</v>
      </c>
      <c r="N961" s="81">
        <v>2</v>
      </c>
      <c r="O961" s="82">
        <v>8</v>
      </c>
      <c r="P961" s="77"/>
      <c r="Q961" s="77" t="s">
        <v>887</v>
      </c>
      <c r="R961" s="77"/>
      <c r="S961" s="173"/>
    </row>
    <row r="962" spans="1:19" s="35" customFormat="1" ht="16.5" customHeight="1" x14ac:dyDescent="0.25">
      <c r="A962" s="81"/>
      <c r="B962" s="80"/>
      <c r="C962" s="172"/>
      <c r="D962" s="169"/>
      <c r="E962" s="169"/>
      <c r="F962" s="169"/>
      <c r="G962" s="80" t="s">
        <v>316</v>
      </c>
      <c r="H962" s="81"/>
      <c r="I962" s="81">
        <v>3</v>
      </c>
      <c r="J962" s="81">
        <f t="shared" si="30"/>
        <v>3</v>
      </c>
      <c r="K962" s="82">
        <v>8.6999999999999993</v>
      </c>
      <c r="L962" s="80" t="s">
        <v>316</v>
      </c>
      <c r="M962" s="81" t="s">
        <v>78</v>
      </c>
      <c r="N962" s="81">
        <v>3</v>
      </c>
      <c r="O962" s="82">
        <v>8.6999999999999993</v>
      </c>
      <c r="P962" s="77"/>
      <c r="Q962" s="77" t="s">
        <v>887</v>
      </c>
      <c r="R962" s="77"/>
      <c r="S962" s="173"/>
    </row>
    <row r="963" spans="1:19" s="35" customFormat="1" ht="16.5" customHeight="1" x14ac:dyDescent="0.25">
      <c r="A963" s="81"/>
      <c r="B963" s="80"/>
      <c r="C963" s="172"/>
      <c r="D963" s="169"/>
      <c r="E963" s="169"/>
      <c r="F963" s="169"/>
      <c r="G963" s="80" t="s">
        <v>358</v>
      </c>
      <c r="H963" s="81"/>
      <c r="I963" s="81">
        <v>3</v>
      </c>
      <c r="J963" s="81">
        <f t="shared" si="30"/>
        <v>3</v>
      </c>
      <c r="K963" s="82">
        <v>9.3000000000000007</v>
      </c>
      <c r="L963" s="80" t="s">
        <v>43</v>
      </c>
      <c r="M963" s="81" t="s">
        <v>44</v>
      </c>
      <c r="N963" s="81">
        <v>2</v>
      </c>
      <c r="O963" s="82">
        <v>9.3000000000000007</v>
      </c>
      <c r="P963" s="77"/>
      <c r="Q963" s="77" t="s">
        <v>887</v>
      </c>
      <c r="R963" s="77"/>
      <c r="S963" s="173"/>
    </row>
    <row r="964" spans="1:19" s="35" customFormat="1" ht="16.5" customHeight="1" x14ac:dyDescent="0.25">
      <c r="A964" s="81"/>
      <c r="B964" s="80"/>
      <c r="C964" s="172"/>
      <c r="D964" s="169"/>
      <c r="E964" s="169"/>
      <c r="F964" s="169"/>
      <c r="G964" s="80" t="s">
        <v>86</v>
      </c>
      <c r="H964" s="81"/>
      <c r="I964" s="81">
        <v>3</v>
      </c>
      <c r="J964" s="81">
        <f t="shared" si="30"/>
        <v>3</v>
      </c>
      <c r="K964" s="82">
        <v>7.4</v>
      </c>
      <c r="L964" s="80" t="s">
        <v>86</v>
      </c>
      <c r="M964" s="81" t="s">
        <v>87</v>
      </c>
      <c r="N964" s="81">
        <v>3</v>
      </c>
      <c r="O964" s="82">
        <v>7.4</v>
      </c>
      <c r="P964" s="77"/>
      <c r="Q964" s="77" t="s">
        <v>887</v>
      </c>
      <c r="R964" s="77"/>
      <c r="S964" s="173"/>
    </row>
    <row r="965" spans="1:19" s="35" customFormat="1" ht="16.5" customHeight="1" x14ac:dyDescent="0.25">
      <c r="A965" s="81"/>
      <c r="B965" s="80"/>
      <c r="C965" s="172"/>
      <c r="D965" s="169"/>
      <c r="E965" s="169"/>
      <c r="F965" s="169"/>
      <c r="G965" s="80" t="s">
        <v>1357</v>
      </c>
      <c r="H965" s="81"/>
      <c r="I965" s="81">
        <v>3</v>
      </c>
      <c r="J965" s="81">
        <f t="shared" si="30"/>
        <v>3</v>
      </c>
      <c r="K965" s="82">
        <v>8.1</v>
      </c>
      <c r="L965" s="80" t="s">
        <v>389</v>
      </c>
      <c r="M965" s="81" t="s">
        <v>118</v>
      </c>
      <c r="N965" s="81">
        <v>3</v>
      </c>
      <c r="O965" s="82">
        <v>8.1</v>
      </c>
      <c r="P965" s="77"/>
      <c r="Q965" s="77" t="s">
        <v>887</v>
      </c>
      <c r="R965" s="77"/>
      <c r="S965" s="173"/>
    </row>
    <row r="966" spans="1:19" s="35" customFormat="1" ht="16.5" customHeight="1" x14ac:dyDescent="0.25">
      <c r="A966" s="81"/>
      <c r="B966" s="80"/>
      <c r="C966" s="172"/>
      <c r="D966" s="169"/>
      <c r="E966" s="169"/>
      <c r="F966" s="169"/>
      <c r="G966" s="80" t="s">
        <v>359</v>
      </c>
      <c r="H966" s="81"/>
      <c r="I966" s="81">
        <v>3</v>
      </c>
      <c r="J966" s="81">
        <f t="shared" si="30"/>
        <v>3</v>
      </c>
      <c r="K966" s="82">
        <v>7.7</v>
      </c>
      <c r="L966" s="80" t="s">
        <v>135</v>
      </c>
      <c r="M966" s="81" t="s">
        <v>136</v>
      </c>
      <c r="N966" s="81">
        <v>3</v>
      </c>
      <c r="O966" s="82">
        <v>7.7</v>
      </c>
      <c r="P966" s="77"/>
      <c r="Q966" s="77" t="s">
        <v>887</v>
      </c>
      <c r="R966" s="77"/>
      <c r="S966" s="173"/>
    </row>
    <row r="967" spans="1:19" s="35" customFormat="1" ht="16.5" customHeight="1" x14ac:dyDescent="0.25">
      <c r="A967" s="113">
        <v>56</v>
      </c>
      <c r="B967" s="112" t="s">
        <v>1528</v>
      </c>
      <c r="C967" s="303">
        <v>38117</v>
      </c>
      <c r="D967" s="170" t="s">
        <v>1529</v>
      </c>
      <c r="E967" s="111" t="s">
        <v>1861</v>
      </c>
      <c r="F967" s="170" t="s">
        <v>180</v>
      </c>
      <c r="G967" s="112"/>
      <c r="H967" s="113"/>
      <c r="I967" s="113"/>
      <c r="J967" s="114"/>
      <c r="K967" s="114"/>
      <c r="L967" s="112"/>
      <c r="M967" s="113"/>
      <c r="N967" s="113"/>
      <c r="O967" s="123"/>
      <c r="P967" s="123"/>
      <c r="Q967" s="123"/>
      <c r="R967" s="58">
        <v>35</v>
      </c>
      <c r="S967" s="171"/>
    </row>
    <row r="968" spans="1:19" s="35" customFormat="1" ht="16.5" customHeight="1" x14ac:dyDescent="0.25">
      <c r="A968" s="81"/>
      <c r="B968" s="80"/>
      <c r="C968" s="172"/>
      <c r="D968" s="169"/>
      <c r="E968" s="169"/>
      <c r="F968" s="169"/>
      <c r="G968" s="80" t="s">
        <v>65</v>
      </c>
      <c r="H968" s="81"/>
      <c r="I968" s="81">
        <v>4</v>
      </c>
      <c r="J968" s="81">
        <f>I968</f>
        <v>4</v>
      </c>
      <c r="K968" s="82">
        <v>8.3000000000000007</v>
      </c>
      <c r="L968" s="80" t="s">
        <v>373</v>
      </c>
      <c r="M968" s="81" t="s">
        <v>22</v>
      </c>
      <c r="N968" s="81">
        <v>3</v>
      </c>
      <c r="O968" s="82">
        <v>8.3000000000000007</v>
      </c>
      <c r="P968" s="77"/>
      <c r="Q968" s="77" t="s">
        <v>887</v>
      </c>
      <c r="R968" s="77"/>
      <c r="S968" s="173"/>
    </row>
    <row r="969" spans="1:19" s="35" customFormat="1" ht="16.5" customHeight="1" x14ac:dyDescent="0.25">
      <c r="A969" s="81"/>
      <c r="B969" s="80"/>
      <c r="C969" s="172"/>
      <c r="D969" s="169"/>
      <c r="E969" s="169"/>
      <c r="F969" s="169"/>
      <c r="G969" s="80" t="s">
        <v>241</v>
      </c>
      <c r="H969" s="81"/>
      <c r="I969" s="81">
        <v>3</v>
      </c>
      <c r="J969" s="81">
        <f t="shared" ref="J969:J972" si="31">I969</f>
        <v>3</v>
      </c>
      <c r="K969" s="82">
        <v>7.8</v>
      </c>
      <c r="L969" s="80" t="s">
        <v>378</v>
      </c>
      <c r="M969" s="81" t="s">
        <v>31</v>
      </c>
      <c r="N969" s="81">
        <v>2</v>
      </c>
      <c r="O969" s="82">
        <v>7.8</v>
      </c>
      <c r="P969" s="77"/>
      <c r="Q969" s="77" t="s">
        <v>887</v>
      </c>
      <c r="R969" s="77"/>
      <c r="S969" s="173"/>
    </row>
    <row r="970" spans="1:19" s="35" customFormat="1" ht="16.5" customHeight="1" x14ac:dyDescent="0.25">
      <c r="A970" s="81"/>
      <c r="B970" s="80"/>
      <c r="C970" s="172"/>
      <c r="D970" s="169"/>
      <c r="E970" s="169"/>
      <c r="F970" s="169"/>
      <c r="G970" s="80" t="s">
        <v>235</v>
      </c>
      <c r="H970" s="16"/>
      <c r="I970" s="16">
        <v>3</v>
      </c>
      <c r="J970" s="81">
        <f t="shared" si="31"/>
        <v>3</v>
      </c>
      <c r="K970" s="82">
        <v>6.7</v>
      </c>
      <c r="L970" s="80" t="s">
        <v>379</v>
      </c>
      <c r="M970" s="81" t="s">
        <v>33</v>
      </c>
      <c r="N970" s="81">
        <v>2</v>
      </c>
      <c r="O970" s="82">
        <v>6.7</v>
      </c>
      <c r="P970" s="77"/>
      <c r="Q970" s="77" t="s">
        <v>887</v>
      </c>
      <c r="R970" s="77"/>
      <c r="S970" s="173"/>
    </row>
    <row r="971" spans="1:19" s="35" customFormat="1" ht="16.5" customHeight="1" x14ac:dyDescent="0.25">
      <c r="A971" s="81"/>
      <c r="B971" s="80"/>
      <c r="C971" s="172"/>
      <c r="D971" s="169"/>
      <c r="E971" s="169"/>
      <c r="F971" s="169"/>
      <c r="G971" s="80" t="s">
        <v>242</v>
      </c>
      <c r="H971" s="81"/>
      <c r="I971" s="81">
        <v>3</v>
      </c>
      <c r="J971" s="81">
        <f t="shared" si="31"/>
        <v>3</v>
      </c>
      <c r="K971" s="82">
        <v>8</v>
      </c>
      <c r="L971" s="80" t="s">
        <v>381</v>
      </c>
      <c r="M971" s="81" t="s">
        <v>35</v>
      </c>
      <c r="N971" s="81">
        <v>2</v>
      </c>
      <c r="O971" s="82">
        <v>8</v>
      </c>
      <c r="P971" s="77"/>
      <c r="Q971" s="77" t="s">
        <v>887</v>
      </c>
      <c r="R971" s="77"/>
      <c r="S971" s="173"/>
    </row>
    <row r="972" spans="1:19" s="35" customFormat="1" ht="16.5" customHeight="1" x14ac:dyDescent="0.25">
      <c r="A972" s="81"/>
      <c r="B972" s="80"/>
      <c r="C972" s="172"/>
      <c r="D972" s="169"/>
      <c r="E972" s="169"/>
      <c r="F972" s="169"/>
      <c r="G972" s="80" t="s">
        <v>67</v>
      </c>
      <c r="H972" s="16"/>
      <c r="I972" s="16">
        <v>2</v>
      </c>
      <c r="J972" s="81">
        <f t="shared" si="31"/>
        <v>2</v>
      </c>
      <c r="K972" s="82">
        <v>8.8000000000000007</v>
      </c>
      <c r="L972" s="80" t="s">
        <v>307</v>
      </c>
      <c r="M972" s="81" t="s">
        <v>69</v>
      </c>
      <c r="N972" s="81">
        <v>2</v>
      </c>
      <c r="O972" s="82">
        <v>8.8000000000000007</v>
      </c>
      <c r="P972" s="77"/>
      <c r="Q972" s="77" t="s">
        <v>887</v>
      </c>
      <c r="R972" s="77"/>
      <c r="S972" s="173"/>
    </row>
    <row r="973" spans="1:19" s="35" customFormat="1" ht="16.5" customHeight="1" x14ac:dyDescent="0.25">
      <c r="A973" s="81"/>
      <c r="B973" s="80"/>
      <c r="C973" s="172"/>
      <c r="D973" s="169"/>
      <c r="E973" s="169"/>
      <c r="F973" s="169"/>
      <c r="G973" s="80" t="s">
        <v>72</v>
      </c>
      <c r="H973" s="81"/>
      <c r="I973" s="81">
        <v>3</v>
      </c>
      <c r="J973" s="81">
        <f>I973</f>
        <v>3</v>
      </c>
      <c r="K973" s="82">
        <v>7.5</v>
      </c>
      <c r="L973" s="80" t="s">
        <v>384</v>
      </c>
      <c r="M973" s="81" t="s">
        <v>37</v>
      </c>
      <c r="N973" s="81">
        <v>3</v>
      </c>
      <c r="O973" s="77"/>
      <c r="P973" s="77"/>
      <c r="Q973" s="77" t="s">
        <v>887</v>
      </c>
      <c r="R973" s="77"/>
      <c r="S973" s="173"/>
    </row>
    <row r="974" spans="1:19" s="35" customFormat="1" ht="16.5" customHeight="1" x14ac:dyDescent="0.25">
      <c r="A974" s="81"/>
      <c r="B974" s="80"/>
      <c r="C974" s="172"/>
      <c r="D974" s="169"/>
      <c r="E974" s="169"/>
      <c r="F974" s="169"/>
      <c r="G974" s="80" t="s">
        <v>687</v>
      </c>
      <c r="H974" s="81"/>
      <c r="I974" s="81">
        <v>3</v>
      </c>
      <c r="J974" s="82"/>
      <c r="K974" s="82">
        <v>7.1</v>
      </c>
      <c r="L974" s="80" t="s">
        <v>112</v>
      </c>
      <c r="M974" s="81" t="s">
        <v>113</v>
      </c>
      <c r="N974" s="81">
        <v>2</v>
      </c>
      <c r="O974" s="77"/>
      <c r="P974" s="77"/>
      <c r="Q974" s="77"/>
      <c r="R974" s="77"/>
      <c r="S974" s="173" t="s">
        <v>888</v>
      </c>
    </row>
    <row r="975" spans="1:19" s="35" customFormat="1" ht="16.5" customHeight="1" x14ac:dyDescent="0.25">
      <c r="A975" s="81"/>
      <c r="B975" s="80"/>
      <c r="C975" s="172"/>
      <c r="D975" s="169"/>
      <c r="E975" s="169"/>
      <c r="F975" s="169"/>
      <c r="G975" s="80" t="s">
        <v>313</v>
      </c>
      <c r="H975" s="81"/>
      <c r="I975" s="81">
        <v>2</v>
      </c>
      <c r="J975" s="81">
        <f>I975</f>
        <v>2</v>
      </c>
      <c r="K975" s="82">
        <v>6</v>
      </c>
      <c r="L975" s="80" t="s">
        <v>46</v>
      </c>
      <c r="M975" s="81" t="s">
        <v>47</v>
      </c>
      <c r="N975" s="81">
        <v>2</v>
      </c>
      <c r="O975" s="82">
        <v>6</v>
      </c>
      <c r="P975" s="77"/>
      <c r="Q975" s="77" t="s">
        <v>887</v>
      </c>
      <c r="R975" s="77"/>
      <c r="S975" s="173"/>
    </row>
    <row r="976" spans="1:19" s="35" customFormat="1" ht="16.5" customHeight="1" x14ac:dyDescent="0.25">
      <c r="A976" s="81"/>
      <c r="B976" s="80"/>
      <c r="C976" s="172"/>
      <c r="D976" s="169"/>
      <c r="E976" s="169"/>
      <c r="F976" s="169"/>
      <c r="G976" s="80" t="s">
        <v>1123</v>
      </c>
      <c r="H976" s="81"/>
      <c r="I976" s="81">
        <v>3</v>
      </c>
      <c r="J976" s="81">
        <f t="shared" ref="J976:J977" si="32">I976</f>
        <v>3</v>
      </c>
      <c r="K976" s="82">
        <v>8.4</v>
      </c>
      <c r="L976" s="80" t="s">
        <v>386</v>
      </c>
      <c r="M976" s="81" t="s">
        <v>57</v>
      </c>
      <c r="N976" s="81">
        <v>3</v>
      </c>
      <c r="O976" s="82">
        <v>8.4</v>
      </c>
      <c r="P976" s="77"/>
      <c r="Q976" s="77" t="s">
        <v>887</v>
      </c>
      <c r="R976" s="77"/>
      <c r="S976" s="173"/>
    </row>
    <row r="977" spans="1:19" s="35" customFormat="1" ht="16.5" customHeight="1" x14ac:dyDescent="0.25">
      <c r="A977" s="81"/>
      <c r="B977" s="80"/>
      <c r="C977" s="172"/>
      <c r="D977" s="169"/>
      <c r="E977" s="169"/>
      <c r="F977" s="169"/>
      <c r="G977" s="80" t="s">
        <v>316</v>
      </c>
      <c r="H977" s="81"/>
      <c r="I977" s="81">
        <v>3</v>
      </c>
      <c r="J977" s="81">
        <f t="shared" si="32"/>
        <v>3</v>
      </c>
      <c r="K977" s="82">
        <v>6.9</v>
      </c>
      <c r="L977" s="80" t="s">
        <v>316</v>
      </c>
      <c r="M977" s="81" t="s">
        <v>78</v>
      </c>
      <c r="N977" s="81">
        <v>3</v>
      </c>
      <c r="O977" s="82">
        <v>6.9</v>
      </c>
      <c r="P977" s="77"/>
      <c r="Q977" s="77" t="s">
        <v>887</v>
      </c>
      <c r="R977" s="77"/>
      <c r="S977" s="173"/>
    </row>
    <row r="978" spans="1:19" s="35" customFormat="1" ht="16.5" customHeight="1" x14ac:dyDescent="0.25">
      <c r="A978" s="81"/>
      <c r="B978" s="80"/>
      <c r="C978" s="172"/>
      <c r="D978" s="169"/>
      <c r="E978" s="169"/>
      <c r="F978" s="169"/>
      <c r="G978" s="80" t="s">
        <v>186</v>
      </c>
      <c r="H978" s="81"/>
      <c r="I978" s="81">
        <v>3</v>
      </c>
      <c r="J978" s="82"/>
      <c r="K978" s="82">
        <v>7.1</v>
      </c>
      <c r="L978" s="80" t="s">
        <v>50</v>
      </c>
      <c r="M978" s="81" t="s">
        <v>51</v>
      </c>
      <c r="N978" s="81">
        <v>2</v>
      </c>
      <c r="O978" s="77"/>
      <c r="P978" s="77"/>
      <c r="Q978" s="77"/>
      <c r="R978" s="77"/>
      <c r="S978" s="173" t="s">
        <v>888</v>
      </c>
    </row>
    <row r="979" spans="1:19" s="35" customFormat="1" ht="16.5" customHeight="1" x14ac:dyDescent="0.25">
      <c r="A979" s="81"/>
      <c r="B979" s="80"/>
      <c r="C979" s="172"/>
      <c r="D979" s="169"/>
      <c r="E979" s="169"/>
      <c r="F979" s="169"/>
      <c r="G979" s="80" t="s">
        <v>132</v>
      </c>
      <c r="H979" s="81"/>
      <c r="I979" s="81">
        <v>3</v>
      </c>
      <c r="J979" s="81">
        <f>I979</f>
        <v>3</v>
      </c>
      <c r="K979" s="82">
        <v>8.5</v>
      </c>
      <c r="L979" s="80" t="s">
        <v>43</v>
      </c>
      <c r="M979" s="81" t="s">
        <v>44</v>
      </c>
      <c r="N979" s="81">
        <v>2</v>
      </c>
      <c r="O979" s="82">
        <v>8.5</v>
      </c>
      <c r="P979" s="77"/>
      <c r="Q979" s="77" t="s">
        <v>887</v>
      </c>
      <c r="R979" s="77"/>
      <c r="S979" s="173"/>
    </row>
    <row r="980" spans="1:19" s="35" customFormat="1" ht="16.5" customHeight="1" x14ac:dyDescent="0.25">
      <c r="A980" s="81"/>
      <c r="B980" s="80"/>
      <c r="C980" s="172"/>
      <c r="D980" s="169"/>
      <c r="E980" s="169"/>
      <c r="F980" s="169"/>
      <c r="G980" s="80" t="s">
        <v>86</v>
      </c>
      <c r="H980" s="81"/>
      <c r="I980" s="81">
        <v>3</v>
      </c>
      <c r="J980" s="81">
        <f>I980</f>
        <v>3</v>
      </c>
      <c r="K980" s="82">
        <v>8</v>
      </c>
      <c r="L980" s="80" t="s">
        <v>86</v>
      </c>
      <c r="M980" s="81" t="s">
        <v>87</v>
      </c>
      <c r="N980" s="81">
        <v>3</v>
      </c>
      <c r="O980" s="82">
        <v>8</v>
      </c>
      <c r="P980" s="77"/>
      <c r="Q980" s="77" t="s">
        <v>887</v>
      </c>
      <c r="R980" s="77"/>
      <c r="S980" s="173"/>
    </row>
    <row r="981" spans="1:19" s="35" customFormat="1" ht="16.5" customHeight="1" x14ac:dyDescent="0.25">
      <c r="A981" s="81"/>
      <c r="B981" s="80"/>
      <c r="C981" s="172"/>
      <c r="D981" s="169"/>
      <c r="E981" s="169"/>
      <c r="F981" s="169"/>
      <c r="G981" s="80" t="s">
        <v>184</v>
      </c>
      <c r="H981" s="81"/>
      <c r="I981" s="81">
        <v>3</v>
      </c>
      <c r="J981" s="81">
        <f>I981</f>
        <v>3</v>
      </c>
      <c r="K981" s="82">
        <v>8.4</v>
      </c>
      <c r="L981" s="80" t="s">
        <v>389</v>
      </c>
      <c r="M981" s="81" t="s">
        <v>118</v>
      </c>
      <c r="N981" s="81">
        <v>3</v>
      </c>
      <c r="O981" s="82">
        <v>8.4</v>
      </c>
      <c r="P981" s="77"/>
      <c r="Q981" s="77" t="s">
        <v>887</v>
      </c>
      <c r="R981" s="77"/>
      <c r="S981" s="173"/>
    </row>
    <row r="982" spans="1:19" s="35" customFormat="1" ht="16.5" customHeight="1" x14ac:dyDescent="0.25">
      <c r="A982" s="81"/>
      <c r="B982" s="80"/>
      <c r="C982" s="172"/>
      <c r="D982" s="169"/>
      <c r="E982" s="169"/>
      <c r="F982" s="169"/>
      <c r="G982" s="89" t="s">
        <v>252</v>
      </c>
      <c r="H982" s="81"/>
      <c r="I982" s="81">
        <v>3</v>
      </c>
      <c r="J982" s="82"/>
      <c r="K982" s="82">
        <v>7.2</v>
      </c>
      <c r="L982" s="80" t="s">
        <v>121</v>
      </c>
      <c r="M982" s="81" t="s">
        <v>122</v>
      </c>
      <c r="N982" s="81">
        <v>3</v>
      </c>
      <c r="O982" s="77"/>
      <c r="P982" s="77"/>
      <c r="Q982" s="77"/>
      <c r="R982" s="77"/>
      <c r="S982" s="173" t="s">
        <v>888</v>
      </c>
    </row>
    <row r="983" spans="1:19" s="35" customFormat="1" ht="16.5" customHeight="1" x14ac:dyDescent="0.25">
      <c r="A983" s="81"/>
      <c r="B983" s="80"/>
      <c r="C983" s="172"/>
      <c r="D983" s="169"/>
      <c r="E983" s="169"/>
      <c r="F983" s="169"/>
      <c r="G983" s="89" t="s">
        <v>981</v>
      </c>
      <c r="H983" s="81"/>
      <c r="I983" s="81">
        <v>3</v>
      </c>
      <c r="J983" s="82"/>
      <c r="K983" s="82">
        <v>7</v>
      </c>
      <c r="L983" s="80" t="s">
        <v>391</v>
      </c>
      <c r="M983" s="81" t="s">
        <v>123</v>
      </c>
      <c r="N983" s="81">
        <v>3</v>
      </c>
      <c r="O983" s="77"/>
      <c r="P983" s="77"/>
      <c r="Q983" s="77"/>
      <c r="R983" s="77"/>
      <c r="S983" s="173" t="s">
        <v>888</v>
      </c>
    </row>
    <row r="984" spans="1:19" s="35" customFormat="1" ht="16.5" customHeight="1" x14ac:dyDescent="0.25">
      <c r="A984" s="81"/>
      <c r="B984" s="80"/>
      <c r="C984" s="172"/>
      <c r="D984" s="169"/>
      <c r="E984" s="169"/>
      <c r="F984" s="169"/>
      <c r="G984" s="89" t="s">
        <v>973</v>
      </c>
      <c r="H984" s="81"/>
      <c r="I984" s="81">
        <v>3</v>
      </c>
      <c r="J984" s="82"/>
      <c r="K984" s="82">
        <v>7.7</v>
      </c>
      <c r="L984" s="80" t="s">
        <v>392</v>
      </c>
      <c r="M984" s="81" t="s">
        <v>124</v>
      </c>
      <c r="N984" s="81">
        <v>2</v>
      </c>
      <c r="O984" s="77"/>
      <c r="P984" s="77"/>
      <c r="Q984" s="77"/>
      <c r="R984" s="77"/>
      <c r="S984" s="173" t="s">
        <v>888</v>
      </c>
    </row>
    <row r="985" spans="1:19" s="35" customFormat="1" ht="16.5" customHeight="1" x14ac:dyDescent="0.25">
      <c r="A985" s="81"/>
      <c r="B985" s="80"/>
      <c r="C985" s="172"/>
      <c r="D985" s="169"/>
      <c r="E985" s="169"/>
      <c r="F985" s="169"/>
      <c r="G985" s="89" t="s">
        <v>652</v>
      </c>
      <c r="H985" s="81"/>
      <c r="I985" s="81">
        <v>3</v>
      </c>
      <c r="J985" s="81">
        <f>I985</f>
        <v>3</v>
      </c>
      <c r="K985" s="82">
        <v>8.1</v>
      </c>
      <c r="L985" s="80" t="s">
        <v>111</v>
      </c>
      <c r="M985" s="81" t="s">
        <v>125</v>
      </c>
      <c r="N985" s="81">
        <v>2</v>
      </c>
      <c r="O985" s="82">
        <v>8.1</v>
      </c>
      <c r="P985" s="77"/>
      <c r="Q985" s="77" t="s">
        <v>887</v>
      </c>
      <c r="R985" s="77"/>
      <c r="S985" s="173"/>
    </row>
    <row r="986" spans="1:19" s="35" customFormat="1" ht="16.5" customHeight="1" x14ac:dyDescent="0.25">
      <c r="A986" s="81"/>
      <c r="B986" s="80"/>
      <c r="C986" s="172"/>
      <c r="D986" s="169"/>
      <c r="E986" s="169"/>
      <c r="F986" s="169"/>
      <c r="G986" s="89" t="s">
        <v>975</v>
      </c>
      <c r="H986" s="81"/>
      <c r="I986" s="81">
        <v>3</v>
      </c>
      <c r="J986" s="82"/>
      <c r="K986" s="82">
        <v>6.9</v>
      </c>
      <c r="L986" s="80" t="s">
        <v>393</v>
      </c>
      <c r="M986" s="81" t="s">
        <v>104</v>
      </c>
      <c r="N986" s="81">
        <v>3</v>
      </c>
      <c r="O986" s="77"/>
      <c r="P986" s="77"/>
      <c r="Q986" s="77"/>
      <c r="R986" s="77"/>
      <c r="S986" s="173" t="s">
        <v>888</v>
      </c>
    </row>
    <row r="987" spans="1:19" s="35" customFormat="1" ht="16.5" customHeight="1" x14ac:dyDescent="0.25">
      <c r="A987" s="81"/>
      <c r="B987" s="80"/>
      <c r="C987" s="172"/>
      <c r="D987" s="169"/>
      <c r="E987" s="169"/>
      <c r="F987" s="169"/>
      <c r="G987" s="89" t="s">
        <v>993</v>
      </c>
      <c r="H987" s="81"/>
      <c r="I987" s="81">
        <v>3</v>
      </c>
      <c r="J987" s="82"/>
      <c r="K987" s="82">
        <v>5.5</v>
      </c>
      <c r="L987" s="80" t="s">
        <v>394</v>
      </c>
      <c r="M987" s="81" t="s">
        <v>99</v>
      </c>
      <c r="N987" s="81">
        <v>3</v>
      </c>
      <c r="O987" s="77"/>
      <c r="P987" s="77"/>
      <c r="Q987" s="77"/>
      <c r="R987" s="77"/>
      <c r="S987" s="173" t="s">
        <v>888</v>
      </c>
    </row>
    <row r="988" spans="1:19" s="35" customFormat="1" ht="16.5" customHeight="1" x14ac:dyDescent="0.25">
      <c r="A988" s="81"/>
      <c r="B988" s="80"/>
      <c r="C988" s="172"/>
      <c r="D988" s="169"/>
      <c r="E988" s="169"/>
      <c r="F988" s="169"/>
      <c r="G988" s="89" t="s">
        <v>976</v>
      </c>
      <c r="H988" s="81"/>
      <c r="I988" s="81">
        <v>3</v>
      </c>
      <c r="J988" s="82"/>
      <c r="K988" s="82">
        <v>6.9</v>
      </c>
      <c r="L988" s="80" t="s">
        <v>216</v>
      </c>
      <c r="M988" s="81" t="s">
        <v>217</v>
      </c>
      <c r="N988" s="81">
        <v>3</v>
      </c>
      <c r="O988" s="77"/>
      <c r="P988" s="77"/>
      <c r="Q988" s="77"/>
      <c r="R988" s="77"/>
      <c r="S988" s="173" t="s">
        <v>888</v>
      </c>
    </row>
    <row r="989" spans="1:19" s="35" customFormat="1" ht="16.5" customHeight="1" x14ac:dyDescent="0.25">
      <c r="A989" s="81"/>
      <c r="B989" s="80"/>
      <c r="C989" s="172"/>
      <c r="D989" s="169"/>
      <c r="E989" s="169"/>
      <c r="F989" s="169"/>
      <c r="G989" s="89" t="s">
        <v>982</v>
      </c>
      <c r="H989" s="81"/>
      <c r="I989" s="81">
        <v>3</v>
      </c>
      <c r="J989" s="82"/>
      <c r="K989" s="82">
        <v>7.4</v>
      </c>
      <c r="L989" s="80" t="s">
        <v>395</v>
      </c>
      <c r="M989" s="81" t="s">
        <v>218</v>
      </c>
      <c r="N989" s="81">
        <v>3</v>
      </c>
      <c r="O989" s="77"/>
      <c r="P989" s="77"/>
      <c r="Q989" s="77"/>
      <c r="R989" s="77"/>
      <c r="S989" s="173" t="s">
        <v>888</v>
      </c>
    </row>
    <row r="990" spans="1:19" s="35" customFormat="1" ht="16.5" customHeight="1" x14ac:dyDescent="0.25">
      <c r="A990" s="81"/>
      <c r="B990" s="80"/>
      <c r="C990" s="172"/>
      <c r="D990" s="169"/>
      <c r="E990" s="169"/>
      <c r="F990" s="169"/>
      <c r="G990" s="80" t="s">
        <v>182</v>
      </c>
      <c r="H990" s="81"/>
      <c r="I990" s="81">
        <v>3</v>
      </c>
      <c r="J990" s="81">
        <f>I990</f>
        <v>3</v>
      </c>
      <c r="K990" s="82">
        <v>8.6</v>
      </c>
      <c r="L990" s="80" t="s">
        <v>135</v>
      </c>
      <c r="M990" s="81" t="s">
        <v>136</v>
      </c>
      <c r="N990" s="81">
        <v>3</v>
      </c>
      <c r="O990" s="82">
        <v>8.6</v>
      </c>
      <c r="P990" s="77"/>
      <c r="Q990" s="77" t="s">
        <v>887</v>
      </c>
      <c r="R990" s="77"/>
      <c r="S990" s="173"/>
    </row>
    <row r="991" spans="1:19" s="35" customFormat="1" ht="16.5" customHeight="1" x14ac:dyDescent="0.25">
      <c r="A991" s="113">
        <v>57</v>
      </c>
      <c r="B991" s="112" t="s">
        <v>1530</v>
      </c>
      <c r="C991" s="303" t="s">
        <v>1531</v>
      </c>
      <c r="D991" s="170" t="s">
        <v>1532</v>
      </c>
      <c r="E991" s="111" t="s">
        <v>1862</v>
      </c>
      <c r="F991" s="170" t="s">
        <v>189</v>
      </c>
      <c r="G991" s="184"/>
      <c r="H991" s="113"/>
      <c r="I991" s="113"/>
      <c r="J991" s="114"/>
      <c r="K991" s="114"/>
      <c r="L991" s="112"/>
      <c r="M991" s="113"/>
      <c r="N991" s="113"/>
      <c r="O991" s="123"/>
      <c r="P991" s="123"/>
      <c r="Q991" s="123"/>
      <c r="R991" s="58">
        <v>35</v>
      </c>
      <c r="S991" s="171"/>
    </row>
    <row r="992" spans="1:19" s="35" customFormat="1" ht="16.5" customHeight="1" x14ac:dyDescent="0.25">
      <c r="A992" s="81"/>
      <c r="B992" s="80"/>
      <c r="C992" s="172"/>
      <c r="D992" s="169"/>
      <c r="E992" s="169"/>
      <c r="F992" s="169"/>
      <c r="G992" s="80" t="s">
        <v>65</v>
      </c>
      <c r="H992" s="81"/>
      <c r="I992" s="81">
        <v>4</v>
      </c>
      <c r="J992" s="81">
        <f>I992</f>
        <v>4</v>
      </c>
      <c r="K992" s="82">
        <v>9.8000000000000007</v>
      </c>
      <c r="L992" s="80" t="s">
        <v>517</v>
      </c>
      <c r="M992" s="81" t="s">
        <v>22</v>
      </c>
      <c r="N992" s="81">
        <v>3</v>
      </c>
      <c r="O992" s="82">
        <v>9.8000000000000007</v>
      </c>
      <c r="P992" s="77"/>
      <c r="Q992" s="77" t="s">
        <v>887</v>
      </c>
      <c r="R992" s="77"/>
      <c r="S992" s="173"/>
    </row>
    <row r="993" spans="1:19" s="35" customFormat="1" ht="16.5" customHeight="1" x14ac:dyDescent="0.25">
      <c r="A993" s="81"/>
      <c r="B993" s="80"/>
      <c r="C993" s="172"/>
      <c r="D993" s="169"/>
      <c r="E993" s="169"/>
      <c r="F993" s="169"/>
      <c r="G993" s="34" t="s">
        <v>241</v>
      </c>
      <c r="H993" s="16"/>
      <c r="I993" s="16">
        <v>3</v>
      </c>
      <c r="J993" s="81">
        <f t="shared" ref="J993:J996" si="33">I993</f>
        <v>3</v>
      </c>
      <c r="K993" s="82">
        <v>8.3000000000000007</v>
      </c>
      <c r="L993" s="80" t="s">
        <v>378</v>
      </c>
      <c r="M993" s="81" t="s">
        <v>31</v>
      </c>
      <c r="N993" s="81">
        <v>2</v>
      </c>
      <c r="O993" s="82">
        <v>8.3000000000000007</v>
      </c>
      <c r="P993" s="77"/>
      <c r="Q993" s="77" t="s">
        <v>887</v>
      </c>
      <c r="R993" s="77"/>
      <c r="S993" s="173"/>
    </row>
    <row r="994" spans="1:19" s="35" customFormat="1" ht="16.5" customHeight="1" x14ac:dyDescent="0.25">
      <c r="A994" s="81"/>
      <c r="B994" s="80"/>
      <c r="C994" s="172"/>
      <c r="D994" s="169"/>
      <c r="E994" s="169"/>
      <c r="F994" s="169"/>
      <c r="G994" s="80" t="s">
        <v>235</v>
      </c>
      <c r="H994" s="81"/>
      <c r="I994" s="81">
        <v>3</v>
      </c>
      <c r="J994" s="81">
        <f t="shared" si="33"/>
        <v>3</v>
      </c>
      <c r="K994" s="82">
        <v>7.2</v>
      </c>
      <c r="L994" s="80" t="s">
        <v>379</v>
      </c>
      <c r="M994" s="81" t="s">
        <v>33</v>
      </c>
      <c r="N994" s="81">
        <v>2</v>
      </c>
      <c r="O994" s="82">
        <v>7.2</v>
      </c>
      <c r="P994" s="77"/>
      <c r="Q994" s="77" t="s">
        <v>887</v>
      </c>
      <c r="R994" s="77"/>
      <c r="S994" s="173"/>
    </row>
    <row r="995" spans="1:19" s="35" customFormat="1" ht="16.5" customHeight="1" x14ac:dyDescent="0.25">
      <c r="A995" s="81"/>
      <c r="B995" s="80"/>
      <c r="C995" s="172"/>
      <c r="D995" s="169"/>
      <c r="E995" s="169"/>
      <c r="F995" s="169"/>
      <c r="G995" s="80" t="s">
        <v>242</v>
      </c>
      <c r="H995" s="81"/>
      <c r="I995" s="81">
        <v>3</v>
      </c>
      <c r="J995" s="81">
        <f t="shared" si="33"/>
        <v>3</v>
      </c>
      <c r="K995" s="82">
        <v>6.5</v>
      </c>
      <c r="L995" s="80" t="s">
        <v>381</v>
      </c>
      <c r="M995" s="81" t="s">
        <v>35</v>
      </c>
      <c r="N995" s="81">
        <v>2</v>
      </c>
      <c r="O995" s="82">
        <v>6.5</v>
      </c>
      <c r="P995" s="77"/>
      <c r="Q995" s="77" t="s">
        <v>887</v>
      </c>
      <c r="R995" s="77"/>
      <c r="S995" s="173"/>
    </row>
    <row r="996" spans="1:19" s="35" customFormat="1" ht="16.5" customHeight="1" x14ac:dyDescent="0.25">
      <c r="A996" s="81"/>
      <c r="B996" s="80"/>
      <c r="C996" s="172"/>
      <c r="D996" s="169"/>
      <c r="E996" s="169"/>
      <c r="F996" s="169"/>
      <c r="G996" s="80" t="s">
        <v>67</v>
      </c>
      <c r="H996" s="81"/>
      <c r="I996" s="81">
        <v>2</v>
      </c>
      <c r="J996" s="81">
        <f t="shared" si="33"/>
        <v>2</v>
      </c>
      <c r="K996" s="82">
        <v>8</v>
      </c>
      <c r="L996" s="80" t="s">
        <v>307</v>
      </c>
      <c r="M996" s="81" t="s">
        <v>69</v>
      </c>
      <c r="N996" s="81">
        <v>2</v>
      </c>
      <c r="O996" s="82">
        <v>8</v>
      </c>
      <c r="P996" s="77"/>
      <c r="Q996" s="77" t="s">
        <v>887</v>
      </c>
      <c r="R996" s="77"/>
      <c r="S996" s="173"/>
    </row>
    <row r="997" spans="1:19" s="35" customFormat="1" ht="16.5" customHeight="1" x14ac:dyDescent="0.25">
      <c r="A997" s="81"/>
      <c r="B997" s="80"/>
      <c r="C997" s="172"/>
      <c r="D997" s="169"/>
      <c r="E997" s="169"/>
      <c r="F997" s="169"/>
      <c r="G997" s="80" t="s">
        <v>72</v>
      </c>
      <c r="H997" s="81"/>
      <c r="I997" s="81">
        <v>3</v>
      </c>
      <c r="J997" s="81">
        <f>I997</f>
        <v>3</v>
      </c>
      <c r="K997" s="82">
        <v>7</v>
      </c>
      <c r="L997" s="80" t="s">
        <v>384</v>
      </c>
      <c r="M997" s="81" t="s">
        <v>37</v>
      </c>
      <c r="N997" s="81">
        <v>3</v>
      </c>
      <c r="O997" s="77"/>
      <c r="P997" s="77"/>
      <c r="Q997" s="77" t="s">
        <v>887</v>
      </c>
      <c r="R997" s="77"/>
      <c r="S997" s="173"/>
    </row>
    <row r="998" spans="1:19" s="35" customFormat="1" ht="16.5" customHeight="1" x14ac:dyDescent="0.25">
      <c r="A998" s="81"/>
      <c r="B998" s="80"/>
      <c r="C998" s="172"/>
      <c r="D998" s="169"/>
      <c r="E998" s="169"/>
      <c r="F998" s="169"/>
      <c r="G998" s="80" t="s">
        <v>1306</v>
      </c>
      <c r="H998" s="81"/>
      <c r="I998" s="81">
        <v>2</v>
      </c>
      <c r="J998" s="81">
        <f>I998</f>
        <v>2</v>
      </c>
      <c r="K998" s="82" t="s">
        <v>131</v>
      </c>
      <c r="L998" s="80" t="s">
        <v>46</v>
      </c>
      <c r="M998" s="81" t="s">
        <v>47</v>
      </c>
      <c r="N998" s="81">
        <v>2</v>
      </c>
      <c r="O998" s="82" t="s">
        <v>131</v>
      </c>
      <c r="P998" s="77"/>
      <c r="Q998" s="77" t="s">
        <v>887</v>
      </c>
      <c r="R998" s="77"/>
      <c r="S998" s="173"/>
    </row>
    <row r="999" spans="1:19" s="35" customFormat="1" ht="16.5" customHeight="1" x14ac:dyDescent="0.25">
      <c r="A999" s="81"/>
      <c r="B999" s="80"/>
      <c r="C999" s="172"/>
      <c r="D999" s="169"/>
      <c r="E999" s="169"/>
      <c r="F999" s="169"/>
      <c r="G999" s="80" t="s">
        <v>1123</v>
      </c>
      <c r="H999" s="81"/>
      <c r="I999" s="81">
        <v>3</v>
      </c>
      <c r="J999" s="81">
        <f t="shared" ref="J999:J1000" si="34">I999</f>
        <v>3</v>
      </c>
      <c r="K999" s="82">
        <v>7.8</v>
      </c>
      <c r="L999" s="80" t="s">
        <v>386</v>
      </c>
      <c r="M999" s="81" t="s">
        <v>57</v>
      </c>
      <c r="N999" s="81">
        <v>3</v>
      </c>
      <c r="O999" s="82">
        <v>7.8</v>
      </c>
      <c r="P999" s="77"/>
      <c r="Q999" s="77" t="s">
        <v>887</v>
      </c>
      <c r="R999" s="77"/>
      <c r="S999" s="173"/>
    </row>
    <row r="1000" spans="1:19" s="35" customFormat="1" ht="16.5" customHeight="1" x14ac:dyDescent="0.25">
      <c r="A1000" s="81"/>
      <c r="B1000" s="80"/>
      <c r="C1000" s="172"/>
      <c r="D1000" s="169"/>
      <c r="E1000" s="169"/>
      <c r="F1000" s="169"/>
      <c r="G1000" s="80" t="s">
        <v>77</v>
      </c>
      <c r="H1000" s="81"/>
      <c r="I1000" s="81">
        <v>3</v>
      </c>
      <c r="J1000" s="81">
        <f t="shared" si="34"/>
        <v>3</v>
      </c>
      <c r="K1000" s="82">
        <v>7.5</v>
      </c>
      <c r="L1000" s="80" t="s">
        <v>316</v>
      </c>
      <c r="M1000" s="81" t="s">
        <v>78</v>
      </c>
      <c r="N1000" s="81">
        <v>3</v>
      </c>
      <c r="O1000" s="82">
        <v>7.5</v>
      </c>
      <c r="P1000" s="77"/>
      <c r="Q1000" s="77" t="s">
        <v>887</v>
      </c>
      <c r="R1000" s="77"/>
      <c r="S1000" s="173"/>
    </row>
    <row r="1001" spans="1:19" s="35" customFormat="1" ht="16.5" customHeight="1" x14ac:dyDescent="0.25">
      <c r="A1001" s="81"/>
      <c r="B1001" s="80"/>
      <c r="C1001" s="172"/>
      <c r="D1001" s="169"/>
      <c r="E1001" s="169"/>
      <c r="F1001" s="169"/>
      <c r="G1001" s="80" t="s">
        <v>132</v>
      </c>
      <c r="H1001" s="81"/>
      <c r="I1001" s="81">
        <v>3</v>
      </c>
      <c r="J1001" s="81">
        <f>I1001</f>
        <v>3</v>
      </c>
      <c r="K1001" s="82">
        <v>6.8</v>
      </c>
      <c r="L1001" s="80" t="s">
        <v>43</v>
      </c>
      <c r="M1001" s="81" t="s">
        <v>44</v>
      </c>
      <c r="N1001" s="81">
        <v>2</v>
      </c>
      <c r="O1001" s="82">
        <v>6.8</v>
      </c>
      <c r="P1001" s="77"/>
      <c r="Q1001" s="77" t="s">
        <v>887</v>
      </c>
      <c r="R1001" s="77"/>
      <c r="S1001" s="173"/>
    </row>
    <row r="1002" spans="1:19" s="35" customFormat="1" ht="16.5" customHeight="1" x14ac:dyDescent="0.25">
      <c r="A1002" s="81"/>
      <c r="B1002" s="80"/>
      <c r="C1002" s="172"/>
      <c r="D1002" s="169"/>
      <c r="E1002" s="169"/>
      <c r="F1002" s="169"/>
      <c r="G1002" s="80" t="s">
        <v>86</v>
      </c>
      <c r="H1002" s="81"/>
      <c r="I1002" s="81">
        <v>3</v>
      </c>
      <c r="J1002" s="81">
        <f>I1002</f>
        <v>3</v>
      </c>
      <c r="K1002" s="82">
        <v>7.7</v>
      </c>
      <c r="L1002" s="80" t="s">
        <v>86</v>
      </c>
      <c r="M1002" s="81" t="s">
        <v>87</v>
      </c>
      <c r="N1002" s="81">
        <v>3</v>
      </c>
      <c r="O1002" s="82">
        <v>7.7</v>
      </c>
      <c r="P1002" s="77"/>
      <c r="Q1002" s="77" t="s">
        <v>887</v>
      </c>
      <c r="R1002" s="77"/>
      <c r="S1002" s="173"/>
    </row>
    <row r="1003" spans="1:19" s="35" customFormat="1" ht="16.5" customHeight="1" x14ac:dyDescent="0.25">
      <c r="A1003" s="81"/>
      <c r="B1003" s="80"/>
      <c r="C1003" s="172"/>
      <c r="D1003" s="169"/>
      <c r="E1003" s="169"/>
      <c r="F1003" s="169"/>
      <c r="G1003" s="80" t="s">
        <v>183</v>
      </c>
      <c r="H1003" s="81"/>
      <c r="I1003" s="81">
        <v>3</v>
      </c>
      <c r="J1003" s="82"/>
      <c r="K1003" s="82">
        <v>8.8000000000000007</v>
      </c>
      <c r="L1003" s="80" t="s">
        <v>116</v>
      </c>
      <c r="M1003" s="81" t="s">
        <v>117</v>
      </c>
      <c r="N1003" s="81">
        <v>3</v>
      </c>
      <c r="O1003" s="77"/>
      <c r="P1003" s="77"/>
      <c r="Q1003" s="77"/>
      <c r="R1003" s="77"/>
      <c r="S1003" s="173" t="s">
        <v>888</v>
      </c>
    </row>
    <row r="1004" spans="1:19" s="35" customFormat="1" ht="16.5" customHeight="1" x14ac:dyDescent="0.25">
      <c r="A1004" s="81"/>
      <c r="B1004" s="80"/>
      <c r="C1004" s="172"/>
      <c r="D1004" s="169"/>
      <c r="E1004" s="169"/>
      <c r="F1004" s="169"/>
      <c r="G1004" s="80" t="s">
        <v>184</v>
      </c>
      <c r="H1004" s="81"/>
      <c r="I1004" s="81">
        <v>3</v>
      </c>
      <c r="J1004" s="81">
        <f>I1004</f>
        <v>3</v>
      </c>
      <c r="K1004" s="82">
        <v>7.1</v>
      </c>
      <c r="L1004" s="80" t="s">
        <v>389</v>
      </c>
      <c r="M1004" s="81" t="s">
        <v>118</v>
      </c>
      <c r="N1004" s="81">
        <v>3</v>
      </c>
      <c r="O1004" s="82">
        <v>7.1</v>
      </c>
      <c r="P1004" s="77"/>
      <c r="Q1004" s="77" t="s">
        <v>887</v>
      </c>
      <c r="R1004" s="77"/>
      <c r="S1004" s="173"/>
    </row>
    <row r="1005" spans="1:19" s="35" customFormat="1" ht="16.5" customHeight="1" x14ac:dyDescent="0.25">
      <c r="A1005" s="81"/>
      <c r="B1005" s="80"/>
      <c r="C1005" s="172"/>
      <c r="D1005" s="169"/>
      <c r="E1005" s="169"/>
      <c r="F1005" s="169"/>
      <c r="G1005" s="80" t="s">
        <v>981</v>
      </c>
      <c r="H1005" s="81"/>
      <c r="I1005" s="81">
        <v>3</v>
      </c>
      <c r="J1005" s="82"/>
      <c r="K1005" s="82">
        <v>7</v>
      </c>
      <c r="L1005" s="80" t="s">
        <v>391</v>
      </c>
      <c r="M1005" s="81" t="s">
        <v>123</v>
      </c>
      <c r="N1005" s="81">
        <v>3</v>
      </c>
      <c r="O1005" s="77"/>
      <c r="P1005" s="77"/>
      <c r="Q1005" s="77"/>
      <c r="R1005" s="77"/>
      <c r="S1005" s="173" t="s">
        <v>888</v>
      </c>
    </row>
    <row r="1006" spans="1:19" s="35" customFormat="1" ht="16.5" customHeight="1" x14ac:dyDescent="0.25">
      <c r="A1006" s="81"/>
      <c r="B1006" s="80"/>
      <c r="C1006" s="172"/>
      <c r="D1006" s="169"/>
      <c r="E1006" s="169"/>
      <c r="F1006" s="169"/>
      <c r="G1006" s="89" t="s">
        <v>652</v>
      </c>
      <c r="H1006" s="81"/>
      <c r="I1006" s="81">
        <v>3</v>
      </c>
      <c r="J1006" s="81">
        <f>I1006</f>
        <v>3</v>
      </c>
      <c r="K1006" s="82">
        <v>7.5</v>
      </c>
      <c r="L1006" s="80" t="s">
        <v>111</v>
      </c>
      <c r="M1006" s="81" t="s">
        <v>125</v>
      </c>
      <c r="N1006" s="81">
        <v>2</v>
      </c>
      <c r="O1006" s="82">
        <v>7.5</v>
      </c>
      <c r="P1006" s="77"/>
      <c r="Q1006" s="77" t="s">
        <v>887</v>
      </c>
      <c r="R1006" s="77"/>
      <c r="S1006" s="173"/>
    </row>
    <row r="1007" spans="1:19" s="35" customFormat="1" ht="16.5" customHeight="1" x14ac:dyDescent="0.25">
      <c r="A1007" s="81"/>
      <c r="B1007" s="80"/>
      <c r="C1007" s="172"/>
      <c r="D1007" s="169"/>
      <c r="E1007" s="169"/>
      <c r="F1007" s="169"/>
      <c r="G1007" s="80" t="s">
        <v>182</v>
      </c>
      <c r="H1007" s="81"/>
      <c r="I1007" s="81">
        <v>3</v>
      </c>
      <c r="J1007" s="81">
        <f>I1007</f>
        <v>3</v>
      </c>
      <c r="K1007" s="82">
        <v>6.5</v>
      </c>
      <c r="L1007" s="80" t="s">
        <v>135</v>
      </c>
      <c r="M1007" s="81" t="s">
        <v>136</v>
      </c>
      <c r="N1007" s="81">
        <v>3</v>
      </c>
      <c r="O1007" s="82">
        <v>6.5</v>
      </c>
      <c r="P1007" s="77"/>
      <c r="Q1007" s="77" t="s">
        <v>887</v>
      </c>
      <c r="R1007" s="77"/>
      <c r="S1007" s="173"/>
    </row>
    <row r="1008" spans="1:19" s="35" customFormat="1" ht="16.5" customHeight="1" x14ac:dyDescent="0.25">
      <c r="A1008" s="113">
        <v>58</v>
      </c>
      <c r="B1008" s="112" t="s">
        <v>1533</v>
      </c>
      <c r="C1008" s="303">
        <v>38090</v>
      </c>
      <c r="D1008" s="58" t="s">
        <v>1534</v>
      </c>
      <c r="E1008" s="111" t="s">
        <v>1863</v>
      </c>
      <c r="F1008" s="126" t="s">
        <v>180</v>
      </c>
      <c r="G1008" s="112"/>
      <c r="H1008" s="113"/>
      <c r="I1008" s="113"/>
      <c r="J1008" s="114"/>
      <c r="K1008" s="114"/>
      <c r="L1008" s="112"/>
      <c r="M1008" s="113"/>
      <c r="N1008" s="113"/>
      <c r="O1008" s="123"/>
      <c r="P1008" s="123"/>
      <c r="Q1008" s="123"/>
      <c r="R1008" s="58">
        <v>35</v>
      </c>
      <c r="S1008" s="171"/>
    </row>
    <row r="1009" spans="1:19" s="35" customFormat="1" ht="16.5" customHeight="1" x14ac:dyDescent="0.25">
      <c r="A1009" s="81"/>
      <c r="B1009" s="80"/>
      <c r="C1009" s="172"/>
      <c r="D1009" s="16"/>
      <c r="E1009" s="16"/>
      <c r="F1009" s="81"/>
      <c r="G1009" s="80" t="s">
        <v>355</v>
      </c>
      <c r="H1009" s="81"/>
      <c r="I1009" s="81">
        <v>4</v>
      </c>
      <c r="J1009" s="81">
        <f>I1009</f>
        <v>4</v>
      </c>
      <c r="K1009" s="82">
        <v>9</v>
      </c>
      <c r="L1009" s="80" t="s">
        <v>373</v>
      </c>
      <c r="M1009" s="81" t="s">
        <v>22</v>
      </c>
      <c r="N1009" s="81">
        <v>3</v>
      </c>
      <c r="O1009" s="82">
        <v>9</v>
      </c>
      <c r="P1009" s="77"/>
      <c r="Q1009" s="77" t="s">
        <v>887</v>
      </c>
      <c r="R1009" s="77"/>
      <c r="S1009" s="173"/>
    </row>
    <row r="1010" spans="1:19" s="35" customFormat="1" ht="16.5" customHeight="1" x14ac:dyDescent="0.25">
      <c r="A1010" s="81"/>
      <c r="B1010" s="80"/>
      <c r="C1010" s="172"/>
      <c r="D1010" s="16"/>
      <c r="E1010" s="16"/>
      <c r="F1010" s="81"/>
      <c r="G1010" s="80" t="s">
        <v>137</v>
      </c>
      <c r="H1010" s="81"/>
      <c r="I1010" s="81">
        <v>3</v>
      </c>
      <c r="J1010" s="81">
        <f t="shared" ref="J1010:J1013" si="35">I1010</f>
        <v>3</v>
      </c>
      <c r="K1010" s="82">
        <v>8.4</v>
      </c>
      <c r="L1010" s="80" t="s">
        <v>378</v>
      </c>
      <c r="M1010" s="81" t="s">
        <v>31</v>
      </c>
      <c r="N1010" s="81">
        <v>2</v>
      </c>
      <c r="O1010" s="82">
        <v>8.4</v>
      </c>
      <c r="P1010" s="77"/>
      <c r="Q1010" s="77" t="s">
        <v>887</v>
      </c>
      <c r="R1010" s="77"/>
      <c r="S1010" s="173"/>
    </row>
    <row r="1011" spans="1:19" s="35" customFormat="1" ht="16.5" customHeight="1" x14ac:dyDescent="0.25">
      <c r="A1011" s="81"/>
      <c r="B1011" s="80"/>
      <c r="C1011" s="172"/>
      <c r="D1011" s="16"/>
      <c r="E1011" s="16"/>
      <c r="F1011" s="81"/>
      <c r="G1011" s="80" t="s">
        <v>138</v>
      </c>
      <c r="H1011" s="16"/>
      <c r="I1011" s="16">
        <v>3</v>
      </c>
      <c r="J1011" s="81">
        <f t="shared" si="35"/>
        <v>3</v>
      </c>
      <c r="K1011" s="82">
        <v>6.4</v>
      </c>
      <c r="L1011" s="80" t="s">
        <v>379</v>
      </c>
      <c r="M1011" s="81" t="s">
        <v>33</v>
      </c>
      <c r="N1011" s="81">
        <v>2</v>
      </c>
      <c r="O1011" s="82">
        <v>6.4</v>
      </c>
      <c r="P1011" s="77"/>
      <c r="Q1011" s="77" t="s">
        <v>887</v>
      </c>
      <c r="R1011" s="77"/>
      <c r="S1011" s="173"/>
    </row>
    <row r="1012" spans="1:19" s="35" customFormat="1" ht="16.5" customHeight="1" x14ac:dyDescent="0.25">
      <c r="A1012" s="81"/>
      <c r="B1012" s="80"/>
      <c r="C1012" s="172"/>
      <c r="D1012" s="16"/>
      <c r="E1012" s="16"/>
      <c r="F1012" s="81"/>
      <c r="G1012" s="80" t="s">
        <v>130</v>
      </c>
      <c r="H1012" s="81"/>
      <c r="I1012" s="81">
        <v>3</v>
      </c>
      <c r="J1012" s="81">
        <f t="shared" si="35"/>
        <v>3</v>
      </c>
      <c r="K1012" s="82">
        <v>7.3</v>
      </c>
      <c r="L1012" s="80" t="s">
        <v>381</v>
      </c>
      <c r="M1012" s="81" t="s">
        <v>35</v>
      </c>
      <c r="N1012" s="81">
        <v>2</v>
      </c>
      <c r="O1012" s="82">
        <v>7.3</v>
      </c>
      <c r="P1012" s="77"/>
      <c r="Q1012" s="77" t="s">
        <v>887</v>
      </c>
      <c r="R1012" s="77"/>
      <c r="S1012" s="173"/>
    </row>
    <row r="1013" spans="1:19" s="35" customFormat="1" ht="16.5" customHeight="1" x14ac:dyDescent="0.25">
      <c r="A1013" s="81"/>
      <c r="B1013" s="80"/>
      <c r="C1013" s="172"/>
      <c r="D1013" s="16"/>
      <c r="E1013" s="16"/>
      <c r="F1013" s="81"/>
      <c r="G1013" s="80" t="s">
        <v>295</v>
      </c>
      <c r="H1013" s="16"/>
      <c r="I1013" s="16">
        <v>2</v>
      </c>
      <c r="J1013" s="81">
        <f t="shared" si="35"/>
        <v>2</v>
      </c>
      <c r="K1013" s="82">
        <v>8.6999999999999993</v>
      </c>
      <c r="L1013" s="80" t="s">
        <v>307</v>
      </c>
      <c r="M1013" s="81" t="s">
        <v>69</v>
      </c>
      <c r="N1013" s="81">
        <v>2</v>
      </c>
      <c r="O1013" s="82">
        <v>8.6999999999999993</v>
      </c>
      <c r="P1013" s="77"/>
      <c r="Q1013" s="77" t="s">
        <v>887</v>
      </c>
      <c r="R1013" s="77"/>
      <c r="S1013" s="173"/>
    </row>
    <row r="1014" spans="1:19" s="35" customFormat="1" ht="16.5" customHeight="1" x14ac:dyDescent="0.25">
      <c r="A1014" s="81"/>
      <c r="B1014" s="80"/>
      <c r="C1014" s="172"/>
      <c r="D1014" s="16"/>
      <c r="E1014" s="16"/>
      <c r="F1014" s="81"/>
      <c r="G1014" s="80" t="s">
        <v>297</v>
      </c>
      <c r="H1014" s="81"/>
      <c r="I1014" s="81">
        <v>3</v>
      </c>
      <c r="J1014" s="81">
        <f>I1014</f>
        <v>3</v>
      </c>
      <c r="K1014" s="82">
        <v>10</v>
      </c>
      <c r="L1014" s="80" t="s">
        <v>384</v>
      </c>
      <c r="M1014" s="81" t="s">
        <v>37</v>
      </c>
      <c r="N1014" s="81">
        <v>3</v>
      </c>
      <c r="O1014" s="77"/>
      <c r="P1014" s="77"/>
      <c r="Q1014" s="77" t="s">
        <v>887</v>
      </c>
      <c r="R1014" s="77"/>
      <c r="S1014" s="173"/>
    </row>
    <row r="1015" spans="1:19" s="35" customFormat="1" ht="16.5" customHeight="1" x14ac:dyDescent="0.25">
      <c r="A1015" s="81"/>
      <c r="B1015" s="80"/>
      <c r="C1015" s="172"/>
      <c r="D1015" s="16"/>
      <c r="E1015" s="16"/>
      <c r="F1015" s="81"/>
      <c r="G1015" s="80" t="s">
        <v>512</v>
      </c>
      <c r="H1015" s="81"/>
      <c r="I1015" s="81">
        <v>3</v>
      </c>
      <c r="J1015" s="82"/>
      <c r="K1015" s="82">
        <v>7.2</v>
      </c>
      <c r="L1015" s="80" t="s">
        <v>385</v>
      </c>
      <c r="M1015" s="81" t="s">
        <v>39</v>
      </c>
      <c r="N1015" s="81">
        <v>2</v>
      </c>
      <c r="O1015" s="77"/>
      <c r="P1015" s="77"/>
      <c r="Q1015" s="77"/>
      <c r="R1015" s="77"/>
      <c r="S1015" s="173" t="s">
        <v>888</v>
      </c>
    </row>
    <row r="1016" spans="1:19" s="35" customFormat="1" ht="16.5" customHeight="1" x14ac:dyDescent="0.25">
      <c r="A1016" s="81"/>
      <c r="B1016" s="80"/>
      <c r="C1016" s="172"/>
      <c r="D1016" s="16"/>
      <c r="E1016" s="16"/>
      <c r="F1016" s="81"/>
      <c r="G1016" s="80" t="s">
        <v>687</v>
      </c>
      <c r="H1016" s="81"/>
      <c r="I1016" s="81">
        <v>3</v>
      </c>
      <c r="J1016" s="82"/>
      <c r="K1016" s="82">
        <v>8</v>
      </c>
      <c r="L1016" s="80" t="s">
        <v>112</v>
      </c>
      <c r="M1016" s="81" t="s">
        <v>113</v>
      </c>
      <c r="N1016" s="81">
        <v>2</v>
      </c>
      <c r="O1016" s="77"/>
      <c r="P1016" s="77"/>
      <c r="Q1016" s="77"/>
      <c r="R1016" s="77"/>
      <c r="S1016" s="173" t="s">
        <v>888</v>
      </c>
    </row>
    <row r="1017" spans="1:19" s="35" customFormat="1" ht="16.5" customHeight="1" x14ac:dyDescent="0.25">
      <c r="A1017" s="81"/>
      <c r="B1017" s="80"/>
      <c r="C1017" s="172"/>
      <c r="D1017" s="16"/>
      <c r="E1017" s="16"/>
      <c r="F1017" s="81"/>
      <c r="G1017" s="80" t="s">
        <v>313</v>
      </c>
      <c r="H1017" s="81"/>
      <c r="I1017" s="81">
        <v>2</v>
      </c>
      <c r="J1017" s="81">
        <f>I1017</f>
        <v>2</v>
      </c>
      <c r="K1017" s="82">
        <v>7.9</v>
      </c>
      <c r="L1017" s="80" t="s">
        <v>46</v>
      </c>
      <c r="M1017" s="81" t="s">
        <v>47</v>
      </c>
      <c r="N1017" s="81">
        <v>2</v>
      </c>
      <c r="O1017" s="82">
        <v>7.9</v>
      </c>
      <c r="P1017" s="77"/>
      <c r="Q1017" s="77" t="s">
        <v>887</v>
      </c>
      <c r="R1017" s="77"/>
      <c r="S1017" s="173"/>
    </row>
    <row r="1018" spans="1:19" s="35" customFormat="1" ht="16.5" customHeight="1" x14ac:dyDescent="0.25">
      <c r="A1018" s="81"/>
      <c r="B1018" s="80"/>
      <c r="C1018" s="172"/>
      <c r="D1018" s="16"/>
      <c r="E1018" s="16"/>
      <c r="F1018" s="81"/>
      <c r="G1018" s="80" t="s">
        <v>356</v>
      </c>
      <c r="H1018" s="81"/>
      <c r="I1018" s="81">
        <v>3</v>
      </c>
      <c r="J1018" s="81">
        <f t="shared" ref="J1018:J1019" si="36">I1018</f>
        <v>3</v>
      </c>
      <c r="K1018" s="82">
        <v>8.1</v>
      </c>
      <c r="L1018" s="80" t="s">
        <v>386</v>
      </c>
      <c r="M1018" s="81" t="s">
        <v>57</v>
      </c>
      <c r="N1018" s="81">
        <v>3</v>
      </c>
      <c r="O1018" s="82">
        <v>8.1</v>
      </c>
      <c r="P1018" s="77"/>
      <c r="Q1018" s="77" t="s">
        <v>887</v>
      </c>
      <c r="R1018" s="77"/>
      <c r="S1018" s="173"/>
    </row>
    <row r="1019" spans="1:19" s="35" customFormat="1" ht="16.5" customHeight="1" x14ac:dyDescent="0.25">
      <c r="A1019" s="81"/>
      <c r="B1019" s="80"/>
      <c r="C1019" s="172"/>
      <c r="D1019" s="16"/>
      <c r="E1019" s="16"/>
      <c r="F1019" s="81"/>
      <c r="G1019" s="80" t="s">
        <v>316</v>
      </c>
      <c r="H1019" s="81"/>
      <c r="I1019" s="81">
        <v>3</v>
      </c>
      <c r="J1019" s="81">
        <f t="shared" si="36"/>
        <v>3</v>
      </c>
      <c r="K1019" s="82">
        <v>6.9</v>
      </c>
      <c r="L1019" s="80" t="s">
        <v>316</v>
      </c>
      <c r="M1019" s="81" t="s">
        <v>78</v>
      </c>
      <c r="N1019" s="81">
        <v>3</v>
      </c>
      <c r="O1019" s="82">
        <v>6.9</v>
      </c>
      <c r="P1019" s="77"/>
      <c r="Q1019" s="77" t="s">
        <v>887</v>
      </c>
      <c r="R1019" s="77"/>
      <c r="S1019" s="173"/>
    </row>
    <row r="1020" spans="1:19" s="35" customFormat="1" ht="16.5" customHeight="1" x14ac:dyDescent="0.25">
      <c r="A1020" s="81"/>
      <c r="B1020" s="80"/>
      <c r="C1020" s="172"/>
      <c r="D1020" s="16"/>
      <c r="E1020" s="16"/>
      <c r="F1020" s="81"/>
      <c r="G1020" s="80" t="s">
        <v>186</v>
      </c>
      <c r="H1020" s="81"/>
      <c r="I1020" s="81">
        <v>3</v>
      </c>
      <c r="J1020" s="82"/>
      <c r="K1020" s="82">
        <v>6.4</v>
      </c>
      <c r="L1020" s="80" t="s">
        <v>50</v>
      </c>
      <c r="M1020" s="81" t="s">
        <v>51</v>
      </c>
      <c r="N1020" s="81">
        <v>2</v>
      </c>
      <c r="O1020" s="77"/>
      <c r="P1020" s="77"/>
      <c r="Q1020" s="77"/>
      <c r="R1020" s="77"/>
      <c r="S1020" s="173" t="s">
        <v>888</v>
      </c>
    </row>
    <row r="1021" spans="1:19" s="35" customFormat="1" ht="16.5" customHeight="1" x14ac:dyDescent="0.25">
      <c r="A1021" s="81"/>
      <c r="B1021" s="80"/>
      <c r="C1021" s="172"/>
      <c r="D1021" s="16"/>
      <c r="E1021" s="16"/>
      <c r="F1021" s="81"/>
      <c r="G1021" s="80" t="s">
        <v>358</v>
      </c>
      <c r="H1021" s="81"/>
      <c r="I1021" s="81">
        <v>3</v>
      </c>
      <c r="J1021" s="81">
        <f>I1021</f>
        <v>3</v>
      </c>
      <c r="K1021" s="82">
        <v>9.3000000000000007</v>
      </c>
      <c r="L1021" s="80" t="s">
        <v>43</v>
      </c>
      <c r="M1021" s="81" t="s">
        <v>44</v>
      </c>
      <c r="N1021" s="81">
        <v>2</v>
      </c>
      <c r="O1021" s="82">
        <v>9.3000000000000007</v>
      </c>
      <c r="P1021" s="77"/>
      <c r="Q1021" s="77" t="s">
        <v>887</v>
      </c>
      <c r="R1021" s="77"/>
      <c r="S1021" s="173"/>
    </row>
    <row r="1022" spans="1:19" s="35" customFormat="1" ht="16.5" customHeight="1" x14ac:dyDescent="0.25">
      <c r="A1022" s="81"/>
      <c r="B1022" s="80"/>
      <c r="C1022" s="172"/>
      <c r="D1022" s="16"/>
      <c r="E1022" s="16"/>
      <c r="F1022" s="81"/>
      <c r="G1022" s="80" t="s">
        <v>86</v>
      </c>
      <c r="H1022" s="81"/>
      <c r="I1022" s="81">
        <v>3</v>
      </c>
      <c r="J1022" s="81">
        <f>I1022</f>
        <v>3</v>
      </c>
      <c r="K1022" s="82">
        <v>7.2</v>
      </c>
      <c r="L1022" s="80" t="s">
        <v>86</v>
      </c>
      <c r="M1022" s="81" t="s">
        <v>87</v>
      </c>
      <c r="N1022" s="81">
        <v>3</v>
      </c>
      <c r="O1022" s="82">
        <v>7.2</v>
      </c>
      <c r="P1022" s="77"/>
      <c r="Q1022" s="77" t="s">
        <v>887</v>
      </c>
      <c r="R1022" s="77"/>
      <c r="S1022" s="173"/>
    </row>
    <row r="1023" spans="1:19" s="35" customFormat="1" ht="16.5" customHeight="1" x14ac:dyDescent="0.25">
      <c r="A1023" s="81"/>
      <c r="B1023" s="80"/>
      <c r="C1023" s="172"/>
      <c r="D1023" s="16"/>
      <c r="E1023" s="16"/>
      <c r="F1023" s="81"/>
      <c r="G1023" s="90" t="s">
        <v>427</v>
      </c>
      <c r="H1023" s="81"/>
      <c r="I1023" s="81">
        <v>3</v>
      </c>
      <c r="J1023" s="82"/>
      <c r="K1023" s="82">
        <v>7.3</v>
      </c>
      <c r="L1023" s="80" t="s">
        <v>211</v>
      </c>
      <c r="M1023" s="81" t="s">
        <v>209</v>
      </c>
      <c r="N1023" s="81">
        <v>2</v>
      </c>
      <c r="O1023" s="77"/>
      <c r="P1023" s="77"/>
      <c r="Q1023" s="77"/>
      <c r="R1023" s="77"/>
      <c r="S1023" s="173" t="s">
        <v>888</v>
      </c>
    </row>
    <row r="1024" spans="1:19" s="35" customFormat="1" ht="16.5" customHeight="1" x14ac:dyDescent="0.25">
      <c r="A1024" s="81"/>
      <c r="B1024" s="80"/>
      <c r="C1024" s="172"/>
      <c r="D1024" s="16"/>
      <c r="E1024" s="16"/>
      <c r="F1024" s="81"/>
      <c r="G1024" s="80" t="s">
        <v>181</v>
      </c>
      <c r="H1024" s="81"/>
      <c r="I1024" s="81">
        <v>3</v>
      </c>
      <c r="J1024" s="81">
        <f>I1024</f>
        <v>3</v>
      </c>
      <c r="K1024" s="82">
        <v>10</v>
      </c>
      <c r="L1024" s="80" t="s">
        <v>389</v>
      </c>
      <c r="M1024" s="81" t="s">
        <v>118</v>
      </c>
      <c r="N1024" s="81">
        <v>3</v>
      </c>
      <c r="O1024" s="82">
        <v>10</v>
      </c>
      <c r="P1024" s="77"/>
      <c r="Q1024" s="77" t="s">
        <v>887</v>
      </c>
      <c r="R1024" s="77"/>
      <c r="S1024" s="173"/>
    </row>
    <row r="1025" spans="1:19" s="35" customFormat="1" ht="16.5" customHeight="1" x14ac:dyDescent="0.25">
      <c r="A1025" s="81"/>
      <c r="B1025" s="80"/>
      <c r="C1025" s="172"/>
      <c r="D1025" s="16"/>
      <c r="E1025" s="16"/>
      <c r="F1025" s="81"/>
      <c r="G1025" s="89" t="s">
        <v>357</v>
      </c>
      <c r="H1025" s="81"/>
      <c r="I1025" s="81">
        <v>3</v>
      </c>
      <c r="J1025" s="82"/>
      <c r="K1025" s="82">
        <v>7.3</v>
      </c>
      <c r="L1025" s="80" t="s">
        <v>121</v>
      </c>
      <c r="M1025" s="81" t="s">
        <v>122</v>
      </c>
      <c r="N1025" s="81">
        <v>3</v>
      </c>
      <c r="O1025" s="77"/>
      <c r="P1025" s="77"/>
      <c r="Q1025" s="77"/>
      <c r="R1025" s="77"/>
      <c r="S1025" s="173" t="s">
        <v>888</v>
      </c>
    </row>
    <row r="1026" spans="1:19" s="35" customFormat="1" ht="16.5" customHeight="1" x14ac:dyDescent="0.25">
      <c r="A1026" s="81"/>
      <c r="B1026" s="80"/>
      <c r="C1026" s="172"/>
      <c r="D1026" s="16"/>
      <c r="E1026" s="16"/>
      <c r="F1026" s="81"/>
      <c r="G1026" s="89" t="s">
        <v>513</v>
      </c>
      <c r="H1026" s="81"/>
      <c r="I1026" s="81">
        <v>3</v>
      </c>
      <c r="J1026" s="82"/>
      <c r="K1026" s="82">
        <v>6.7</v>
      </c>
      <c r="L1026" s="80" t="s">
        <v>391</v>
      </c>
      <c r="M1026" s="81" t="s">
        <v>123</v>
      </c>
      <c r="N1026" s="81">
        <v>3</v>
      </c>
      <c r="O1026" s="77"/>
      <c r="P1026" s="77"/>
      <c r="Q1026" s="77"/>
      <c r="R1026" s="77"/>
      <c r="S1026" s="173" t="s">
        <v>888</v>
      </c>
    </row>
    <row r="1027" spans="1:19" s="35" customFormat="1" ht="16.5" customHeight="1" x14ac:dyDescent="0.25">
      <c r="A1027" s="81"/>
      <c r="B1027" s="80"/>
      <c r="C1027" s="172"/>
      <c r="D1027" s="16"/>
      <c r="E1027" s="16"/>
      <c r="F1027" s="81"/>
      <c r="G1027" s="89" t="s">
        <v>1384</v>
      </c>
      <c r="H1027" s="81"/>
      <c r="I1027" s="81">
        <v>3</v>
      </c>
      <c r="J1027" s="82"/>
      <c r="K1027" s="82">
        <v>7.1</v>
      </c>
      <c r="L1027" s="80" t="s">
        <v>392</v>
      </c>
      <c r="M1027" s="81" t="s">
        <v>124</v>
      </c>
      <c r="N1027" s="81">
        <v>2</v>
      </c>
      <c r="O1027" s="77"/>
      <c r="P1027" s="77"/>
      <c r="Q1027" s="77"/>
      <c r="R1027" s="77"/>
      <c r="S1027" s="173" t="s">
        <v>888</v>
      </c>
    </row>
    <row r="1028" spans="1:19" s="35" customFormat="1" ht="16.5" customHeight="1" x14ac:dyDescent="0.25">
      <c r="A1028" s="81"/>
      <c r="B1028" s="80"/>
      <c r="C1028" s="172"/>
      <c r="D1028" s="16"/>
      <c r="E1028" s="16"/>
      <c r="F1028" s="81"/>
      <c r="G1028" s="89" t="s">
        <v>428</v>
      </c>
      <c r="H1028" s="81"/>
      <c r="I1028" s="81">
        <v>3</v>
      </c>
      <c r="J1028" s="81">
        <f>I1028</f>
        <v>3</v>
      </c>
      <c r="K1028" s="82">
        <v>8</v>
      </c>
      <c r="L1028" s="80" t="s">
        <v>111</v>
      </c>
      <c r="M1028" s="81" t="s">
        <v>125</v>
      </c>
      <c r="N1028" s="81">
        <v>2</v>
      </c>
      <c r="O1028" s="82">
        <v>8</v>
      </c>
      <c r="P1028" s="77"/>
      <c r="Q1028" s="77" t="s">
        <v>887</v>
      </c>
      <c r="R1028" s="77"/>
      <c r="S1028" s="173"/>
    </row>
    <row r="1029" spans="1:19" s="35" customFormat="1" ht="16.5" customHeight="1" x14ac:dyDescent="0.25">
      <c r="A1029" s="81"/>
      <c r="B1029" s="80"/>
      <c r="C1029" s="172"/>
      <c r="D1029" s="16"/>
      <c r="E1029" s="16"/>
      <c r="F1029" s="81"/>
      <c r="G1029" s="89" t="s">
        <v>514</v>
      </c>
      <c r="H1029" s="81"/>
      <c r="I1029" s="81">
        <v>3</v>
      </c>
      <c r="J1029" s="82"/>
      <c r="K1029" s="82">
        <v>8.1999999999999993</v>
      </c>
      <c r="L1029" s="80" t="s">
        <v>393</v>
      </c>
      <c r="M1029" s="81" t="s">
        <v>104</v>
      </c>
      <c r="N1029" s="81">
        <v>3</v>
      </c>
      <c r="O1029" s="77"/>
      <c r="P1029" s="77"/>
      <c r="Q1029" s="77"/>
      <c r="R1029" s="77"/>
      <c r="S1029" s="173" t="s">
        <v>888</v>
      </c>
    </row>
    <row r="1030" spans="1:19" s="35" customFormat="1" ht="16.5" customHeight="1" x14ac:dyDescent="0.25">
      <c r="A1030" s="81"/>
      <c r="B1030" s="80"/>
      <c r="C1030" s="172"/>
      <c r="D1030" s="16"/>
      <c r="E1030" s="16"/>
      <c r="F1030" s="81"/>
      <c r="G1030" s="89" t="s">
        <v>529</v>
      </c>
      <c r="H1030" s="81"/>
      <c r="I1030" s="81">
        <v>3</v>
      </c>
      <c r="J1030" s="82"/>
      <c r="K1030" s="82">
        <v>7.9</v>
      </c>
      <c r="L1030" s="80" t="s">
        <v>394</v>
      </c>
      <c r="M1030" s="81" t="s">
        <v>99</v>
      </c>
      <c r="N1030" s="81">
        <v>3</v>
      </c>
      <c r="O1030" s="77"/>
      <c r="P1030" s="77"/>
      <c r="Q1030" s="77"/>
      <c r="R1030" s="77"/>
      <c r="S1030" s="173" t="s">
        <v>888</v>
      </c>
    </row>
    <row r="1031" spans="1:19" s="35" customFormat="1" ht="16.5" customHeight="1" x14ac:dyDescent="0.25">
      <c r="A1031" s="81"/>
      <c r="B1031" s="80"/>
      <c r="C1031" s="172"/>
      <c r="D1031" s="16"/>
      <c r="E1031" s="16"/>
      <c r="F1031" s="81"/>
      <c r="G1031" s="89" t="s">
        <v>930</v>
      </c>
      <c r="H1031" s="81"/>
      <c r="I1031" s="81">
        <v>3</v>
      </c>
      <c r="J1031" s="82"/>
      <c r="K1031" s="82">
        <v>7.8</v>
      </c>
      <c r="L1031" s="80" t="s">
        <v>102</v>
      </c>
      <c r="M1031" s="81" t="s">
        <v>103</v>
      </c>
      <c r="N1031" s="81">
        <v>3</v>
      </c>
      <c r="O1031" s="77"/>
      <c r="P1031" s="77"/>
      <c r="Q1031" s="77"/>
      <c r="R1031" s="77"/>
      <c r="S1031" s="173" t="s">
        <v>888</v>
      </c>
    </row>
    <row r="1032" spans="1:19" s="35" customFormat="1" ht="16.5" customHeight="1" x14ac:dyDescent="0.25">
      <c r="A1032" s="81"/>
      <c r="B1032" s="80"/>
      <c r="C1032" s="172"/>
      <c r="D1032" s="16"/>
      <c r="E1032" s="16"/>
      <c r="F1032" s="81"/>
      <c r="G1032" s="89" t="s">
        <v>527</v>
      </c>
      <c r="H1032" s="81"/>
      <c r="I1032" s="81">
        <v>3</v>
      </c>
      <c r="J1032" s="82"/>
      <c r="K1032" s="82">
        <v>8.3000000000000007</v>
      </c>
      <c r="L1032" s="80" t="s">
        <v>216</v>
      </c>
      <c r="M1032" s="81" t="s">
        <v>217</v>
      </c>
      <c r="N1032" s="81">
        <v>3</v>
      </c>
      <c r="O1032" s="77"/>
      <c r="P1032" s="77"/>
      <c r="Q1032" s="77"/>
      <c r="R1032" s="77"/>
      <c r="S1032" s="173" t="s">
        <v>888</v>
      </c>
    </row>
    <row r="1033" spans="1:19" s="35" customFormat="1" ht="16.5" customHeight="1" x14ac:dyDescent="0.25">
      <c r="A1033" s="81"/>
      <c r="B1033" s="80"/>
      <c r="C1033" s="172"/>
      <c r="D1033" s="16"/>
      <c r="E1033" s="16"/>
      <c r="F1033" s="81"/>
      <c r="G1033" s="89" t="s">
        <v>688</v>
      </c>
      <c r="H1033" s="81"/>
      <c r="I1033" s="81">
        <v>3</v>
      </c>
      <c r="J1033" s="82"/>
      <c r="K1033" s="82">
        <v>8</v>
      </c>
      <c r="L1033" s="80" t="s">
        <v>395</v>
      </c>
      <c r="M1033" s="81" t="s">
        <v>218</v>
      </c>
      <c r="N1033" s="81">
        <v>3</v>
      </c>
      <c r="O1033" s="77"/>
      <c r="P1033" s="77"/>
      <c r="Q1033" s="77"/>
      <c r="R1033" s="77"/>
      <c r="S1033" s="173" t="s">
        <v>888</v>
      </c>
    </row>
    <row r="1034" spans="1:19" s="35" customFormat="1" ht="16.5" customHeight="1" x14ac:dyDescent="0.25">
      <c r="A1034" s="81"/>
      <c r="B1034" s="80"/>
      <c r="C1034" s="172"/>
      <c r="D1034" s="16"/>
      <c r="E1034" s="16"/>
      <c r="F1034" s="81"/>
      <c r="G1034" s="80" t="s">
        <v>359</v>
      </c>
      <c r="H1034" s="81"/>
      <c r="I1034" s="81">
        <v>3</v>
      </c>
      <c r="J1034" s="81">
        <f>I1034</f>
        <v>3</v>
      </c>
      <c r="K1034" s="82">
        <v>8.3000000000000007</v>
      </c>
      <c r="L1034" s="80" t="s">
        <v>135</v>
      </c>
      <c r="M1034" s="81" t="s">
        <v>136</v>
      </c>
      <c r="N1034" s="81">
        <v>3</v>
      </c>
      <c r="O1034" s="82">
        <v>8.3000000000000007</v>
      </c>
      <c r="P1034" s="77"/>
      <c r="Q1034" s="77" t="s">
        <v>887</v>
      </c>
      <c r="R1034" s="77"/>
      <c r="S1034" s="173"/>
    </row>
    <row r="1035" spans="1:19" s="35" customFormat="1" ht="16.5" customHeight="1" x14ac:dyDescent="0.25">
      <c r="A1035" s="81"/>
      <c r="B1035" s="80"/>
      <c r="C1035" s="172"/>
      <c r="D1035" s="16"/>
      <c r="E1035" s="16"/>
      <c r="F1035" s="81"/>
      <c r="G1035" s="89" t="s">
        <v>527</v>
      </c>
      <c r="H1035" s="81"/>
      <c r="I1035" s="81">
        <v>3</v>
      </c>
      <c r="J1035" s="82"/>
      <c r="K1035" s="82">
        <v>8.3000000000000007</v>
      </c>
      <c r="L1035" s="80" t="s">
        <v>219</v>
      </c>
      <c r="M1035" s="81" t="s">
        <v>220</v>
      </c>
      <c r="N1035" s="81">
        <v>3</v>
      </c>
      <c r="O1035" s="77"/>
      <c r="P1035" s="77"/>
      <c r="Q1035" s="77"/>
      <c r="R1035" s="77"/>
      <c r="S1035" s="173" t="s">
        <v>888</v>
      </c>
    </row>
    <row r="1036" spans="1:19" s="35" customFormat="1" ht="16.5" customHeight="1" x14ac:dyDescent="0.25">
      <c r="A1036" s="113">
        <v>59</v>
      </c>
      <c r="B1036" s="112" t="s">
        <v>1535</v>
      </c>
      <c r="C1036" s="303">
        <v>38010</v>
      </c>
      <c r="D1036" s="170" t="s">
        <v>1536</v>
      </c>
      <c r="E1036" s="111" t="s">
        <v>1864</v>
      </c>
      <c r="F1036" s="126" t="s">
        <v>180</v>
      </c>
      <c r="G1036" s="112"/>
      <c r="H1036" s="113"/>
      <c r="I1036" s="113"/>
      <c r="J1036" s="114"/>
      <c r="K1036" s="114"/>
      <c r="L1036" s="112"/>
      <c r="M1036" s="113"/>
      <c r="N1036" s="113"/>
      <c r="O1036" s="123"/>
      <c r="P1036" s="123"/>
      <c r="Q1036" s="123"/>
      <c r="R1036" s="58">
        <v>35</v>
      </c>
      <c r="S1036" s="171"/>
    </row>
    <row r="1037" spans="1:19" s="35" customFormat="1" ht="16.5" customHeight="1" x14ac:dyDescent="0.25">
      <c r="A1037" s="81"/>
      <c r="B1037" s="80"/>
      <c r="C1037" s="172"/>
      <c r="D1037" s="169"/>
      <c r="E1037" s="169"/>
      <c r="F1037" s="81"/>
      <c r="G1037" s="80" t="s">
        <v>355</v>
      </c>
      <c r="H1037" s="81"/>
      <c r="I1037" s="81">
        <v>4</v>
      </c>
      <c r="J1037" s="81">
        <f>I1037</f>
        <v>4</v>
      </c>
      <c r="K1037" s="82">
        <v>7.5</v>
      </c>
      <c r="L1037" s="80" t="s">
        <v>373</v>
      </c>
      <c r="M1037" s="81" t="s">
        <v>22</v>
      </c>
      <c r="N1037" s="81">
        <v>3</v>
      </c>
      <c r="O1037" s="82">
        <v>7.5</v>
      </c>
      <c r="P1037" s="77"/>
      <c r="Q1037" s="77" t="s">
        <v>887</v>
      </c>
      <c r="R1037" s="77"/>
      <c r="S1037" s="173"/>
    </row>
    <row r="1038" spans="1:19" s="35" customFormat="1" ht="16.5" customHeight="1" x14ac:dyDescent="0.25">
      <c r="A1038" s="81"/>
      <c r="B1038" s="80"/>
      <c r="C1038" s="172"/>
      <c r="D1038" s="169"/>
      <c r="E1038" s="169"/>
      <c r="F1038" s="81"/>
      <c r="G1038" s="80" t="s">
        <v>137</v>
      </c>
      <c r="H1038" s="81"/>
      <c r="I1038" s="81">
        <v>3</v>
      </c>
      <c r="J1038" s="81">
        <f t="shared" ref="J1038:J1041" si="37">I1038</f>
        <v>3</v>
      </c>
      <c r="K1038" s="82">
        <v>8.8000000000000007</v>
      </c>
      <c r="L1038" s="80" t="s">
        <v>378</v>
      </c>
      <c r="M1038" s="81" t="s">
        <v>31</v>
      </c>
      <c r="N1038" s="81">
        <v>2</v>
      </c>
      <c r="O1038" s="82">
        <v>8.8000000000000007</v>
      </c>
      <c r="P1038" s="77"/>
      <c r="Q1038" s="77" t="s">
        <v>887</v>
      </c>
      <c r="R1038" s="77"/>
      <c r="S1038" s="173"/>
    </row>
    <row r="1039" spans="1:19" s="35" customFormat="1" ht="16.5" customHeight="1" x14ac:dyDescent="0.25">
      <c r="A1039" s="81"/>
      <c r="B1039" s="80"/>
      <c r="C1039" s="172"/>
      <c r="D1039" s="169"/>
      <c r="E1039" s="169"/>
      <c r="F1039" s="81"/>
      <c r="G1039" s="80" t="s">
        <v>138</v>
      </c>
      <c r="H1039" s="16"/>
      <c r="I1039" s="16">
        <v>3</v>
      </c>
      <c r="J1039" s="81">
        <f t="shared" si="37"/>
        <v>3</v>
      </c>
      <c r="K1039" s="82">
        <v>7.3</v>
      </c>
      <c r="L1039" s="80" t="s">
        <v>379</v>
      </c>
      <c r="M1039" s="81" t="s">
        <v>33</v>
      </c>
      <c r="N1039" s="81">
        <v>2</v>
      </c>
      <c r="O1039" s="82">
        <v>7.3</v>
      </c>
      <c r="P1039" s="77"/>
      <c r="Q1039" s="77" t="s">
        <v>887</v>
      </c>
      <c r="R1039" s="77"/>
      <c r="S1039" s="173"/>
    </row>
    <row r="1040" spans="1:19" s="35" customFormat="1" ht="16.5" customHeight="1" x14ac:dyDescent="0.25">
      <c r="A1040" s="81"/>
      <c r="B1040" s="80"/>
      <c r="C1040" s="172"/>
      <c r="D1040" s="169"/>
      <c r="E1040" s="169"/>
      <c r="F1040" s="81"/>
      <c r="G1040" s="80" t="s">
        <v>130</v>
      </c>
      <c r="H1040" s="81"/>
      <c r="I1040" s="81">
        <v>3</v>
      </c>
      <c r="J1040" s="81">
        <f t="shared" si="37"/>
        <v>3</v>
      </c>
      <c r="K1040" s="82">
        <v>7.4</v>
      </c>
      <c r="L1040" s="80" t="s">
        <v>381</v>
      </c>
      <c r="M1040" s="81" t="s">
        <v>35</v>
      </c>
      <c r="N1040" s="81">
        <v>2</v>
      </c>
      <c r="O1040" s="82">
        <v>7.4</v>
      </c>
      <c r="P1040" s="77"/>
      <c r="Q1040" s="77" t="s">
        <v>887</v>
      </c>
      <c r="R1040" s="77"/>
      <c r="S1040" s="173"/>
    </row>
    <row r="1041" spans="1:19" s="35" customFormat="1" ht="16.5" customHeight="1" x14ac:dyDescent="0.25">
      <c r="A1041" s="81"/>
      <c r="B1041" s="80"/>
      <c r="C1041" s="172"/>
      <c r="D1041" s="169"/>
      <c r="E1041" s="169"/>
      <c r="F1041" s="81"/>
      <c r="G1041" s="80" t="s">
        <v>295</v>
      </c>
      <c r="H1041" s="16"/>
      <c r="I1041" s="16">
        <v>2</v>
      </c>
      <c r="J1041" s="81">
        <f t="shared" si="37"/>
        <v>2</v>
      </c>
      <c r="K1041" s="82">
        <v>7.7</v>
      </c>
      <c r="L1041" s="80" t="s">
        <v>307</v>
      </c>
      <c r="M1041" s="81" t="s">
        <v>69</v>
      </c>
      <c r="N1041" s="81">
        <v>2</v>
      </c>
      <c r="O1041" s="82">
        <v>7.7</v>
      </c>
      <c r="P1041" s="77"/>
      <c r="Q1041" s="77" t="s">
        <v>887</v>
      </c>
      <c r="R1041" s="77"/>
      <c r="S1041" s="173"/>
    </row>
    <row r="1042" spans="1:19" s="35" customFormat="1" ht="16.5" customHeight="1" x14ac:dyDescent="0.25">
      <c r="A1042" s="81"/>
      <c r="B1042" s="80"/>
      <c r="C1042" s="172"/>
      <c r="D1042" s="169"/>
      <c r="E1042" s="169"/>
      <c r="F1042" s="81"/>
      <c r="G1042" s="80" t="s">
        <v>297</v>
      </c>
      <c r="H1042" s="81"/>
      <c r="I1042" s="81">
        <v>3</v>
      </c>
      <c r="J1042" s="81">
        <f>I1042</f>
        <v>3</v>
      </c>
      <c r="K1042" s="82">
        <v>5.8</v>
      </c>
      <c r="L1042" s="80" t="s">
        <v>384</v>
      </c>
      <c r="M1042" s="81" t="s">
        <v>37</v>
      </c>
      <c r="N1042" s="81">
        <v>3</v>
      </c>
      <c r="O1042" s="77"/>
      <c r="P1042" s="77"/>
      <c r="Q1042" s="77" t="s">
        <v>887</v>
      </c>
      <c r="R1042" s="77"/>
      <c r="S1042" s="173"/>
    </row>
    <row r="1043" spans="1:19" s="35" customFormat="1" ht="16.5" customHeight="1" x14ac:dyDescent="0.25">
      <c r="A1043" s="81"/>
      <c r="B1043" s="80"/>
      <c r="C1043" s="172"/>
      <c r="D1043" s="169"/>
      <c r="E1043" s="169"/>
      <c r="F1043" s="81"/>
      <c r="G1043" s="80" t="s">
        <v>512</v>
      </c>
      <c r="H1043" s="81"/>
      <c r="I1043" s="81">
        <v>3</v>
      </c>
      <c r="J1043" s="82"/>
      <c r="K1043" s="82">
        <v>6.6</v>
      </c>
      <c r="L1043" s="80" t="s">
        <v>385</v>
      </c>
      <c r="M1043" s="81" t="s">
        <v>39</v>
      </c>
      <c r="N1043" s="81">
        <v>2</v>
      </c>
      <c r="O1043" s="77"/>
      <c r="P1043" s="77"/>
      <c r="Q1043" s="77"/>
      <c r="R1043" s="77"/>
      <c r="S1043" s="173" t="s">
        <v>888</v>
      </c>
    </row>
    <row r="1044" spans="1:19" s="35" customFormat="1" ht="16.5" customHeight="1" x14ac:dyDescent="0.25">
      <c r="A1044" s="81"/>
      <c r="B1044" s="80"/>
      <c r="C1044" s="172"/>
      <c r="D1044" s="169"/>
      <c r="E1044" s="169"/>
      <c r="F1044" s="81"/>
      <c r="G1044" s="80" t="s">
        <v>687</v>
      </c>
      <c r="H1044" s="81"/>
      <c r="I1044" s="81">
        <v>3</v>
      </c>
      <c r="J1044" s="82"/>
      <c r="K1044" s="82">
        <v>7.4</v>
      </c>
      <c r="L1044" s="80" t="s">
        <v>112</v>
      </c>
      <c r="M1044" s="81" t="s">
        <v>113</v>
      </c>
      <c r="N1044" s="81">
        <v>2</v>
      </c>
      <c r="O1044" s="77"/>
      <c r="P1044" s="77"/>
      <c r="Q1044" s="77"/>
      <c r="R1044" s="77"/>
      <c r="S1044" s="173" t="s">
        <v>888</v>
      </c>
    </row>
    <row r="1045" spans="1:19" s="35" customFormat="1" ht="16.5" customHeight="1" x14ac:dyDescent="0.25">
      <c r="A1045" s="81"/>
      <c r="B1045" s="80"/>
      <c r="C1045" s="172"/>
      <c r="D1045" s="169"/>
      <c r="E1045" s="169"/>
      <c r="F1045" s="81"/>
      <c r="G1045" s="80" t="s">
        <v>2098</v>
      </c>
      <c r="H1045" s="81"/>
      <c r="I1045" s="81">
        <v>2</v>
      </c>
      <c r="J1045" s="81">
        <f>I1045</f>
        <v>2</v>
      </c>
      <c r="K1045" s="82">
        <v>7.6</v>
      </c>
      <c r="L1045" s="80" t="s">
        <v>46</v>
      </c>
      <c r="M1045" s="81" t="s">
        <v>47</v>
      </c>
      <c r="N1045" s="81">
        <v>2</v>
      </c>
      <c r="O1045" s="82">
        <v>7.6</v>
      </c>
      <c r="P1045" s="77"/>
      <c r="Q1045" s="77" t="s">
        <v>887</v>
      </c>
      <c r="R1045" s="77"/>
      <c r="S1045" s="173"/>
    </row>
    <row r="1046" spans="1:19" s="35" customFormat="1" ht="16.5" customHeight="1" x14ac:dyDescent="0.25">
      <c r="A1046" s="81"/>
      <c r="B1046" s="80"/>
      <c r="C1046" s="172"/>
      <c r="D1046" s="169"/>
      <c r="E1046" s="169"/>
      <c r="F1046" s="81"/>
      <c r="G1046" s="80" t="s">
        <v>356</v>
      </c>
      <c r="H1046" s="81"/>
      <c r="I1046" s="81">
        <v>3</v>
      </c>
      <c r="J1046" s="81">
        <f t="shared" ref="J1046:J1047" si="38">I1046</f>
        <v>3</v>
      </c>
      <c r="K1046" s="82">
        <v>7.5</v>
      </c>
      <c r="L1046" s="80" t="s">
        <v>386</v>
      </c>
      <c r="M1046" s="81" t="s">
        <v>57</v>
      </c>
      <c r="N1046" s="81">
        <v>3</v>
      </c>
      <c r="O1046" s="82">
        <v>7.5</v>
      </c>
      <c r="P1046" s="77"/>
      <c r="Q1046" s="77" t="s">
        <v>887</v>
      </c>
      <c r="R1046" s="77"/>
      <c r="S1046" s="173"/>
    </row>
    <row r="1047" spans="1:19" s="35" customFormat="1" ht="16.5" customHeight="1" x14ac:dyDescent="0.25">
      <c r="A1047" s="81"/>
      <c r="B1047" s="80"/>
      <c r="C1047" s="172"/>
      <c r="D1047" s="169"/>
      <c r="E1047" s="169"/>
      <c r="F1047" s="81"/>
      <c r="G1047" s="80" t="s">
        <v>316</v>
      </c>
      <c r="H1047" s="81"/>
      <c r="I1047" s="81">
        <v>3</v>
      </c>
      <c r="J1047" s="81">
        <f t="shared" si="38"/>
        <v>3</v>
      </c>
      <c r="K1047" s="82">
        <v>7.9</v>
      </c>
      <c r="L1047" s="80" t="s">
        <v>316</v>
      </c>
      <c r="M1047" s="81" t="s">
        <v>78</v>
      </c>
      <c r="N1047" s="81">
        <v>3</v>
      </c>
      <c r="O1047" s="82">
        <v>7.9</v>
      </c>
      <c r="P1047" s="77"/>
      <c r="Q1047" s="77" t="s">
        <v>887</v>
      </c>
      <c r="R1047" s="77"/>
      <c r="S1047" s="173"/>
    </row>
    <row r="1048" spans="1:19" s="35" customFormat="1" ht="16.5" customHeight="1" x14ac:dyDescent="0.25">
      <c r="A1048" s="81"/>
      <c r="B1048" s="80"/>
      <c r="C1048" s="172"/>
      <c r="D1048" s="169"/>
      <c r="E1048" s="169"/>
      <c r="F1048" s="81"/>
      <c r="G1048" s="80" t="s">
        <v>186</v>
      </c>
      <c r="H1048" s="81"/>
      <c r="I1048" s="81">
        <v>3</v>
      </c>
      <c r="J1048" s="82"/>
      <c r="K1048" s="82">
        <v>7.6</v>
      </c>
      <c r="L1048" s="80" t="s">
        <v>50</v>
      </c>
      <c r="M1048" s="81" t="s">
        <v>51</v>
      </c>
      <c r="N1048" s="81">
        <v>2</v>
      </c>
      <c r="O1048" s="77"/>
      <c r="P1048" s="77"/>
      <c r="Q1048" s="77"/>
      <c r="R1048" s="77"/>
      <c r="S1048" s="173" t="s">
        <v>888</v>
      </c>
    </row>
    <row r="1049" spans="1:19" s="35" customFormat="1" ht="16.5" customHeight="1" x14ac:dyDescent="0.25">
      <c r="A1049" s="81"/>
      <c r="B1049" s="80"/>
      <c r="C1049" s="172"/>
      <c r="D1049" s="169"/>
      <c r="E1049" s="169"/>
      <c r="F1049" s="81"/>
      <c r="G1049" s="80" t="s">
        <v>358</v>
      </c>
      <c r="H1049" s="81"/>
      <c r="I1049" s="81">
        <v>3</v>
      </c>
      <c r="J1049" s="81">
        <f>I1049</f>
        <v>3</v>
      </c>
      <c r="K1049" s="82">
        <v>6.8</v>
      </c>
      <c r="L1049" s="80" t="s">
        <v>43</v>
      </c>
      <c r="M1049" s="81" t="s">
        <v>44</v>
      </c>
      <c r="N1049" s="81">
        <v>2</v>
      </c>
      <c r="O1049" s="82">
        <v>6.8</v>
      </c>
      <c r="P1049" s="77"/>
      <c r="Q1049" s="77" t="s">
        <v>887</v>
      </c>
      <c r="R1049" s="77"/>
      <c r="S1049" s="173"/>
    </row>
    <row r="1050" spans="1:19" s="35" customFormat="1" ht="16.5" customHeight="1" x14ac:dyDescent="0.25">
      <c r="A1050" s="81"/>
      <c r="B1050" s="80"/>
      <c r="C1050" s="172"/>
      <c r="D1050" s="169"/>
      <c r="E1050" s="169"/>
      <c r="F1050" s="81"/>
      <c r="G1050" s="80" t="s">
        <v>86</v>
      </c>
      <c r="H1050" s="81"/>
      <c r="I1050" s="81">
        <v>3</v>
      </c>
      <c r="J1050" s="81">
        <f>I1050</f>
        <v>3</v>
      </c>
      <c r="K1050" s="82">
        <v>7.3</v>
      </c>
      <c r="L1050" s="80" t="s">
        <v>86</v>
      </c>
      <c r="M1050" s="81" t="s">
        <v>87</v>
      </c>
      <c r="N1050" s="81">
        <v>3</v>
      </c>
      <c r="O1050" s="82">
        <v>7.3</v>
      </c>
      <c r="P1050" s="77"/>
      <c r="Q1050" s="77" t="s">
        <v>887</v>
      </c>
      <c r="R1050" s="77"/>
      <c r="S1050" s="173"/>
    </row>
    <row r="1051" spans="1:19" s="35" customFormat="1" ht="16.5" customHeight="1" x14ac:dyDescent="0.25">
      <c r="A1051" s="81"/>
      <c r="B1051" s="80"/>
      <c r="C1051" s="172"/>
      <c r="D1051" s="169"/>
      <c r="E1051" s="169"/>
      <c r="F1051" s="81"/>
      <c r="G1051" s="90" t="s">
        <v>427</v>
      </c>
      <c r="H1051" s="81"/>
      <c r="I1051" s="81">
        <v>3</v>
      </c>
      <c r="J1051" s="82"/>
      <c r="K1051" s="82">
        <v>7.8</v>
      </c>
      <c r="L1051" s="80" t="s">
        <v>211</v>
      </c>
      <c r="M1051" s="81" t="s">
        <v>209</v>
      </c>
      <c r="N1051" s="81">
        <v>2</v>
      </c>
      <c r="O1051" s="77"/>
      <c r="P1051" s="77"/>
      <c r="Q1051" s="77"/>
      <c r="R1051" s="77"/>
      <c r="S1051" s="173" t="s">
        <v>888</v>
      </c>
    </row>
    <row r="1052" spans="1:19" s="35" customFormat="1" ht="16.5" customHeight="1" x14ac:dyDescent="0.25">
      <c r="A1052" s="81"/>
      <c r="B1052" s="80"/>
      <c r="C1052" s="172"/>
      <c r="D1052" s="169"/>
      <c r="E1052" s="169"/>
      <c r="F1052" s="81"/>
      <c r="G1052" s="80" t="s">
        <v>181</v>
      </c>
      <c r="H1052" s="81"/>
      <c r="I1052" s="81">
        <v>3</v>
      </c>
      <c r="J1052" s="81">
        <f>I1052</f>
        <v>3</v>
      </c>
      <c r="K1052" s="82">
        <v>8</v>
      </c>
      <c r="L1052" s="80" t="s">
        <v>389</v>
      </c>
      <c r="M1052" s="81" t="s">
        <v>118</v>
      </c>
      <c r="N1052" s="81">
        <v>3</v>
      </c>
      <c r="O1052" s="82">
        <v>8</v>
      </c>
      <c r="P1052" s="77"/>
      <c r="Q1052" s="77" t="s">
        <v>887</v>
      </c>
      <c r="R1052" s="77"/>
      <c r="S1052" s="173"/>
    </row>
    <row r="1053" spans="1:19" s="35" customFormat="1" ht="16.5" customHeight="1" x14ac:dyDescent="0.25">
      <c r="A1053" s="81"/>
      <c r="B1053" s="80"/>
      <c r="C1053" s="172"/>
      <c r="D1053" s="169"/>
      <c r="E1053" s="169"/>
      <c r="F1053" s="81"/>
      <c r="G1053" s="89" t="s">
        <v>357</v>
      </c>
      <c r="H1053" s="81"/>
      <c r="I1053" s="81">
        <v>3</v>
      </c>
      <c r="J1053" s="82"/>
      <c r="K1053" s="82">
        <v>7.7</v>
      </c>
      <c r="L1053" s="80" t="s">
        <v>121</v>
      </c>
      <c r="M1053" s="81" t="s">
        <v>122</v>
      </c>
      <c r="N1053" s="81">
        <v>3</v>
      </c>
      <c r="O1053" s="77"/>
      <c r="P1053" s="77"/>
      <c r="Q1053" s="77"/>
      <c r="R1053" s="77"/>
      <c r="S1053" s="173" t="s">
        <v>888</v>
      </c>
    </row>
    <row r="1054" spans="1:19" s="35" customFormat="1" ht="16.5" customHeight="1" x14ac:dyDescent="0.25">
      <c r="A1054" s="81"/>
      <c r="B1054" s="80"/>
      <c r="C1054" s="172"/>
      <c r="D1054" s="169"/>
      <c r="E1054" s="169"/>
      <c r="F1054" s="81"/>
      <c r="G1054" s="89" t="s">
        <v>513</v>
      </c>
      <c r="H1054" s="81"/>
      <c r="I1054" s="81">
        <v>3</v>
      </c>
      <c r="J1054" s="82"/>
      <c r="K1054" s="82">
        <v>7.9</v>
      </c>
      <c r="L1054" s="80" t="s">
        <v>391</v>
      </c>
      <c r="M1054" s="81" t="s">
        <v>123</v>
      </c>
      <c r="N1054" s="81">
        <v>3</v>
      </c>
      <c r="O1054" s="77"/>
      <c r="P1054" s="77"/>
      <c r="Q1054" s="77"/>
      <c r="R1054" s="77"/>
      <c r="S1054" s="173" t="s">
        <v>888</v>
      </c>
    </row>
    <row r="1055" spans="1:19" s="35" customFormat="1" ht="16.5" customHeight="1" x14ac:dyDescent="0.25">
      <c r="A1055" s="81"/>
      <c r="B1055" s="80"/>
      <c r="C1055" s="172"/>
      <c r="D1055" s="169"/>
      <c r="E1055" s="169"/>
      <c r="F1055" s="81"/>
      <c r="G1055" s="89" t="s">
        <v>1384</v>
      </c>
      <c r="H1055" s="81"/>
      <c r="I1055" s="81">
        <v>3</v>
      </c>
      <c r="J1055" s="82"/>
      <c r="K1055" s="82">
        <v>6.9</v>
      </c>
      <c r="L1055" s="80" t="s">
        <v>392</v>
      </c>
      <c r="M1055" s="81" t="s">
        <v>124</v>
      </c>
      <c r="N1055" s="81">
        <v>2</v>
      </c>
      <c r="O1055" s="77"/>
      <c r="P1055" s="77"/>
      <c r="Q1055" s="77"/>
      <c r="R1055" s="77"/>
      <c r="S1055" s="173" t="s">
        <v>888</v>
      </c>
    </row>
    <row r="1056" spans="1:19" s="35" customFormat="1" ht="16.5" customHeight="1" x14ac:dyDescent="0.25">
      <c r="A1056" s="81"/>
      <c r="B1056" s="80"/>
      <c r="C1056" s="172"/>
      <c r="D1056" s="169"/>
      <c r="E1056" s="169"/>
      <c r="F1056" s="81"/>
      <c r="G1056" s="89" t="s">
        <v>428</v>
      </c>
      <c r="H1056" s="81"/>
      <c r="I1056" s="81">
        <v>3</v>
      </c>
      <c r="J1056" s="81">
        <f>I1056</f>
        <v>3</v>
      </c>
      <c r="K1056" s="82">
        <v>5.8</v>
      </c>
      <c r="L1056" s="80" t="s">
        <v>111</v>
      </c>
      <c r="M1056" s="81" t="s">
        <v>125</v>
      </c>
      <c r="N1056" s="81">
        <v>2</v>
      </c>
      <c r="O1056" s="82">
        <v>5.8</v>
      </c>
      <c r="P1056" s="77"/>
      <c r="Q1056" s="77" t="s">
        <v>887</v>
      </c>
      <c r="R1056" s="77"/>
      <c r="S1056" s="173"/>
    </row>
    <row r="1057" spans="1:19" s="35" customFormat="1" ht="16.5" customHeight="1" x14ac:dyDescent="0.25">
      <c r="A1057" s="81"/>
      <c r="B1057" s="80"/>
      <c r="C1057" s="172"/>
      <c r="D1057" s="169"/>
      <c r="E1057" s="169"/>
      <c r="F1057" s="81"/>
      <c r="G1057" s="89" t="s">
        <v>514</v>
      </c>
      <c r="H1057" s="81"/>
      <c r="I1057" s="81">
        <v>3</v>
      </c>
      <c r="J1057" s="82"/>
      <c r="K1057" s="82">
        <v>8.1</v>
      </c>
      <c r="L1057" s="80" t="s">
        <v>393</v>
      </c>
      <c r="M1057" s="81" t="s">
        <v>104</v>
      </c>
      <c r="N1057" s="81">
        <v>3</v>
      </c>
      <c r="O1057" s="77"/>
      <c r="P1057" s="77"/>
      <c r="Q1057" s="77"/>
      <c r="R1057" s="77"/>
      <c r="S1057" s="173" t="s">
        <v>888</v>
      </c>
    </row>
    <row r="1058" spans="1:19" s="35" customFormat="1" ht="16.5" customHeight="1" x14ac:dyDescent="0.25">
      <c r="A1058" s="81"/>
      <c r="B1058" s="80"/>
      <c r="C1058" s="172"/>
      <c r="D1058" s="169"/>
      <c r="E1058" s="169"/>
      <c r="F1058" s="81"/>
      <c r="G1058" s="89" t="s">
        <v>529</v>
      </c>
      <c r="H1058" s="81"/>
      <c r="I1058" s="81">
        <v>3</v>
      </c>
      <c r="J1058" s="82"/>
      <c r="K1058" s="82">
        <v>6.1</v>
      </c>
      <c r="L1058" s="80" t="s">
        <v>394</v>
      </c>
      <c r="M1058" s="81" t="s">
        <v>99</v>
      </c>
      <c r="N1058" s="81">
        <v>3</v>
      </c>
      <c r="O1058" s="77"/>
      <c r="P1058" s="77"/>
      <c r="Q1058" s="77"/>
      <c r="R1058" s="77"/>
      <c r="S1058" s="173" t="s">
        <v>888</v>
      </c>
    </row>
    <row r="1059" spans="1:19" s="35" customFormat="1" ht="16.5" customHeight="1" x14ac:dyDescent="0.25">
      <c r="A1059" s="81"/>
      <c r="B1059" s="80"/>
      <c r="C1059" s="172"/>
      <c r="D1059" s="169"/>
      <c r="E1059" s="169"/>
      <c r="F1059" s="81"/>
      <c r="G1059" s="89" t="s">
        <v>930</v>
      </c>
      <c r="H1059" s="81"/>
      <c r="I1059" s="81">
        <v>3</v>
      </c>
      <c r="J1059" s="82"/>
      <c r="K1059" s="82">
        <v>7.2</v>
      </c>
      <c r="L1059" s="80" t="s">
        <v>102</v>
      </c>
      <c r="M1059" s="81" t="s">
        <v>103</v>
      </c>
      <c r="N1059" s="81">
        <v>3</v>
      </c>
      <c r="O1059" s="77"/>
      <c r="P1059" s="77"/>
      <c r="Q1059" s="77"/>
      <c r="R1059" s="77"/>
      <c r="S1059" s="173" t="s">
        <v>888</v>
      </c>
    </row>
    <row r="1060" spans="1:19" s="35" customFormat="1" ht="16.5" customHeight="1" x14ac:dyDescent="0.25">
      <c r="A1060" s="81"/>
      <c r="B1060" s="80"/>
      <c r="C1060" s="172"/>
      <c r="D1060" s="169"/>
      <c r="E1060" s="169"/>
      <c r="F1060" s="81"/>
      <c r="G1060" s="89" t="s">
        <v>688</v>
      </c>
      <c r="H1060" s="81"/>
      <c r="I1060" s="81">
        <v>3</v>
      </c>
      <c r="J1060" s="82"/>
      <c r="K1060" s="82">
        <v>7</v>
      </c>
      <c r="L1060" s="80" t="s">
        <v>395</v>
      </c>
      <c r="M1060" s="81" t="s">
        <v>218</v>
      </c>
      <c r="N1060" s="81">
        <v>3</v>
      </c>
      <c r="O1060" s="77"/>
      <c r="P1060" s="77"/>
      <c r="Q1060" s="77"/>
      <c r="R1060" s="77"/>
      <c r="S1060" s="173" t="s">
        <v>888</v>
      </c>
    </row>
    <row r="1061" spans="1:19" s="35" customFormat="1" ht="16.5" customHeight="1" x14ac:dyDescent="0.25">
      <c r="A1061" s="81"/>
      <c r="B1061" s="80"/>
      <c r="C1061" s="172"/>
      <c r="D1061" s="169"/>
      <c r="E1061" s="169"/>
      <c r="F1061" s="81"/>
      <c r="G1061" s="80" t="s">
        <v>359</v>
      </c>
      <c r="H1061" s="81"/>
      <c r="I1061" s="81">
        <v>3</v>
      </c>
      <c r="J1061" s="81">
        <f>I1061</f>
        <v>3</v>
      </c>
      <c r="K1061" s="82">
        <v>5.9</v>
      </c>
      <c r="L1061" s="80" t="s">
        <v>135</v>
      </c>
      <c r="M1061" s="81" t="s">
        <v>136</v>
      </c>
      <c r="N1061" s="81">
        <v>3</v>
      </c>
      <c r="O1061" s="82">
        <v>5.9</v>
      </c>
      <c r="P1061" s="77"/>
      <c r="Q1061" s="77" t="s">
        <v>887</v>
      </c>
      <c r="R1061" s="77"/>
      <c r="S1061" s="173"/>
    </row>
    <row r="1062" spans="1:19" s="35" customFormat="1" ht="16.5" customHeight="1" x14ac:dyDescent="0.25">
      <c r="A1062" s="81"/>
      <c r="B1062" s="80"/>
      <c r="C1062" s="172"/>
      <c r="D1062" s="169"/>
      <c r="E1062" s="169"/>
      <c r="F1062" s="81"/>
      <c r="G1062" s="89" t="s">
        <v>527</v>
      </c>
      <c r="H1062" s="81"/>
      <c r="I1062" s="81">
        <v>3</v>
      </c>
      <c r="J1062" s="82"/>
      <c r="K1062" s="82">
        <v>6.8</v>
      </c>
      <c r="L1062" s="80" t="s">
        <v>219</v>
      </c>
      <c r="M1062" s="81" t="s">
        <v>220</v>
      </c>
      <c r="N1062" s="81">
        <v>3</v>
      </c>
      <c r="O1062" s="77"/>
      <c r="P1062" s="77"/>
      <c r="Q1062" s="77"/>
      <c r="R1062" s="77"/>
      <c r="S1062" s="173" t="s">
        <v>888</v>
      </c>
    </row>
    <row r="1063" spans="1:19" s="35" customFormat="1" ht="16.5" customHeight="1" x14ac:dyDescent="0.25">
      <c r="A1063" s="113">
        <v>60</v>
      </c>
      <c r="B1063" s="112" t="s">
        <v>1537</v>
      </c>
      <c r="C1063" s="303">
        <v>37902</v>
      </c>
      <c r="D1063" s="170" t="s">
        <v>1538</v>
      </c>
      <c r="E1063" s="111" t="s">
        <v>1865</v>
      </c>
      <c r="F1063" s="126" t="s">
        <v>180</v>
      </c>
      <c r="G1063" s="112"/>
      <c r="H1063" s="113"/>
      <c r="I1063" s="113"/>
      <c r="J1063" s="114"/>
      <c r="K1063" s="114"/>
      <c r="L1063" s="112"/>
      <c r="M1063" s="113"/>
      <c r="N1063" s="113"/>
      <c r="O1063" s="123"/>
      <c r="P1063" s="123"/>
      <c r="Q1063" s="123"/>
      <c r="R1063" s="58">
        <v>36</v>
      </c>
      <c r="S1063" s="171"/>
    </row>
    <row r="1064" spans="1:19" s="35" customFormat="1" ht="16.5" customHeight="1" x14ac:dyDescent="0.25">
      <c r="A1064" s="81"/>
      <c r="B1064" s="80"/>
      <c r="C1064" s="172"/>
      <c r="D1064" s="169"/>
      <c r="E1064" s="169"/>
      <c r="F1064" s="81"/>
      <c r="G1064" s="80" t="s">
        <v>355</v>
      </c>
      <c r="H1064" s="81"/>
      <c r="I1064" s="81">
        <v>4</v>
      </c>
      <c r="J1064" s="81">
        <f>I1064</f>
        <v>4</v>
      </c>
      <c r="K1064" s="82">
        <v>8.3000000000000007</v>
      </c>
      <c r="L1064" s="80" t="s">
        <v>373</v>
      </c>
      <c r="M1064" s="81" t="s">
        <v>22</v>
      </c>
      <c r="N1064" s="81">
        <v>3</v>
      </c>
      <c r="O1064" s="82">
        <v>8.3000000000000007</v>
      </c>
      <c r="P1064" s="77"/>
      <c r="Q1064" s="77" t="s">
        <v>887</v>
      </c>
      <c r="R1064" s="77"/>
      <c r="S1064" s="173"/>
    </row>
    <row r="1065" spans="1:19" s="35" customFormat="1" ht="16.5" customHeight="1" x14ac:dyDescent="0.25">
      <c r="A1065" s="81"/>
      <c r="B1065" s="80"/>
      <c r="C1065" s="172"/>
      <c r="D1065" s="169"/>
      <c r="E1065" s="169"/>
      <c r="F1065" s="81"/>
      <c r="G1065" s="80" t="s">
        <v>137</v>
      </c>
      <c r="H1065" s="81"/>
      <c r="I1065" s="81">
        <v>3</v>
      </c>
      <c r="J1065" s="81">
        <f t="shared" ref="J1065:J1068" si="39">I1065</f>
        <v>3</v>
      </c>
      <c r="K1065" s="82">
        <v>8.4</v>
      </c>
      <c r="L1065" s="80" t="s">
        <v>378</v>
      </c>
      <c r="M1065" s="81" t="s">
        <v>31</v>
      </c>
      <c r="N1065" s="81">
        <v>2</v>
      </c>
      <c r="O1065" s="82">
        <v>8.4</v>
      </c>
      <c r="P1065" s="77"/>
      <c r="Q1065" s="77" t="s">
        <v>887</v>
      </c>
      <c r="R1065" s="77"/>
      <c r="S1065" s="173"/>
    </row>
    <row r="1066" spans="1:19" s="35" customFormat="1" ht="16.5" customHeight="1" x14ac:dyDescent="0.25">
      <c r="A1066" s="81"/>
      <c r="B1066" s="80"/>
      <c r="C1066" s="172"/>
      <c r="D1066" s="169"/>
      <c r="E1066" s="169"/>
      <c r="F1066" s="81"/>
      <c r="G1066" s="80" t="s">
        <v>138</v>
      </c>
      <c r="H1066" s="16"/>
      <c r="I1066" s="16">
        <v>3</v>
      </c>
      <c r="J1066" s="81">
        <f t="shared" si="39"/>
        <v>3</v>
      </c>
      <c r="K1066" s="82">
        <v>8</v>
      </c>
      <c r="L1066" s="80" t="s">
        <v>379</v>
      </c>
      <c r="M1066" s="81" t="s">
        <v>33</v>
      </c>
      <c r="N1066" s="81">
        <v>2</v>
      </c>
      <c r="O1066" s="82">
        <v>8</v>
      </c>
      <c r="P1066" s="77"/>
      <c r="Q1066" s="77" t="s">
        <v>887</v>
      </c>
      <c r="R1066" s="77"/>
      <c r="S1066" s="173"/>
    </row>
    <row r="1067" spans="1:19" s="35" customFormat="1" ht="16.5" customHeight="1" x14ac:dyDescent="0.25">
      <c r="A1067" s="81"/>
      <c r="B1067" s="80"/>
      <c r="C1067" s="172"/>
      <c r="D1067" s="169"/>
      <c r="E1067" s="169"/>
      <c r="F1067" s="81"/>
      <c r="G1067" s="80" t="s">
        <v>130</v>
      </c>
      <c r="H1067" s="81"/>
      <c r="I1067" s="81">
        <v>3</v>
      </c>
      <c r="J1067" s="81">
        <f t="shared" si="39"/>
        <v>3</v>
      </c>
      <c r="K1067" s="82">
        <v>8.3000000000000007</v>
      </c>
      <c r="L1067" s="80" t="s">
        <v>381</v>
      </c>
      <c r="M1067" s="81" t="s">
        <v>35</v>
      </c>
      <c r="N1067" s="81">
        <v>2</v>
      </c>
      <c r="O1067" s="82">
        <v>8.3000000000000007</v>
      </c>
      <c r="P1067" s="77"/>
      <c r="Q1067" s="77" t="s">
        <v>887</v>
      </c>
      <c r="R1067" s="77"/>
      <c r="S1067" s="173"/>
    </row>
    <row r="1068" spans="1:19" s="35" customFormat="1" ht="16.5" customHeight="1" x14ac:dyDescent="0.25">
      <c r="A1068" s="81"/>
      <c r="B1068" s="80"/>
      <c r="C1068" s="172"/>
      <c r="D1068" s="169"/>
      <c r="E1068" s="169"/>
      <c r="F1068" s="81"/>
      <c r="G1068" s="80" t="s">
        <v>295</v>
      </c>
      <c r="H1068" s="16"/>
      <c r="I1068" s="16">
        <v>2</v>
      </c>
      <c r="J1068" s="81">
        <f t="shared" si="39"/>
        <v>2</v>
      </c>
      <c r="K1068" s="82">
        <v>7.3</v>
      </c>
      <c r="L1068" s="80" t="s">
        <v>307</v>
      </c>
      <c r="M1068" s="81" t="s">
        <v>69</v>
      </c>
      <c r="N1068" s="81">
        <v>2</v>
      </c>
      <c r="O1068" s="82">
        <v>7.3</v>
      </c>
      <c r="P1068" s="77"/>
      <c r="Q1068" s="77" t="s">
        <v>887</v>
      </c>
      <c r="R1068" s="77"/>
      <c r="S1068" s="173"/>
    </row>
    <row r="1069" spans="1:19" s="35" customFormat="1" ht="16.5" customHeight="1" x14ac:dyDescent="0.25">
      <c r="A1069" s="81"/>
      <c r="B1069" s="80"/>
      <c r="C1069" s="172"/>
      <c r="D1069" s="169"/>
      <c r="E1069" s="169"/>
      <c r="F1069" s="81"/>
      <c r="G1069" s="80" t="s">
        <v>297</v>
      </c>
      <c r="H1069" s="81"/>
      <c r="I1069" s="81">
        <v>3</v>
      </c>
      <c r="J1069" s="81">
        <f>I1069</f>
        <v>3</v>
      </c>
      <c r="K1069" s="82">
        <v>10</v>
      </c>
      <c r="L1069" s="80" t="s">
        <v>384</v>
      </c>
      <c r="M1069" s="81" t="s">
        <v>37</v>
      </c>
      <c r="N1069" s="81">
        <v>3</v>
      </c>
      <c r="O1069" s="77"/>
      <c r="P1069" s="77"/>
      <c r="Q1069" s="77" t="s">
        <v>887</v>
      </c>
      <c r="R1069" s="77"/>
      <c r="S1069" s="173"/>
    </row>
    <row r="1070" spans="1:19" s="35" customFormat="1" ht="16.5" customHeight="1" x14ac:dyDescent="0.25">
      <c r="A1070" s="81"/>
      <c r="B1070" s="80"/>
      <c r="C1070" s="172"/>
      <c r="D1070" s="169"/>
      <c r="E1070" s="169"/>
      <c r="F1070" s="81"/>
      <c r="G1070" s="80" t="s">
        <v>1241</v>
      </c>
      <c r="H1070" s="81"/>
      <c r="I1070" s="81">
        <v>2</v>
      </c>
      <c r="J1070" s="82"/>
      <c r="K1070" s="82">
        <v>7.7</v>
      </c>
      <c r="L1070" s="80" t="s">
        <v>112</v>
      </c>
      <c r="M1070" s="81" t="s">
        <v>113</v>
      </c>
      <c r="N1070" s="81">
        <v>2</v>
      </c>
      <c r="O1070" s="77"/>
      <c r="P1070" s="77"/>
      <c r="Q1070" s="77"/>
      <c r="R1070" s="77"/>
      <c r="S1070" s="173" t="s">
        <v>888</v>
      </c>
    </row>
    <row r="1071" spans="1:19" s="35" customFormat="1" ht="16.5" customHeight="1" x14ac:dyDescent="0.25">
      <c r="A1071" s="81"/>
      <c r="B1071" s="80"/>
      <c r="C1071" s="172"/>
      <c r="D1071" s="169"/>
      <c r="E1071" s="169"/>
      <c r="F1071" s="81"/>
      <c r="G1071" s="80" t="s">
        <v>1287</v>
      </c>
      <c r="H1071" s="81"/>
      <c r="I1071" s="81">
        <v>2</v>
      </c>
      <c r="J1071" s="81">
        <f>I1071</f>
        <v>2</v>
      </c>
      <c r="K1071" s="82">
        <v>8.1999999999999993</v>
      </c>
      <c r="L1071" s="80" t="s">
        <v>46</v>
      </c>
      <c r="M1071" s="81" t="s">
        <v>47</v>
      </c>
      <c r="N1071" s="81">
        <v>2</v>
      </c>
      <c r="O1071" s="82">
        <v>8.1999999999999993</v>
      </c>
      <c r="P1071" s="77"/>
      <c r="Q1071" s="77" t="s">
        <v>887</v>
      </c>
      <c r="R1071" s="77"/>
      <c r="S1071" s="173"/>
    </row>
    <row r="1072" spans="1:19" s="35" customFormat="1" ht="16.5" customHeight="1" x14ac:dyDescent="0.25">
      <c r="A1072" s="81"/>
      <c r="B1072" s="80"/>
      <c r="C1072" s="172"/>
      <c r="D1072" s="169"/>
      <c r="E1072" s="169"/>
      <c r="F1072" s="81"/>
      <c r="G1072" s="89" t="s">
        <v>356</v>
      </c>
      <c r="H1072" s="81"/>
      <c r="I1072" s="81">
        <v>3</v>
      </c>
      <c r="J1072" s="81">
        <f t="shared" ref="J1072:J1073" si="40">I1072</f>
        <v>3</v>
      </c>
      <c r="K1072" s="82">
        <v>7.2</v>
      </c>
      <c r="L1072" s="80" t="s">
        <v>386</v>
      </c>
      <c r="M1072" s="81" t="s">
        <v>57</v>
      </c>
      <c r="N1072" s="81">
        <v>3</v>
      </c>
      <c r="O1072" s="82">
        <v>7.2</v>
      </c>
      <c r="P1072" s="77"/>
      <c r="Q1072" s="77" t="s">
        <v>887</v>
      </c>
      <c r="R1072" s="77"/>
      <c r="S1072" s="173"/>
    </row>
    <row r="1073" spans="1:19" s="35" customFormat="1" ht="16.5" customHeight="1" x14ac:dyDescent="0.25">
      <c r="A1073" s="81"/>
      <c r="B1073" s="80"/>
      <c r="C1073" s="172"/>
      <c r="D1073" s="169"/>
      <c r="E1073" s="169"/>
      <c r="F1073" s="81"/>
      <c r="G1073" s="80" t="s">
        <v>316</v>
      </c>
      <c r="H1073" s="81"/>
      <c r="I1073" s="81">
        <v>3</v>
      </c>
      <c r="J1073" s="81">
        <f t="shared" si="40"/>
        <v>3</v>
      </c>
      <c r="K1073" s="82">
        <v>7.4</v>
      </c>
      <c r="L1073" s="80" t="s">
        <v>316</v>
      </c>
      <c r="M1073" s="81" t="s">
        <v>78</v>
      </c>
      <c r="N1073" s="81">
        <v>3</v>
      </c>
      <c r="O1073" s="82">
        <v>7.4</v>
      </c>
      <c r="P1073" s="77"/>
      <c r="Q1073" s="77" t="s">
        <v>887</v>
      </c>
      <c r="R1073" s="77"/>
      <c r="S1073" s="173"/>
    </row>
    <row r="1074" spans="1:19" s="35" customFormat="1" ht="16.5" customHeight="1" x14ac:dyDescent="0.25">
      <c r="A1074" s="81"/>
      <c r="B1074" s="80"/>
      <c r="C1074" s="172"/>
      <c r="D1074" s="169"/>
      <c r="E1074" s="169"/>
      <c r="F1074" s="81"/>
      <c r="G1074" s="80" t="s">
        <v>358</v>
      </c>
      <c r="H1074" s="81"/>
      <c r="I1074" s="81">
        <v>3</v>
      </c>
      <c r="J1074" s="81">
        <f>I1074</f>
        <v>3</v>
      </c>
      <c r="K1074" s="82">
        <v>8.5</v>
      </c>
      <c r="L1074" s="80" t="s">
        <v>43</v>
      </c>
      <c r="M1074" s="81" t="s">
        <v>44</v>
      </c>
      <c r="N1074" s="81">
        <v>2</v>
      </c>
      <c r="O1074" s="82">
        <v>8.5</v>
      </c>
      <c r="P1074" s="77"/>
      <c r="Q1074" s="77" t="s">
        <v>887</v>
      </c>
      <c r="R1074" s="77"/>
      <c r="S1074" s="173"/>
    </row>
    <row r="1075" spans="1:19" s="35" customFormat="1" ht="16.5" customHeight="1" x14ac:dyDescent="0.25">
      <c r="A1075" s="81"/>
      <c r="B1075" s="80"/>
      <c r="C1075" s="172"/>
      <c r="D1075" s="169"/>
      <c r="E1075" s="169"/>
      <c r="F1075" s="81"/>
      <c r="G1075" s="80" t="s">
        <v>86</v>
      </c>
      <c r="H1075" s="81"/>
      <c r="I1075" s="81">
        <v>3</v>
      </c>
      <c r="J1075" s="81">
        <f>I1075</f>
        <v>3</v>
      </c>
      <c r="K1075" s="82">
        <v>8.3000000000000007</v>
      </c>
      <c r="L1075" s="80" t="s">
        <v>86</v>
      </c>
      <c r="M1075" s="81" t="s">
        <v>87</v>
      </c>
      <c r="N1075" s="81">
        <v>3</v>
      </c>
      <c r="O1075" s="82">
        <v>8.3000000000000007</v>
      </c>
      <c r="P1075" s="77"/>
      <c r="Q1075" s="77" t="s">
        <v>887</v>
      </c>
      <c r="R1075" s="77"/>
      <c r="S1075" s="173"/>
    </row>
    <row r="1076" spans="1:19" s="35" customFormat="1" ht="16.5" customHeight="1" x14ac:dyDescent="0.25">
      <c r="A1076" s="81"/>
      <c r="B1076" s="80"/>
      <c r="C1076" s="172"/>
      <c r="D1076" s="169"/>
      <c r="E1076" s="169"/>
      <c r="F1076" s="81"/>
      <c r="G1076" s="80" t="s">
        <v>1357</v>
      </c>
      <c r="H1076" s="81"/>
      <c r="I1076" s="81">
        <v>3</v>
      </c>
      <c r="J1076" s="81">
        <f>I1076</f>
        <v>3</v>
      </c>
      <c r="K1076" s="82">
        <v>8.1</v>
      </c>
      <c r="L1076" s="80" t="s">
        <v>389</v>
      </c>
      <c r="M1076" s="81" t="s">
        <v>118</v>
      </c>
      <c r="N1076" s="81">
        <v>3</v>
      </c>
      <c r="O1076" s="82">
        <v>8.1</v>
      </c>
      <c r="P1076" s="77"/>
      <c r="Q1076" s="77" t="s">
        <v>887</v>
      </c>
      <c r="R1076" s="77"/>
      <c r="S1076" s="173"/>
    </row>
    <row r="1077" spans="1:19" s="35" customFormat="1" ht="16.5" customHeight="1" x14ac:dyDescent="0.25">
      <c r="A1077" s="81"/>
      <c r="B1077" s="80"/>
      <c r="C1077" s="172"/>
      <c r="D1077" s="169"/>
      <c r="E1077" s="169"/>
      <c r="F1077" s="81"/>
      <c r="G1077" s="89" t="s">
        <v>513</v>
      </c>
      <c r="H1077" s="81"/>
      <c r="I1077" s="81">
        <v>3</v>
      </c>
      <c r="J1077" s="82"/>
      <c r="K1077" s="82">
        <v>7.9</v>
      </c>
      <c r="L1077" s="80" t="s">
        <v>391</v>
      </c>
      <c r="M1077" s="81" t="s">
        <v>123</v>
      </c>
      <c r="N1077" s="81">
        <v>3</v>
      </c>
      <c r="O1077" s="77"/>
      <c r="P1077" s="77"/>
      <c r="Q1077" s="77"/>
      <c r="R1077" s="77"/>
      <c r="S1077" s="173" t="s">
        <v>888</v>
      </c>
    </row>
    <row r="1078" spans="1:19" s="35" customFormat="1" ht="16.5" customHeight="1" x14ac:dyDescent="0.25">
      <c r="A1078" s="81"/>
      <c r="B1078" s="80"/>
      <c r="C1078" s="172"/>
      <c r="D1078" s="169"/>
      <c r="E1078" s="169"/>
      <c r="F1078" s="81"/>
      <c r="G1078" s="89" t="s">
        <v>262</v>
      </c>
      <c r="H1078" s="81"/>
      <c r="I1078" s="81">
        <v>3</v>
      </c>
      <c r="J1078" s="81">
        <f>I1078</f>
        <v>3</v>
      </c>
      <c r="K1078" s="82">
        <v>7.3</v>
      </c>
      <c r="L1078" s="80" t="s">
        <v>102</v>
      </c>
      <c r="M1078" s="81" t="s">
        <v>103</v>
      </c>
      <c r="N1078" s="81">
        <v>3</v>
      </c>
      <c r="O1078" s="82">
        <v>7.3</v>
      </c>
      <c r="P1078" s="77"/>
      <c r="Q1078" s="77" t="s">
        <v>887</v>
      </c>
      <c r="R1078" s="77"/>
      <c r="S1078" s="173"/>
    </row>
    <row r="1079" spans="1:19" s="35" customFormat="1" ht="16.5" customHeight="1" x14ac:dyDescent="0.25">
      <c r="A1079" s="81"/>
      <c r="B1079" s="80"/>
      <c r="C1079" s="172"/>
      <c r="D1079" s="169"/>
      <c r="E1079" s="169"/>
      <c r="F1079" s="81"/>
      <c r="G1079" s="80" t="s">
        <v>359</v>
      </c>
      <c r="H1079" s="81"/>
      <c r="I1079" s="81">
        <v>3</v>
      </c>
      <c r="J1079" s="81">
        <f>I1079</f>
        <v>3</v>
      </c>
      <c r="K1079" s="82">
        <v>8.1</v>
      </c>
      <c r="L1079" s="80" t="s">
        <v>135</v>
      </c>
      <c r="M1079" s="81" t="s">
        <v>136</v>
      </c>
      <c r="N1079" s="81">
        <v>3</v>
      </c>
      <c r="O1079" s="82">
        <v>8.1</v>
      </c>
      <c r="P1079" s="77"/>
      <c r="Q1079" s="77" t="s">
        <v>887</v>
      </c>
      <c r="R1079" s="77"/>
      <c r="S1079" s="173"/>
    </row>
    <row r="1080" spans="1:19" s="35" customFormat="1" ht="16.5" customHeight="1" x14ac:dyDescent="0.25">
      <c r="A1080" s="113">
        <v>61</v>
      </c>
      <c r="B1080" s="112" t="s">
        <v>1539</v>
      </c>
      <c r="C1080" s="303">
        <v>38670</v>
      </c>
      <c r="D1080" s="170" t="s">
        <v>1540</v>
      </c>
      <c r="E1080" s="111" t="s">
        <v>1866</v>
      </c>
      <c r="F1080" s="126" t="s">
        <v>180</v>
      </c>
      <c r="G1080" s="112"/>
      <c r="H1080" s="113"/>
      <c r="I1080" s="113"/>
      <c r="J1080" s="114"/>
      <c r="K1080" s="114"/>
      <c r="L1080" s="112"/>
      <c r="M1080" s="113"/>
      <c r="N1080" s="113"/>
      <c r="O1080" s="123"/>
      <c r="P1080" s="123"/>
      <c r="Q1080" s="123"/>
      <c r="R1080" s="58">
        <v>36</v>
      </c>
      <c r="S1080" s="171"/>
    </row>
    <row r="1081" spans="1:19" s="35" customFormat="1" ht="16.5" customHeight="1" x14ac:dyDescent="0.25">
      <c r="A1081" s="81"/>
      <c r="B1081" s="80"/>
      <c r="C1081" s="172"/>
      <c r="D1081" s="169"/>
      <c r="E1081" s="169"/>
      <c r="F1081" s="81"/>
      <c r="G1081" s="80" t="s">
        <v>355</v>
      </c>
      <c r="H1081" s="81"/>
      <c r="I1081" s="81">
        <v>4</v>
      </c>
      <c r="J1081" s="81">
        <f>I1081</f>
        <v>4</v>
      </c>
      <c r="K1081" s="82">
        <v>9.6999999999999993</v>
      </c>
      <c r="L1081" s="80" t="s">
        <v>373</v>
      </c>
      <c r="M1081" s="81" t="s">
        <v>22</v>
      </c>
      <c r="N1081" s="81">
        <v>3</v>
      </c>
      <c r="O1081" s="82">
        <v>9.6999999999999993</v>
      </c>
      <c r="P1081" s="77"/>
      <c r="Q1081" s="77" t="s">
        <v>887</v>
      </c>
      <c r="R1081" s="77"/>
      <c r="S1081" s="173"/>
    </row>
    <row r="1082" spans="1:19" s="35" customFormat="1" ht="16.5" customHeight="1" x14ac:dyDescent="0.25">
      <c r="A1082" s="81"/>
      <c r="B1082" s="80"/>
      <c r="C1082" s="172"/>
      <c r="D1082" s="169"/>
      <c r="E1082" s="169"/>
      <c r="F1082" s="81"/>
      <c r="G1082" s="80" t="s">
        <v>130</v>
      </c>
      <c r="H1082" s="81"/>
      <c r="I1082" s="81">
        <v>3</v>
      </c>
      <c r="J1082" s="81">
        <f t="shared" ref="J1082:J1083" si="41">I1082</f>
        <v>3</v>
      </c>
      <c r="K1082" s="82">
        <v>8.4</v>
      </c>
      <c r="L1082" s="80" t="s">
        <v>378</v>
      </c>
      <c r="M1082" s="81" t="s">
        <v>31</v>
      </c>
      <c r="N1082" s="81">
        <v>2</v>
      </c>
      <c r="O1082" s="82">
        <v>8.4</v>
      </c>
      <c r="P1082" s="77"/>
      <c r="Q1082" s="77" t="s">
        <v>887</v>
      </c>
      <c r="R1082" s="77"/>
      <c r="S1082" s="173"/>
    </row>
    <row r="1083" spans="1:19" s="35" customFormat="1" ht="16.5" customHeight="1" x14ac:dyDescent="0.25">
      <c r="A1083" s="81"/>
      <c r="B1083" s="80"/>
      <c r="C1083" s="172"/>
      <c r="D1083" s="169"/>
      <c r="E1083" s="169"/>
      <c r="F1083" s="81"/>
      <c r="G1083" s="80" t="s">
        <v>186</v>
      </c>
      <c r="H1083" s="81"/>
      <c r="I1083" s="81">
        <v>3</v>
      </c>
      <c r="J1083" s="81">
        <f t="shared" si="41"/>
        <v>3</v>
      </c>
      <c r="K1083" s="82">
        <v>8</v>
      </c>
      <c r="L1083" s="80" t="s">
        <v>379</v>
      </c>
      <c r="M1083" s="81" t="s">
        <v>33</v>
      </c>
      <c r="N1083" s="81">
        <v>2</v>
      </c>
      <c r="O1083" s="82">
        <v>8</v>
      </c>
      <c r="P1083" s="77"/>
      <c r="Q1083" s="77" t="s">
        <v>887</v>
      </c>
      <c r="R1083" s="77"/>
      <c r="S1083" s="173"/>
    </row>
    <row r="1084" spans="1:19" s="35" customFormat="1" ht="16.5" customHeight="1" x14ac:dyDescent="0.25">
      <c r="A1084" s="81"/>
      <c r="B1084" s="80"/>
      <c r="C1084" s="172"/>
      <c r="D1084" s="169"/>
      <c r="E1084" s="169"/>
      <c r="F1084" s="81"/>
      <c r="G1084" s="80" t="s">
        <v>295</v>
      </c>
      <c r="H1084" s="16"/>
      <c r="I1084" s="16">
        <v>2</v>
      </c>
      <c r="J1084" s="81">
        <f t="shared" ref="J1084" si="42">I1084</f>
        <v>2</v>
      </c>
      <c r="K1084" s="82">
        <v>7.2</v>
      </c>
      <c r="L1084" s="80" t="s">
        <v>307</v>
      </c>
      <c r="M1084" s="81" t="s">
        <v>69</v>
      </c>
      <c r="N1084" s="81">
        <v>2</v>
      </c>
      <c r="O1084" s="82">
        <v>7.2</v>
      </c>
      <c r="P1084" s="77"/>
      <c r="Q1084" s="77" t="s">
        <v>887</v>
      </c>
      <c r="R1084" s="77"/>
      <c r="S1084" s="173"/>
    </row>
    <row r="1085" spans="1:19" s="35" customFormat="1" ht="16.5" customHeight="1" x14ac:dyDescent="0.25">
      <c r="A1085" s="81"/>
      <c r="B1085" s="80"/>
      <c r="C1085" s="172"/>
      <c r="D1085" s="169"/>
      <c r="E1085" s="169"/>
      <c r="F1085" s="81"/>
      <c r="G1085" s="80" t="s">
        <v>297</v>
      </c>
      <c r="H1085" s="81"/>
      <c r="I1085" s="81">
        <v>3</v>
      </c>
      <c r="J1085" s="81">
        <f>I1085</f>
        <v>3</v>
      </c>
      <c r="K1085" s="82">
        <v>9.5</v>
      </c>
      <c r="L1085" s="80" t="s">
        <v>384</v>
      </c>
      <c r="M1085" s="81" t="s">
        <v>37</v>
      </c>
      <c r="N1085" s="81">
        <v>3</v>
      </c>
      <c r="O1085" s="77"/>
      <c r="P1085" s="77"/>
      <c r="Q1085" s="77" t="s">
        <v>887</v>
      </c>
      <c r="R1085" s="77"/>
      <c r="S1085" s="173"/>
    </row>
    <row r="1086" spans="1:19" s="35" customFormat="1" ht="16.5" customHeight="1" x14ac:dyDescent="0.25">
      <c r="A1086" s="81"/>
      <c r="B1086" s="80"/>
      <c r="C1086" s="172"/>
      <c r="D1086" s="169"/>
      <c r="E1086" s="169"/>
      <c r="F1086" s="81"/>
      <c r="G1086" s="80" t="s">
        <v>1306</v>
      </c>
      <c r="H1086" s="81"/>
      <c r="I1086" s="81">
        <v>2</v>
      </c>
      <c r="J1086" s="81">
        <f>I1086</f>
        <v>2</v>
      </c>
      <c r="K1086" s="82">
        <v>7.9</v>
      </c>
      <c r="L1086" s="80" t="s">
        <v>46</v>
      </c>
      <c r="M1086" s="81" t="s">
        <v>47</v>
      </c>
      <c r="N1086" s="81">
        <v>2</v>
      </c>
      <c r="O1086" s="82">
        <v>7.9</v>
      </c>
      <c r="P1086" s="77"/>
      <c r="Q1086" s="77" t="s">
        <v>887</v>
      </c>
      <c r="R1086" s="77"/>
      <c r="S1086" s="173"/>
    </row>
    <row r="1087" spans="1:19" s="35" customFormat="1" ht="16.5" customHeight="1" x14ac:dyDescent="0.25">
      <c r="A1087" s="81"/>
      <c r="B1087" s="80"/>
      <c r="C1087" s="172"/>
      <c r="D1087" s="169"/>
      <c r="E1087" s="169"/>
      <c r="F1087" s="81"/>
      <c r="G1087" s="89" t="s">
        <v>356</v>
      </c>
      <c r="H1087" s="81"/>
      <c r="I1087" s="81">
        <v>3</v>
      </c>
      <c r="J1087" s="81">
        <f t="shared" ref="J1087:J1088" si="43">I1087</f>
        <v>3</v>
      </c>
      <c r="K1087" s="82">
        <v>7.4</v>
      </c>
      <c r="L1087" s="80" t="s">
        <v>386</v>
      </c>
      <c r="M1087" s="81" t="s">
        <v>57</v>
      </c>
      <c r="N1087" s="81">
        <v>3</v>
      </c>
      <c r="O1087" s="82">
        <v>7.4</v>
      </c>
      <c r="P1087" s="77"/>
      <c r="Q1087" s="77" t="s">
        <v>887</v>
      </c>
      <c r="R1087" s="77"/>
      <c r="S1087" s="173"/>
    </row>
    <row r="1088" spans="1:19" s="35" customFormat="1" ht="16.5" customHeight="1" x14ac:dyDescent="0.25">
      <c r="A1088" s="81"/>
      <c r="B1088" s="80"/>
      <c r="C1088" s="172"/>
      <c r="D1088" s="169"/>
      <c r="E1088" s="169"/>
      <c r="F1088" s="81"/>
      <c r="G1088" s="80" t="s">
        <v>316</v>
      </c>
      <c r="H1088" s="81"/>
      <c r="I1088" s="81">
        <v>3</v>
      </c>
      <c r="J1088" s="81">
        <f t="shared" si="43"/>
        <v>3</v>
      </c>
      <c r="K1088" s="82">
        <v>7.8</v>
      </c>
      <c r="L1088" s="80" t="s">
        <v>316</v>
      </c>
      <c r="M1088" s="81" t="s">
        <v>78</v>
      </c>
      <c r="N1088" s="81">
        <v>3</v>
      </c>
      <c r="O1088" s="82">
        <v>7.8</v>
      </c>
      <c r="P1088" s="77"/>
      <c r="Q1088" s="77" t="s">
        <v>887</v>
      </c>
      <c r="R1088" s="77"/>
      <c r="S1088" s="173"/>
    </row>
    <row r="1089" spans="1:19" s="35" customFormat="1" ht="16.5" customHeight="1" x14ac:dyDescent="0.25">
      <c r="A1089" s="81"/>
      <c r="B1089" s="80"/>
      <c r="C1089" s="172"/>
      <c r="D1089" s="169"/>
      <c r="E1089" s="169"/>
      <c r="F1089" s="81"/>
      <c r="G1089" s="80" t="s">
        <v>358</v>
      </c>
      <c r="H1089" s="81"/>
      <c r="I1089" s="81">
        <v>3</v>
      </c>
      <c r="J1089" s="81">
        <f>I1089</f>
        <v>3</v>
      </c>
      <c r="K1089" s="82">
        <v>7.5</v>
      </c>
      <c r="L1089" s="80" t="s">
        <v>43</v>
      </c>
      <c r="M1089" s="81" t="s">
        <v>44</v>
      </c>
      <c r="N1089" s="81">
        <v>2</v>
      </c>
      <c r="O1089" s="82">
        <v>7.5</v>
      </c>
      <c r="P1089" s="77"/>
      <c r="Q1089" s="77" t="s">
        <v>887</v>
      </c>
      <c r="R1089" s="77"/>
      <c r="S1089" s="173"/>
    </row>
    <row r="1090" spans="1:19" s="35" customFormat="1" ht="16.5" customHeight="1" x14ac:dyDescent="0.25">
      <c r="A1090" s="81"/>
      <c r="B1090" s="80"/>
      <c r="C1090" s="172"/>
      <c r="D1090" s="169"/>
      <c r="E1090" s="169"/>
      <c r="F1090" s="81"/>
      <c r="G1090" s="80" t="s">
        <v>86</v>
      </c>
      <c r="H1090" s="81"/>
      <c r="I1090" s="81">
        <v>3</v>
      </c>
      <c r="J1090" s="81">
        <f>I1090</f>
        <v>3</v>
      </c>
      <c r="K1090" s="82">
        <v>8.8000000000000007</v>
      </c>
      <c r="L1090" s="80" t="s">
        <v>86</v>
      </c>
      <c r="M1090" s="81" t="s">
        <v>87</v>
      </c>
      <c r="N1090" s="81">
        <v>3</v>
      </c>
      <c r="O1090" s="82">
        <v>8.8000000000000007</v>
      </c>
      <c r="P1090" s="77"/>
      <c r="Q1090" s="77" t="s">
        <v>887</v>
      </c>
      <c r="R1090" s="77"/>
      <c r="S1090" s="173"/>
    </row>
    <row r="1091" spans="1:19" s="35" customFormat="1" ht="16.5" customHeight="1" x14ac:dyDescent="0.25">
      <c r="A1091" s="81"/>
      <c r="B1091" s="80"/>
      <c r="C1091" s="172"/>
      <c r="D1091" s="169"/>
      <c r="E1091" s="169"/>
      <c r="F1091" s="81"/>
      <c r="G1091" s="89" t="s">
        <v>950</v>
      </c>
      <c r="H1091" s="81"/>
      <c r="I1091" s="81">
        <v>3</v>
      </c>
      <c r="J1091" s="82"/>
      <c r="K1091" s="82">
        <v>8</v>
      </c>
      <c r="L1091" s="80" t="s">
        <v>198</v>
      </c>
      <c r="M1091" s="81" t="s">
        <v>199</v>
      </c>
      <c r="N1091" s="81">
        <v>2</v>
      </c>
      <c r="O1091" s="77"/>
      <c r="P1091" s="77"/>
      <c r="Q1091" s="77"/>
      <c r="R1091" s="77"/>
      <c r="S1091" s="173" t="s">
        <v>888</v>
      </c>
    </row>
    <row r="1092" spans="1:19" s="35" customFormat="1" ht="16.5" customHeight="1" x14ac:dyDescent="0.25">
      <c r="A1092" s="81"/>
      <c r="B1092" s="80"/>
      <c r="C1092" s="172"/>
      <c r="D1092" s="169"/>
      <c r="E1092" s="169"/>
      <c r="F1092" s="81"/>
      <c r="G1092" s="80" t="s">
        <v>1357</v>
      </c>
      <c r="H1092" s="81"/>
      <c r="I1092" s="81">
        <v>3</v>
      </c>
      <c r="J1092" s="81">
        <f>I1092</f>
        <v>3</v>
      </c>
      <c r="K1092" s="82">
        <v>8.6</v>
      </c>
      <c r="L1092" s="80" t="s">
        <v>389</v>
      </c>
      <c r="M1092" s="81" t="s">
        <v>118</v>
      </c>
      <c r="N1092" s="81">
        <v>3</v>
      </c>
      <c r="O1092" s="82">
        <v>8.6</v>
      </c>
      <c r="P1092" s="77"/>
      <c r="Q1092" s="77" t="s">
        <v>887</v>
      </c>
      <c r="R1092" s="77"/>
      <c r="S1092" s="173"/>
    </row>
    <row r="1093" spans="1:19" s="35" customFormat="1" ht="16.5" customHeight="1" x14ac:dyDescent="0.25">
      <c r="A1093" s="81"/>
      <c r="B1093" s="80"/>
      <c r="C1093" s="172"/>
      <c r="D1093" s="169"/>
      <c r="E1093" s="169"/>
      <c r="F1093" s="81"/>
      <c r="G1093" s="89" t="s">
        <v>357</v>
      </c>
      <c r="H1093" s="81"/>
      <c r="I1093" s="81">
        <v>3</v>
      </c>
      <c r="J1093" s="82"/>
      <c r="K1093" s="82">
        <v>8</v>
      </c>
      <c r="L1093" s="80" t="s">
        <v>121</v>
      </c>
      <c r="M1093" s="81" t="s">
        <v>122</v>
      </c>
      <c r="N1093" s="81">
        <v>3</v>
      </c>
      <c r="O1093" s="77"/>
      <c r="P1093" s="77"/>
      <c r="Q1093" s="77"/>
      <c r="R1093" s="77"/>
      <c r="S1093" s="173" t="s">
        <v>888</v>
      </c>
    </row>
    <row r="1094" spans="1:19" s="35" customFormat="1" ht="16.5" customHeight="1" x14ac:dyDescent="0.25">
      <c r="A1094" s="81"/>
      <c r="B1094" s="80"/>
      <c r="C1094" s="172"/>
      <c r="D1094" s="169"/>
      <c r="E1094" s="169"/>
      <c r="F1094" s="81"/>
      <c r="G1094" s="89" t="s">
        <v>513</v>
      </c>
      <c r="H1094" s="81"/>
      <c r="I1094" s="81">
        <v>3</v>
      </c>
      <c r="J1094" s="82"/>
      <c r="K1094" s="82">
        <v>9.1999999999999993</v>
      </c>
      <c r="L1094" s="80" t="s">
        <v>391</v>
      </c>
      <c r="M1094" s="81" t="s">
        <v>123</v>
      </c>
      <c r="N1094" s="81">
        <v>3</v>
      </c>
      <c r="O1094" s="77"/>
      <c r="P1094" s="77"/>
      <c r="Q1094" s="77"/>
      <c r="R1094" s="77"/>
      <c r="S1094" s="173" t="s">
        <v>888</v>
      </c>
    </row>
    <row r="1095" spans="1:19" s="35" customFormat="1" ht="16.5" customHeight="1" x14ac:dyDescent="0.25">
      <c r="A1095" s="81"/>
      <c r="B1095" s="80"/>
      <c r="C1095" s="172"/>
      <c r="D1095" s="169"/>
      <c r="E1095" s="169"/>
      <c r="F1095" s="81"/>
      <c r="G1095" s="89" t="s">
        <v>1384</v>
      </c>
      <c r="H1095" s="81"/>
      <c r="I1095" s="81">
        <v>3</v>
      </c>
      <c r="J1095" s="82"/>
      <c r="K1095" s="82">
        <v>7.6</v>
      </c>
      <c r="L1095" s="80" t="s">
        <v>392</v>
      </c>
      <c r="M1095" s="81" t="s">
        <v>124</v>
      </c>
      <c r="N1095" s="81">
        <v>2</v>
      </c>
      <c r="O1095" s="77"/>
      <c r="P1095" s="77"/>
      <c r="Q1095" s="77"/>
      <c r="R1095" s="77"/>
      <c r="S1095" s="173" t="s">
        <v>888</v>
      </c>
    </row>
    <row r="1096" spans="1:19" s="35" customFormat="1" ht="16.5" customHeight="1" x14ac:dyDescent="0.25">
      <c r="A1096" s="81"/>
      <c r="B1096" s="80"/>
      <c r="C1096" s="172"/>
      <c r="D1096" s="169"/>
      <c r="E1096" s="169"/>
      <c r="F1096" s="81"/>
      <c r="G1096" s="89" t="s">
        <v>428</v>
      </c>
      <c r="H1096" s="81"/>
      <c r="I1096" s="81">
        <v>3</v>
      </c>
      <c r="J1096" s="81">
        <f>I1096</f>
        <v>3</v>
      </c>
      <c r="K1096" s="82">
        <v>7.4</v>
      </c>
      <c r="L1096" s="80" t="s">
        <v>111</v>
      </c>
      <c r="M1096" s="81" t="s">
        <v>125</v>
      </c>
      <c r="N1096" s="81">
        <v>2</v>
      </c>
      <c r="O1096" s="82">
        <v>7.4</v>
      </c>
      <c r="P1096" s="77"/>
      <c r="Q1096" s="77" t="s">
        <v>887</v>
      </c>
      <c r="R1096" s="77"/>
      <c r="S1096" s="173"/>
    </row>
    <row r="1097" spans="1:19" s="35" customFormat="1" ht="16.5" customHeight="1" x14ac:dyDescent="0.25">
      <c r="A1097" s="81"/>
      <c r="B1097" s="80"/>
      <c r="C1097" s="172"/>
      <c r="D1097" s="169"/>
      <c r="E1097" s="169"/>
      <c r="F1097" s="81"/>
      <c r="G1097" s="89" t="s">
        <v>514</v>
      </c>
      <c r="H1097" s="81"/>
      <c r="I1097" s="81">
        <v>3</v>
      </c>
      <c r="J1097" s="82"/>
      <c r="K1097" s="82">
        <v>8</v>
      </c>
      <c r="L1097" s="80" t="s">
        <v>393</v>
      </c>
      <c r="M1097" s="81" t="s">
        <v>104</v>
      </c>
      <c r="N1097" s="81">
        <v>3</v>
      </c>
      <c r="O1097" s="77"/>
      <c r="P1097" s="77"/>
      <c r="Q1097" s="77"/>
      <c r="R1097" s="77"/>
      <c r="S1097" s="173" t="s">
        <v>888</v>
      </c>
    </row>
    <row r="1098" spans="1:19" s="35" customFormat="1" ht="16.5" customHeight="1" x14ac:dyDescent="0.25">
      <c r="A1098" s="81"/>
      <c r="B1098" s="80"/>
      <c r="C1098" s="172"/>
      <c r="D1098" s="169"/>
      <c r="E1098" s="169"/>
      <c r="F1098" s="81"/>
      <c r="G1098" s="89" t="s">
        <v>529</v>
      </c>
      <c r="H1098" s="81"/>
      <c r="I1098" s="81">
        <v>3</v>
      </c>
      <c r="J1098" s="82"/>
      <c r="K1098" s="82">
        <v>7.7</v>
      </c>
      <c r="L1098" s="80" t="s">
        <v>394</v>
      </c>
      <c r="M1098" s="81" t="s">
        <v>99</v>
      </c>
      <c r="N1098" s="81">
        <v>3</v>
      </c>
      <c r="O1098" s="77"/>
      <c r="P1098" s="77"/>
      <c r="Q1098" s="77"/>
      <c r="R1098" s="77"/>
      <c r="S1098" s="173" t="s">
        <v>888</v>
      </c>
    </row>
    <row r="1099" spans="1:19" s="35" customFormat="1" ht="16.5" customHeight="1" x14ac:dyDescent="0.25">
      <c r="A1099" s="81"/>
      <c r="B1099" s="80"/>
      <c r="C1099" s="172"/>
      <c r="D1099" s="169"/>
      <c r="E1099" s="169"/>
      <c r="F1099" s="81"/>
      <c r="G1099" s="89" t="s">
        <v>424</v>
      </c>
      <c r="H1099" s="81"/>
      <c r="I1099" s="81">
        <v>3</v>
      </c>
      <c r="J1099" s="81">
        <f>I1099</f>
        <v>3</v>
      </c>
      <c r="K1099" s="82">
        <v>7.9</v>
      </c>
      <c r="L1099" s="80" t="s">
        <v>102</v>
      </c>
      <c r="M1099" s="81" t="s">
        <v>103</v>
      </c>
      <c r="N1099" s="81">
        <v>3</v>
      </c>
      <c r="O1099" s="82">
        <v>7.9</v>
      </c>
      <c r="P1099" s="77"/>
      <c r="Q1099" s="77" t="s">
        <v>887</v>
      </c>
      <c r="R1099" s="77"/>
      <c r="S1099" s="173"/>
    </row>
    <row r="1100" spans="1:19" s="35" customFormat="1" ht="16.5" customHeight="1" x14ac:dyDescent="0.25">
      <c r="A1100" s="81"/>
      <c r="B1100" s="80"/>
      <c r="C1100" s="172"/>
      <c r="D1100" s="169"/>
      <c r="E1100" s="169"/>
      <c r="F1100" s="81"/>
      <c r="G1100" s="89" t="s">
        <v>527</v>
      </c>
      <c r="H1100" s="81"/>
      <c r="I1100" s="81">
        <v>3</v>
      </c>
      <c r="J1100" s="82"/>
      <c r="K1100" s="82">
        <v>9.3000000000000007</v>
      </c>
      <c r="L1100" s="80" t="s">
        <v>216</v>
      </c>
      <c r="M1100" s="81" t="s">
        <v>217</v>
      </c>
      <c r="N1100" s="81">
        <v>3</v>
      </c>
      <c r="O1100" s="77"/>
      <c r="P1100" s="77"/>
      <c r="Q1100" s="77"/>
      <c r="R1100" s="77"/>
      <c r="S1100" s="173" t="s">
        <v>888</v>
      </c>
    </row>
    <row r="1101" spans="1:19" s="35" customFormat="1" ht="16.5" customHeight="1" x14ac:dyDescent="0.25">
      <c r="A1101" s="81"/>
      <c r="B1101" s="80"/>
      <c r="C1101" s="172"/>
      <c r="D1101" s="169"/>
      <c r="E1101" s="169"/>
      <c r="F1101" s="81"/>
      <c r="G1101" s="89" t="s">
        <v>929</v>
      </c>
      <c r="H1101" s="81"/>
      <c r="I1101" s="81">
        <v>3</v>
      </c>
      <c r="J1101" s="82"/>
      <c r="K1101" s="82">
        <v>7.8</v>
      </c>
      <c r="L1101" s="80" t="s">
        <v>126</v>
      </c>
      <c r="M1101" s="81" t="s">
        <v>127</v>
      </c>
      <c r="N1101" s="81">
        <v>3</v>
      </c>
      <c r="O1101" s="77"/>
      <c r="P1101" s="77"/>
      <c r="Q1101" s="77"/>
      <c r="R1101" s="77"/>
      <c r="S1101" s="173" t="s">
        <v>888</v>
      </c>
    </row>
    <row r="1102" spans="1:19" s="35" customFormat="1" ht="16.5" customHeight="1" x14ac:dyDescent="0.25">
      <c r="A1102" s="81"/>
      <c r="B1102" s="80"/>
      <c r="C1102" s="172"/>
      <c r="D1102" s="169"/>
      <c r="E1102" s="169"/>
      <c r="F1102" s="81"/>
      <c r="G1102" s="89" t="s">
        <v>688</v>
      </c>
      <c r="H1102" s="81"/>
      <c r="I1102" s="81">
        <v>3</v>
      </c>
      <c r="J1102" s="82"/>
      <c r="K1102" s="82">
        <v>7.9</v>
      </c>
      <c r="L1102" s="80" t="s">
        <v>395</v>
      </c>
      <c r="M1102" s="81" t="s">
        <v>218</v>
      </c>
      <c r="N1102" s="81">
        <v>3</v>
      </c>
      <c r="O1102" s="77"/>
      <c r="P1102" s="77"/>
      <c r="Q1102" s="77"/>
      <c r="R1102" s="77"/>
      <c r="S1102" s="173" t="s">
        <v>888</v>
      </c>
    </row>
    <row r="1103" spans="1:19" s="35" customFormat="1" ht="16.5" customHeight="1" x14ac:dyDescent="0.25">
      <c r="A1103" s="81"/>
      <c r="B1103" s="80"/>
      <c r="C1103" s="172"/>
      <c r="D1103" s="169"/>
      <c r="E1103" s="169"/>
      <c r="F1103" s="81"/>
      <c r="G1103" s="89" t="s">
        <v>512</v>
      </c>
      <c r="H1103" s="81"/>
      <c r="I1103" s="81">
        <v>3</v>
      </c>
      <c r="J1103" s="82"/>
      <c r="K1103" s="82">
        <v>7.3</v>
      </c>
      <c r="L1103" s="80" t="s">
        <v>397</v>
      </c>
      <c r="M1103" s="81" t="s">
        <v>134</v>
      </c>
      <c r="N1103" s="81">
        <v>3</v>
      </c>
      <c r="O1103" s="77"/>
      <c r="P1103" s="77"/>
      <c r="Q1103" s="77"/>
      <c r="R1103" s="77"/>
      <c r="S1103" s="173" t="s">
        <v>888</v>
      </c>
    </row>
    <row r="1104" spans="1:19" s="35" customFormat="1" ht="16.5" customHeight="1" x14ac:dyDescent="0.25">
      <c r="A1104" s="81"/>
      <c r="B1104" s="80"/>
      <c r="C1104" s="172"/>
      <c r="D1104" s="169"/>
      <c r="E1104" s="169"/>
      <c r="F1104" s="81"/>
      <c r="G1104" s="80" t="s">
        <v>359</v>
      </c>
      <c r="H1104" s="81"/>
      <c r="I1104" s="81">
        <v>3</v>
      </c>
      <c r="J1104" s="81">
        <f>I1104</f>
        <v>3</v>
      </c>
      <c r="K1104" s="82">
        <v>6.8</v>
      </c>
      <c r="L1104" s="80" t="s">
        <v>135</v>
      </c>
      <c r="M1104" s="81" t="s">
        <v>136</v>
      </c>
      <c r="N1104" s="81">
        <v>3</v>
      </c>
      <c r="O1104" s="82">
        <v>6.8</v>
      </c>
      <c r="P1104" s="77"/>
      <c r="Q1104" s="77" t="s">
        <v>887</v>
      </c>
      <c r="R1104" s="77"/>
      <c r="S1104" s="173"/>
    </row>
    <row r="1105" spans="1:19" s="35" customFormat="1" ht="16.5" customHeight="1" x14ac:dyDescent="0.25">
      <c r="A1105" s="113">
        <v>62</v>
      </c>
      <c r="B1105" s="112" t="s">
        <v>1541</v>
      </c>
      <c r="C1105" s="303">
        <v>38612</v>
      </c>
      <c r="D1105" s="170" t="s">
        <v>1542</v>
      </c>
      <c r="E1105" s="111" t="s">
        <v>1867</v>
      </c>
      <c r="F1105" s="126" t="s">
        <v>180</v>
      </c>
      <c r="G1105" s="112"/>
      <c r="H1105" s="113"/>
      <c r="I1105" s="113"/>
      <c r="J1105" s="114"/>
      <c r="K1105" s="114"/>
      <c r="L1105" s="112"/>
      <c r="M1105" s="113"/>
      <c r="N1105" s="113"/>
      <c r="O1105" s="123"/>
      <c r="P1105" s="123"/>
      <c r="Q1105" s="123"/>
      <c r="R1105" s="58">
        <v>38</v>
      </c>
      <c r="S1105" s="171"/>
    </row>
    <row r="1106" spans="1:19" s="35" customFormat="1" ht="16.5" customHeight="1" x14ac:dyDescent="0.25">
      <c r="A1106" s="81"/>
      <c r="B1106" s="80"/>
      <c r="C1106" s="172"/>
      <c r="D1106" s="169"/>
      <c r="E1106" s="169"/>
      <c r="F1106" s="81"/>
      <c r="G1106" s="80" t="s">
        <v>355</v>
      </c>
      <c r="H1106" s="81"/>
      <c r="I1106" s="81">
        <v>4</v>
      </c>
      <c r="J1106" s="81">
        <f>I1106</f>
        <v>4</v>
      </c>
      <c r="K1106" s="82">
        <v>10</v>
      </c>
      <c r="L1106" s="80" t="s">
        <v>373</v>
      </c>
      <c r="M1106" s="81" t="s">
        <v>22</v>
      </c>
      <c r="N1106" s="81">
        <v>3</v>
      </c>
      <c r="O1106" s="82">
        <v>10</v>
      </c>
      <c r="P1106" s="77"/>
      <c r="Q1106" s="77" t="s">
        <v>887</v>
      </c>
      <c r="R1106" s="77"/>
      <c r="S1106" s="173"/>
    </row>
    <row r="1107" spans="1:19" s="35" customFormat="1" ht="16.5" customHeight="1" x14ac:dyDescent="0.25">
      <c r="A1107" s="81"/>
      <c r="B1107" s="80"/>
      <c r="C1107" s="172"/>
      <c r="D1107" s="169"/>
      <c r="E1107" s="169"/>
      <c r="F1107" s="81"/>
      <c r="G1107" s="80" t="s">
        <v>137</v>
      </c>
      <c r="H1107" s="81"/>
      <c r="I1107" s="81">
        <v>3</v>
      </c>
      <c r="J1107" s="81">
        <f t="shared" ref="J1107:J1110" si="44">I1107</f>
        <v>3</v>
      </c>
      <c r="K1107" s="82">
        <v>7.8</v>
      </c>
      <c r="L1107" s="80" t="s">
        <v>378</v>
      </c>
      <c r="M1107" s="81" t="s">
        <v>31</v>
      </c>
      <c r="N1107" s="81">
        <v>2</v>
      </c>
      <c r="O1107" s="82">
        <v>7.8</v>
      </c>
      <c r="P1107" s="77"/>
      <c r="Q1107" s="77" t="s">
        <v>887</v>
      </c>
      <c r="R1107" s="77"/>
      <c r="S1107" s="173"/>
    </row>
    <row r="1108" spans="1:19" s="35" customFormat="1" ht="16.5" customHeight="1" x14ac:dyDescent="0.25">
      <c r="A1108" s="81"/>
      <c r="B1108" s="80"/>
      <c r="C1108" s="172"/>
      <c r="D1108" s="169"/>
      <c r="E1108" s="169"/>
      <c r="F1108" s="81"/>
      <c r="G1108" s="80" t="s">
        <v>138</v>
      </c>
      <c r="H1108" s="16"/>
      <c r="I1108" s="16">
        <v>3</v>
      </c>
      <c r="J1108" s="81">
        <f t="shared" si="44"/>
        <v>3</v>
      </c>
      <c r="K1108" s="82">
        <v>7.4</v>
      </c>
      <c r="L1108" s="80" t="s">
        <v>379</v>
      </c>
      <c r="M1108" s="81" t="s">
        <v>33</v>
      </c>
      <c r="N1108" s="81">
        <v>2</v>
      </c>
      <c r="O1108" s="82">
        <v>7.4</v>
      </c>
      <c r="P1108" s="77"/>
      <c r="Q1108" s="77" t="s">
        <v>887</v>
      </c>
      <c r="R1108" s="77"/>
      <c r="S1108" s="173"/>
    </row>
    <row r="1109" spans="1:19" s="35" customFormat="1" ht="16.5" customHeight="1" x14ac:dyDescent="0.25">
      <c r="A1109" s="81"/>
      <c r="B1109" s="80"/>
      <c r="C1109" s="172"/>
      <c r="D1109" s="169"/>
      <c r="E1109" s="169"/>
      <c r="F1109" s="81"/>
      <c r="G1109" s="80" t="s">
        <v>130</v>
      </c>
      <c r="H1109" s="81"/>
      <c r="I1109" s="81">
        <v>3</v>
      </c>
      <c r="J1109" s="81">
        <f t="shared" si="44"/>
        <v>3</v>
      </c>
      <c r="K1109" s="82">
        <v>6.9</v>
      </c>
      <c r="L1109" s="80" t="s">
        <v>381</v>
      </c>
      <c r="M1109" s="81" t="s">
        <v>35</v>
      </c>
      <c r="N1109" s="81">
        <v>2</v>
      </c>
      <c r="O1109" s="82">
        <v>6.9</v>
      </c>
      <c r="P1109" s="77"/>
      <c r="Q1109" s="77" t="s">
        <v>887</v>
      </c>
      <c r="R1109" s="77"/>
      <c r="S1109" s="173"/>
    </row>
    <row r="1110" spans="1:19" s="35" customFormat="1" ht="16.5" customHeight="1" x14ac:dyDescent="0.25">
      <c r="A1110" s="81"/>
      <c r="B1110" s="80"/>
      <c r="C1110" s="172"/>
      <c r="D1110" s="169"/>
      <c r="E1110" s="169"/>
      <c r="F1110" s="81"/>
      <c r="G1110" s="80" t="s">
        <v>295</v>
      </c>
      <c r="H1110" s="16"/>
      <c r="I1110" s="16">
        <v>2</v>
      </c>
      <c r="J1110" s="81">
        <f t="shared" si="44"/>
        <v>2</v>
      </c>
      <c r="K1110" s="82">
        <v>9</v>
      </c>
      <c r="L1110" s="80" t="s">
        <v>307</v>
      </c>
      <c r="M1110" s="81" t="s">
        <v>69</v>
      </c>
      <c r="N1110" s="81">
        <v>2</v>
      </c>
      <c r="O1110" s="82">
        <v>9</v>
      </c>
      <c r="P1110" s="77"/>
      <c r="Q1110" s="77" t="s">
        <v>887</v>
      </c>
      <c r="R1110" s="77"/>
      <c r="S1110" s="173"/>
    </row>
    <row r="1111" spans="1:19" s="35" customFormat="1" ht="16.5" customHeight="1" x14ac:dyDescent="0.25">
      <c r="A1111" s="81"/>
      <c r="B1111" s="80"/>
      <c r="C1111" s="172"/>
      <c r="D1111" s="169"/>
      <c r="E1111" s="169"/>
      <c r="F1111" s="81"/>
      <c r="G1111" s="80" t="s">
        <v>297</v>
      </c>
      <c r="H1111" s="81"/>
      <c r="I1111" s="81">
        <v>3</v>
      </c>
      <c r="J1111" s="81">
        <f>I1111</f>
        <v>3</v>
      </c>
      <c r="K1111" s="82">
        <v>7</v>
      </c>
      <c r="L1111" s="80" t="s">
        <v>384</v>
      </c>
      <c r="M1111" s="81" t="s">
        <v>37</v>
      </c>
      <c r="N1111" s="81">
        <v>3</v>
      </c>
      <c r="O1111" s="77"/>
      <c r="P1111" s="77"/>
      <c r="Q1111" s="77" t="s">
        <v>887</v>
      </c>
      <c r="R1111" s="77"/>
      <c r="S1111" s="173"/>
    </row>
    <row r="1112" spans="1:19" s="35" customFormat="1" ht="16.5" customHeight="1" x14ac:dyDescent="0.25">
      <c r="A1112" s="81"/>
      <c r="B1112" s="80"/>
      <c r="C1112" s="172"/>
      <c r="D1112" s="169"/>
      <c r="E1112" s="169"/>
      <c r="F1112" s="81"/>
      <c r="G1112" s="80" t="s">
        <v>1097</v>
      </c>
      <c r="H1112" s="81"/>
      <c r="I1112" s="81">
        <v>2</v>
      </c>
      <c r="J1112" s="82"/>
      <c r="K1112" s="82">
        <v>8.6</v>
      </c>
      <c r="L1112" s="80" t="s">
        <v>112</v>
      </c>
      <c r="M1112" s="81" t="s">
        <v>113</v>
      </c>
      <c r="N1112" s="81">
        <v>2</v>
      </c>
      <c r="O1112" s="77"/>
      <c r="P1112" s="77"/>
      <c r="Q1112" s="77"/>
      <c r="R1112" s="77"/>
      <c r="S1112" s="173" t="s">
        <v>888</v>
      </c>
    </row>
    <row r="1113" spans="1:19" s="35" customFormat="1" ht="16.5" customHeight="1" x14ac:dyDescent="0.25">
      <c r="A1113" s="81"/>
      <c r="B1113" s="80"/>
      <c r="C1113" s="172"/>
      <c r="D1113" s="169"/>
      <c r="E1113" s="169"/>
      <c r="F1113" s="81"/>
      <c r="G1113" s="80" t="s">
        <v>1306</v>
      </c>
      <c r="H1113" s="81"/>
      <c r="I1113" s="81">
        <v>2</v>
      </c>
      <c r="J1113" s="81">
        <f>I1113</f>
        <v>2</v>
      </c>
      <c r="K1113" s="82">
        <v>8.4</v>
      </c>
      <c r="L1113" s="80" t="s">
        <v>46</v>
      </c>
      <c r="M1113" s="81" t="s">
        <v>47</v>
      </c>
      <c r="N1113" s="81">
        <v>2</v>
      </c>
      <c r="O1113" s="82">
        <v>8.4</v>
      </c>
      <c r="P1113" s="77"/>
      <c r="Q1113" s="77" t="s">
        <v>887</v>
      </c>
      <c r="R1113" s="77"/>
      <c r="S1113" s="173"/>
    </row>
    <row r="1114" spans="1:19" s="35" customFormat="1" ht="16.5" customHeight="1" x14ac:dyDescent="0.25">
      <c r="A1114" s="81"/>
      <c r="B1114" s="80"/>
      <c r="C1114" s="172"/>
      <c r="D1114" s="169"/>
      <c r="E1114" s="169"/>
      <c r="F1114" s="81"/>
      <c r="G1114" s="80" t="s">
        <v>356</v>
      </c>
      <c r="H1114" s="81"/>
      <c r="I1114" s="81">
        <v>3</v>
      </c>
      <c r="J1114" s="81">
        <f t="shared" ref="J1114:J1115" si="45">I1114</f>
        <v>3</v>
      </c>
      <c r="K1114" s="82">
        <v>8.9</v>
      </c>
      <c r="L1114" s="80" t="s">
        <v>386</v>
      </c>
      <c r="M1114" s="81" t="s">
        <v>57</v>
      </c>
      <c r="N1114" s="81">
        <v>3</v>
      </c>
      <c r="O1114" s="82">
        <v>8.9</v>
      </c>
      <c r="P1114" s="77"/>
      <c r="Q1114" s="77" t="s">
        <v>887</v>
      </c>
      <c r="R1114" s="77"/>
      <c r="S1114" s="173"/>
    </row>
    <row r="1115" spans="1:19" s="35" customFormat="1" ht="16.5" customHeight="1" x14ac:dyDescent="0.25">
      <c r="A1115" s="81"/>
      <c r="B1115" s="80"/>
      <c r="C1115" s="172"/>
      <c r="D1115" s="169"/>
      <c r="E1115" s="169"/>
      <c r="F1115" s="81"/>
      <c r="G1115" s="80" t="s">
        <v>316</v>
      </c>
      <c r="H1115" s="81"/>
      <c r="I1115" s="81">
        <v>3</v>
      </c>
      <c r="J1115" s="81">
        <f t="shared" si="45"/>
        <v>3</v>
      </c>
      <c r="K1115" s="82">
        <v>8</v>
      </c>
      <c r="L1115" s="80" t="s">
        <v>316</v>
      </c>
      <c r="M1115" s="81" t="s">
        <v>78</v>
      </c>
      <c r="N1115" s="81">
        <v>3</v>
      </c>
      <c r="O1115" s="82">
        <v>8</v>
      </c>
      <c r="P1115" s="77"/>
      <c r="Q1115" s="77" t="s">
        <v>887</v>
      </c>
      <c r="R1115" s="77"/>
      <c r="S1115" s="173"/>
    </row>
    <row r="1116" spans="1:19" s="35" customFormat="1" ht="16.5" customHeight="1" x14ac:dyDescent="0.25">
      <c r="A1116" s="81"/>
      <c r="B1116" s="80"/>
      <c r="C1116" s="172"/>
      <c r="D1116" s="169"/>
      <c r="E1116" s="169"/>
      <c r="F1116" s="81"/>
      <c r="G1116" s="80" t="s">
        <v>186</v>
      </c>
      <c r="H1116" s="81"/>
      <c r="I1116" s="81">
        <v>3</v>
      </c>
      <c r="J1116" s="82"/>
      <c r="K1116" s="82">
        <v>7.2</v>
      </c>
      <c r="L1116" s="80" t="s">
        <v>50</v>
      </c>
      <c r="M1116" s="81" t="s">
        <v>51</v>
      </c>
      <c r="N1116" s="81">
        <v>2</v>
      </c>
      <c r="O1116" s="77"/>
      <c r="P1116" s="77"/>
      <c r="Q1116" s="77"/>
      <c r="R1116" s="77"/>
      <c r="S1116" s="173" t="s">
        <v>888</v>
      </c>
    </row>
    <row r="1117" spans="1:19" s="35" customFormat="1" ht="16.5" customHeight="1" x14ac:dyDescent="0.25">
      <c r="A1117" s="81"/>
      <c r="B1117" s="80"/>
      <c r="C1117" s="172"/>
      <c r="D1117" s="169"/>
      <c r="E1117" s="169"/>
      <c r="F1117" s="81"/>
      <c r="G1117" s="80" t="s">
        <v>358</v>
      </c>
      <c r="H1117" s="81"/>
      <c r="I1117" s="81">
        <v>3</v>
      </c>
      <c r="J1117" s="81">
        <f>I1117</f>
        <v>3</v>
      </c>
      <c r="K1117" s="82">
        <v>9.3000000000000007</v>
      </c>
      <c r="L1117" s="80" t="s">
        <v>43</v>
      </c>
      <c r="M1117" s="81" t="s">
        <v>44</v>
      </c>
      <c r="N1117" s="81">
        <v>2</v>
      </c>
      <c r="O1117" s="82">
        <v>9.3000000000000007</v>
      </c>
      <c r="P1117" s="77"/>
      <c r="Q1117" s="77" t="s">
        <v>887</v>
      </c>
      <c r="R1117" s="77"/>
      <c r="S1117" s="173"/>
    </row>
    <row r="1118" spans="1:19" s="35" customFormat="1" ht="16.5" customHeight="1" x14ac:dyDescent="0.25">
      <c r="A1118" s="81"/>
      <c r="B1118" s="80"/>
      <c r="C1118" s="172"/>
      <c r="D1118" s="169"/>
      <c r="E1118" s="169"/>
      <c r="F1118" s="81"/>
      <c r="G1118" s="80" t="s">
        <v>86</v>
      </c>
      <c r="H1118" s="81"/>
      <c r="I1118" s="81">
        <v>3</v>
      </c>
      <c r="J1118" s="81">
        <f>I1118</f>
        <v>3</v>
      </c>
      <c r="K1118" s="82">
        <v>8.1999999999999993</v>
      </c>
      <c r="L1118" s="80" t="s">
        <v>86</v>
      </c>
      <c r="M1118" s="81" t="s">
        <v>87</v>
      </c>
      <c r="N1118" s="81">
        <v>3</v>
      </c>
      <c r="O1118" s="82">
        <v>8.1999999999999993</v>
      </c>
      <c r="P1118" s="77"/>
      <c r="Q1118" s="77" t="s">
        <v>887</v>
      </c>
      <c r="R1118" s="77"/>
      <c r="S1118" s="173"/>
    </row>
    <row r="1119" spans="1:19" s="35" customFormat="1" ht="16.5" customHeight="1" x14ac:dyDescent="0.25">
      <c r="A1119" s="81"/>
      <c r="B1119" s="80"/>
      <c r="C1119" s="172"/>
      <c r="D1119" s="169"/>
      <c r="E1119" s="169"/>
      <c r="F1119" s="81"/>
      <c r="G1119" s="80" t="s">
        <v>1357</v>
      </c>
      <c r="H1119" s="81"/>
      <c r="I1119" s="81">
        <v>3</v>
      </c>
      <c r="J1119" s="81">
        <f>I1119</f>
        <v>3</v>
      </c>
      <c r="K1119" s="82">
        <v>7.9</v>
      </c>
      <c r="L1119" s="80" t="s">
        <v>389</v>
      </c>
      <c r="M1119" s="81" t="s">
        <v>118</v>
      </c>
      <c r="N1119" s="81">
        <v>3</v>
      </c>
      <c r="O1119" s="82">
        <v>7.9</v>
      </c>
      <c r="P1119" s="77"/>
      <c r="Q1119" s="77" t="s">
        <v>887</v>
      </c>
      <c r="R1119" s="77"/>
      <c r="S1119" s="173"/>
    </row>
    <row r="1120" spans="1:19" s="35" customFormat="1" ht="16.5" customHeight="1" x14ac:dyDescent="0.25">
      <c r="A1120" s="81"/>
      <c r="B1120" s="80"/>
      <c r="C1120" s="172"/>
      <c r="D1120" s="169"/>
      <c r="E1120" s="169"/>
      <c r="F1120" s="81"/>
      <c r="G1120" s="89" t="s">
        <v>357</v>
      </c>
      <c r="H1120" s="81"/>
      <c r="I1120" s="81">
        <v>3</v>
      </c>
      <c r="J1120" s="82"/>
      <c r="K1120" s="82">
        <v>8.9</v>
      </c>
      <c r="L1120" s="80" t="s">
        <v>121</v>
      </c>
      <c r="M1120" s="81" t="s">
        <v>122</v>
      </c>
      <c r="N1120" s="81">
        <v>3</v>
      </c>
      <c r="O1120" s="77"/>
      <c r="P1120" s="77"/>
      <c r="Q1120" s="77"/>
      <c r="R1120" s="77"/>
      <c r="S1120" s="173" t="s">
        <v>888</v>
      </c>
    </row>
    <row r="1121" spans="1:19" s="35" customFormat="1" ht="16.5" customHeight="1" x14ac:dyDescent="0.25">
      <c r="A1121" s="81"/>
      <c r="B1121" s="80"/>
      <c r="C1121" s="172"/>
      <c r="D1121" s="169"/>
      <c r="E1121" s="169"/>
      <c r="F1121" s="81"/>
      <c r="G1121" s="89" t="s">
        <v>513</v>
      </c>
      <c r="H1121" s="81"/>
      <c r="I1121" s="81">
        <v>3</v>
      </c>
      <c r="J1121" s="82"/>
      <c r="K1121" s="82">
        <v>8.1</v>
      </c>
      <c r="L1121" s="80" t="s">
        <v>391</v>
      </c>
      <c r="M1121" s="81" t="s">
        <v>123</v>
      </c>
      <c r="N1121" s="81">
        <v>3</v>
      </c>
      <c r="O1121" s="77"/>
      <c r="P1121" s="77"/>
      <c r="Q1121" s="77"/>
      <c r="R1121" s="77"/>
      <c r="S1121" s="173" t="s">
        <v>888</v>
      </c>
    </row>
    <row r="1122" spans="1:19" s="35" customFormat="1" ht="16.5" customHeight="1" x14ac:dyDescent="0.25">
      <c r="A1122" s="81"/>
      <c r="B1122" s="80"/>
      <c r="C1122" s="172"/>
      <c r="D1122" s="169"/>
      <c r="E1122" s="169"/>
      <c r="F1122" s="81"/>
      <c r="G1122" s="89" t="s">
        <v>1384</v>
      </c>
      <c r="H1122" s="81"/>
      <c r="I1122" s="81">
        <v>3</v>
      </c>
      <c r="J1122" s="82"/>
      <c r="K1122" s="82">
        <v>8.4</v>
      </c>
      <c r="L1122" s="80" t="s">
        <v>392</v>
      </c>
      <c r="M1122" s="81" t="s">
        <v>124</v>
      </c>
      <c r="N1122" s="81">
        <v>2</v>
      </c>
      <c r="O1122" s="77"/>
      <c r="P1122" s="77"/>
      <c r="Q1122" s="77"/>
      <c r="R1122" s="77"/>
      <c r="S1122" s="173" t="s">
        <v>888</v>
      </c>
    </row>
    <row r="1123" spans="1:19" s="35" customFormat="1" ht="16.5" customHeight="1" x14ac:dyDescent="0.25">
      <c r="A1123" s="81"/>
      <c r="B1123" s="80"/>
      <c r="C1123" s="172"/>
      <c r="D1123" s="169"/>
      <c r="E1123" s="169"/>
      <c r="F1123" s="81"/>
      <c r="G1123" s="89" t="s">
        <v>428</v>
      </c>
      <c r="H1123" s="81"/>
      <c r="I1123" s="81">
        <v>3</v>
      </c>
      <c r="J1123" s="81">
        <f>I1123</f>
        <v>3</v>
      </c>
      <c r="K1123" s="82">
        <v>7.9</v>
      </c>
      <c r="L1123" s="80" t="s">
        <v>111</v>
      </c>
      <c r="M1123" s="81" t="s">
        <v>125</v>
      </c>
      <c r="N1123" s="81">
        <v>2</v>
      </c>
      <c r="O1123" s="82">
        <v>7.9</v>
      </c>
      <c r="P1123" s="77"/>
      <c r="Q1123" s="77" t="s">
        <v>887</v>
      </c>
      <c r="R1123" s="77"/>
      <c r="S1123" s="173"/>
    </row>
    <row r="1124" spans="1:19" s="35" customFormat="1" ht="16.5" customHeight="1" x14ac:dyDescent="0.25">
      <c r="A1124" s="81"/>
      <c r="B1124" s="80"/>
      <c r="C1124" s="172"/>
      <c r="D1124" s="169"/>
      <c r="E1124" s="169"/>
      <c r="F1124" s="81"/>
      <c r="G1124" s="89" t="s">
        <v>514</v>
      </c>
      <c r="H1124" s="81"/>
      <c r="I1124" s="81">
        <v>3</v>
      </c>
      <c r="J1124" s="82"/>
      <c r="K1124" s="82">
        <v>7.9</v>
      </c>
      <c r="L1124" s="80" t="s">
        <v>393</v>
      </c>
      <c r="M1124" s="81" t="s">
        <v>104</v>
      </c>
      <c r="N1124" s="81">
        <v>3</v>
      </c>
      <c r="O1124" s="77"/>
      <c r="P1124" s="77"/>
      <c r="Q1124" s="77"/>
      <c r="R1124" s="77"/>
      <c r="S1124" s="173" t="s">
        <v>888</v>
      </c>
    </row>
    <row r="1125" spans="1:19" s="35" customFormat="1" ht="16.5" customHeight="1" x14ac:dyDescent="0.25">
      <c r="A1125" s="81"/>
      <c r="B1125" s="80"/>
      <c r="C1125" s="172"/>
      <c r="D1125" s="169"/>
      <c r="E1125" s="169"/>
      <c r="F1125" s="81"/>
      <c r="G1125" s="89" t="s">
        <v>529</v>
      </c>
      <c r="H1125" s="81"/>
      <c r="I1125" s="81">
        <v>3</v>
      </c>
      <c r="J1125" s="82"/>
      <c r="K1125" s="82">
        <v>7.8</v>
      </c>
      <c r="L1125" s="80" t="s">
        <v>394</v>
      </c>
      <c r="M1125" s="81" t="s">
        <v>99</v>
      </c>
      <c r="N1125" s="81">
        <v>3</v>
      </c>
      <c r="O1125" s="77"/>
      <c r="P1125" s="77"/>
      <c r="Q1125" s="77"/>
      <c r="R1125" s="77"/>
      <c r="S1125" s="173" t="s">
        <v>888</v>
      </c>
    </row>
    <row r="1126" spans="1:19" s="35" customFormat="1" ht="16.5" customHeight="1" x14ac:dyDescent="0.25">
      <c r="A1126" s="81"/>
      <c r="B1126" s="80"/>
      <c r="C1126" s="172"/>
      <c r="D1126" s="169"/>
      <c r="E1126" s="169"/>
      <c r="F1126" s="81"/>
      <c r="G1126" s="89" t="s">
        <v>424</v>
      </c>
      <c r="H1126" s="81"/>
      <c r="I1126" s="81">
        <v>3</v>
      </c>
      <c r="J1126" s="81">
        <f>I1126</f>
        <v>3</v>
      </c>
      <c r="K1126" s="82">
        <v>7.8</v>
      </c>
      <c r="L1126" s="80" t="s">
        <v>102</v>
      </c>
      <c r="M1126" s="81" t="s">
        <v>103</v>
      </c>
      <c r="N1126" s="81">
        <v>3</v>
      </c>
      <c r="O1126" s="82">
        <v>7.8</v>
      </c>
      <c r="P1126" s="77"/>
      <c r="Q1126" s="77" t="s">
        <v>887</v>
      </c>
      <c r="R1126" s="77"/>
      <c r="S1126" s="173"/>
    </row>
    <row r="1127" spans="1:19" s="35" customFormat="1" ht="16.5" customHeight="1" x14ac:dyDescent="0.25">
      <c r="A1127" s="81"/>
      <c r="B1127" s="80"/>
      <c r="C1127" s="172"/>
      <c r="D1127" s="169"/>
      <c r="E1127" s="169"/>
      <c r="F1127" s="81"/>
      <c r="G1127" s="89" t="s">
        <v>527</v>
      </c>
      <c r="H1127" s="81"/>
      <c r="I1127" s="81">
        <v>3</v>
      </c>
      <c r="J1127" s="82"/>
      <c r="K1127" s="82">
        <v>8.1999999999999993</v>
      </c>
      <c r="L1127" s="80" t="s">
        <v>216</v>
      </c>
      <c r="M1127" s="81" t="s">
        <v>217</v>
      </c>
      <c r="N1127" s="81">
        <v>3</v>
      </c>
      <c r="O1127" s="77"/>
      <c r="P1127" s="77"/>
      <c r="Q1127" s="77"/>
      <c r="R1127" s="77"/>
      <c r="S1127" s="173" t="s">
        <v>888</v>
      </c>
    </row>
    <row r="1128" spans="1:19" s="35" customFormat="1" ht="16.5" customHeight="1" x14ac:dyDescent="0.25">
      <c r="A1128" s="81"/>
      <c r="B1128" s="80"/>
      <c r="C1128" s="172"/>
      <c r="D1128" s="169"/>
      <c r="E1128" s="169"/>
      <c r="F1128" s="81"/>
      <c r="G1128" s="89" t="s">
        <v>688</v>
      </c>
      <c r="H1128" s="81"/>
      <c r="I1128" s="81">
        <v>3</v>
      </c>
      <c r="J1128" s="82"/>
      <c r="K1128" s="82">
        <v>8.6999999999999993</v>
      </c>
      <c r="L1128" s="80" t="s">
        <v>395</v>
      </c>
      <c r="M1128" s="81" t="s">
        <v>218</v>
      </c>
      <c r="N1128" s="81">
        <v>3</v>
      </c>
      <c r="O1128" s="77"/>
      <c r="P1128" s="77"/>
      <c r="Q1128" s="77"/>
      <c r="R1128" s="77"/>
      <c r="S1128" s="173" t="s">
        <v>888</v>
      </c>
    </row>
    <row r="1129" spans="1:19" s="35" customFormat="1" ht="16.5" customHeight="1" x14ac:dyDescent="0.25">
      <c r="A1129" s="81"/>
      <c r="B1129" s="80"/>
      <c r="C1129" s="172"/>
      <c r="D1129" s="169"/>
      <c r="E1129" s="169"/>
      <c r="F1129" s="81"/>
      <c r="G1129" s="80" t="s">
        <v>359</v>
      </c>
      <c r="H1129" s="81"/>
      <c r="I1129" s="81">
        <v>3</v>
      </c>
      <c r="J1129" s="81">
        <f>I1129</f>
        <v>3</v>
      </c>
      <c r="K1129" s="82">
        <v>8.1999999999999993</v>
      </c>
      <c r="L1129" s="80" t="s">
        <v>135</v>
      </c>
      <c r="M1129" s="81" t="s">
        <v>136</v>
      </c>
      <c r="N1129" s="81">
        <v>3</v>
      </c>
      <c r="O1129" s="82">
        <v>8.1999999999999993</v>
      </c>
      <c r="P1129" s="77"/>
      <c r="Q1129" s="77" t="s">
        <v>887</v>
      </c>
      <c r="R1129" s="77"/>
      <c r="S1129" s="173"/>
    </row>
    <row r="1130" spans="1:19" s="35" customFormat="1" ht="16.5" customHeight="1" x14ac:dyDescent="0.25">
      <c r="A1130" s="81"/>
      <c r="B1130" s="80"/>
      <c r="C1130" s="172"/>
      <c r="D1130" s="169"/>
      <c r="E1130" s="169"/>
      <c r="F1130" s="81"/>
      <c r="G1130" s="89" t="s">
        <v>950</v>
      </c>
      <c r="H1130" s="81"/>
      <c r="I1130" s="81">
        <v>3</v>
      </c>
      <c r="J1130" s="82"/>
      <c r="K1130" s="82">
        <v>7.3</v>
      </c>
      <c r="L1130" s="80" t="s">
        <v>219</v>
      </c>
      <c r="M1130" s="81" t="s">
        <v>220</v>
      </c>
      <c r="N1130" s="81">
        <v>3</v>
      </c>
      <c r="O1130" s="77"/>
      <c r="P1130" s="77"/>
      <c r="Q1130" s="77"/>
      <c r="R1130" s="77"/>
      <c r="S1130" s="173" t="s">
        <v>888</v>
      </c>
    </row>
    <row r="1131" spans="1:19" s="35" customFormat="1" ht="16.5" customHeight="1" x14ac:dyDescent="0.25">
      <c r="A1131" s="113">
        <v>63</v>
      </c>
      <c r="B1131" s="112" t="s">
        <v>1543</v>
      </c>
      <c r="C1131" s="303">
        <v>37985</v>
      </c>
      <c r="D1131" s="170" t="s">
        <v>1544</v>
      </c>
      <c r="E1131" s="111" t="s">
        <v>1868</v>
      </c>
      <c r="F1131" s="126" t="s">
        <v>189</v>
      </c>
      <c r="G1131" s="112"/>
      <c r="H1131" s="113"/>
      <c r="I1131" s="113"/>
      <c r="J1131" s="114"/>
      <c r="K1131" s="114"/>
      <c r="L1131" s="112"/>
      <c r="M1131" s="113"/>
      <c r="N1131" s="113"/>
      <c r="O1131" s="123"/>
      <c r="P1131" s="123"/>
      <c r="Q1131" s="123"/>
      <c r="R1131" s="58">
        <v>26</v>
      </c>
      <c r="S1131" s="171"/>
    </row>
    <row r="1132" spans="1:19" s="35" customFormat="1" ht="16.5" customHeight="1" x14ac:dyDescent="0.25">
      <c r="A1132" s="81"/>
      <c r="B1132" s="80"/>
      <c r="C1132" s="172"/>
      <c r="D1132" s="169"/>
      <c r="E1132" s="169"/>
      <c r="F1132" s="81"/>
      <c r="G1132" s="80" t="s">
        <v>355</v>
      </c>
      <c r="H1132" s="81"/>
      <c r="I1132" s="81">
        <v>4</v>
      </c>
      <c r="J1132" s="81">
        <f>I1132</f>
        <v>4</v>
      </c>
      <c r="K1132" s="82">
        <v>8.5</v>
      </c>
      <c r="L1132" s="80" t="s">
        <v>373</v>
      </c>
      <c r="M1132" s="81" t="s">
        <v>22</v>
      </c>
      <c r="N1132" s="81">
        <v>3</v>
      </c>
      <c r="O1132" s="82">
        <v>8.5</v>
      </c>
      <c r="P1132" s="77"/>
      <c r="Q1132" s="77" t="s">
        <v>887</v>
      </c>
      <c r="R1132" s="77"/>
      <c r="S1132" s="173"/>
    </row>
    <row r="1133" spans="1:19" s="35" customFormat="1" ht="16.5" customHeight="1" x14ac:dyDescent="0.25">
      <c r="A1133" s="81"/>
      <c r="B1133" s="80"/>
      <c r="C1133" s="172"/>
      <c r="D1133" s="169"/>
      <c r="E1133" s="169"/>
      <c r="F1133" s="81"/>
      <c r="G1133" s="80" t="s">
        <v>137</v>
      </c>
      <c r="H1133" s="81"/>
      <c r="I1133" s="81">
        <v>3</v>
      </c>
      <c r="J1133" s="81">
        <f t="shared" ref="J1133:J1136" si="46">I1133</f>
        <v>3</v>
      </c>
      <c r="K1133" s="82">
        <v>10</v>
      </c>
      <c r="L1133" s="80" t="s">
        <v>378</v>
      </c>
      <c r="M1133" s="81" t="s">
        <v>31</v>
      </c>
      <c r="N1133" s="81">
        <v>2</v>
      </c>
      <c r="O1133" s="82">
        <v>10</v>
      </c>
      <c r="P1133" s="77"/>
      <c r="Q1133" s="77" t="s">
        <v>887</v>
      </c>
      <c r="R1133" s="77"/>
      <c r="S1133" s="173"/>
    </row>
    <row r="1134" spans="1:19" s="35" customFormat="1" ht="16.5" customHeight="1" x14ac:dyDescent="0.25">
      <c r="A1134" s="81"/>
      <c r="B1134" s="80"/>
      <c r="C1134" s="172"/>
      <c r="D1134" s="169"/>
      <c r="E1134" s="169"/>
      <c r="F1134" s="81"/>
      <c r="G1134" s="80" t="s">
        <v>138</v>
      </c>
      <c r="H1134" s="16"/>
      <c r="I1134" s="16">
        <v>3</v>
      </c>
      <c r="J1134" s="81">
        <f t="shared" si="46"/>
        <v>3</v>
      </c>
      <c r="K1134" s="82">
        <v>9.8000000000000007</v>
      </c>
      <c r="L1134" s="80" t="s">
        <v>379</v>
      </c>
      <c r="M1134" s="81" t="s">
        <v>33</v>
      </c>
      <c r="N1134" s="81">
        <v>2</v>
      </c>
      <c r="O1134" s="82">
        <v>9.8000000000000007</v>
      </c>
      <c r="P1134" s="77"/>
      <c r="Q1134" s="77" t="s">
        <v>887</v>
      </c>
      <c r="R1134" s="77"/>
      <c r="S1134" s="173"/>
    </row>
    <row r="1135" spans="1:19" s="35" customFormat="1" ht="16.5" customHeight="1" x14ac:dyDescent="0.25">
      <c r="A1135" s="81"/>
      <c r="B1135" s="80"/>
      <c r="C1135" s="172"/>
      <c r="D1135" s="169"/>
      <c r="E1135" s="169"/>
      <c r="F1135" s="81"/>
      <c r="G1135" s="80" t="s">
        <v>130</v>
      </c>
      <c r="H1135" s="81"/>
      <c r="I1135" s="81">
        <v>3</v>
      </c>
      <c r="J1135" s="81">
        <f t="shared" si="46"/>
        <v>3</v>
      </c>
      <c r="K1135" s="82">
        <v>8.6999999999999993</v>
      </c>
      <c r="L1135" s="80" t="s">
        <v>381</v>
      </c>
      <c r="M1135" s="81" t="s">
        <v>35</v>
      </c>
      <c r="N1135" s="81">
        <v>2</v>
      </c>
      <c r="O1135" s="82">
        <v>8.6999999999999993</v>
      </c>
      <c r="P1135" s="77"/>
      <c r="Q1135" s="77" t="s">
        <v>887</v>
      </c>
      <c r="R1135" s="77"/>
      <c r="S1135" s="173"/>
    </row>
    <row r="1136" spans="1:19" s="35" customFormat="1" ht="16.5" customHeight="1" x14ac:dyDescent="0.25">
      <c r="A1136" s="81"/>
      <c r="B1136" s="80"/>
      <c r="C1136" s="172"/>
      <c r="D1136" s="169"/>
      <c r="E1136" s="169"/>
      <c r="F1136" s="81"/>
      <c r="G1136" s="80" t="s">
        <v>295</v>
      </c>
      <c r="H1136" s="16"/>
      <c r="I1136" s="16">
        <v>2</v>
      </c>
      <c r="J1136" s="81">
        <f t="shared" si="46"/>
        <v>2</v>
      </c>
      <c r="K1136" s="82">
        <v>8</v>
      </c>
      <c r="L1136" s="68"/>
      <c r="M1136" s="81" t="s">
        <v>35</v>
      </c>
      <c r="N1136" s="81">
        <v>2</v>
      </c>
      <c r="O1136" s="82">
        <v>8</v>
      </c>
      <c r="P1136" s="77"/>
      <c r="Q1136" s="77" t="s">
        <v>887</v>
      </c>
      <c r="R1136" s="77"/>
      <c r="S1136" s="173"/>
    </row>
    <row r="1137" spans="1:19" s="35" customFormat="1" ht="16.5" customHeight="1" x14ac:dyDescent="0.25">
      <c r="A1137" s="81"/>
      <c r="B1137" s="80"/>
      <c r="C1137" s="172"/>
      <c r="D1137" s="169"/>
      <c r="E1137" s="169"/>
      <c r="F1137" s="81"/>
      <c r="G1137" s="80" t="s">
        <v>297</v>
      </c>
      <c r="H1137" s="81"/>
      <c r="I1137" s="81">
        <v>3</v>
      </c>
      <c r="J1137" s="81">
        <f>I1137</f>
        <v>3</v>
      </c>
      <c r="K1137" s="82">
        <v>8.4</v>
      </c>
      <c r="L1137" s="80" t="s">
        <v>384</v>
      </c>
      <c r="M1137" s="81" t="s">
        <v>37</v>
      </c>
      <c r="N1137" s="81">
        <v>3</v>
      </c>
      <c r="O1137" s="77"/>
      <c r="P1137" s="77"/>
      <c r="Q1137" s="77" t="s">
        <v>887</v>
      </c>
      <c r="R1137" s="77"/>
      <c r="S1137" s="173"/>
    </row>
    <row r="1138" spans="1:19" s="35" customFormat="1" ht="16.5" customHeight="1" x14ac:dyDescent="0.25">
      <c r="A1138" s="81"/>
      <c r="B1138" s="80"/>
      <c r="C1138" s="172"/>
      <c r="D1138" s="169"/>
      <c r="E1138" s="169"/>
      <c r="F1138" s="81"/>
      <c r="G1138" s="34" t="s">
        <v>512</v>
      </c>
      <c r="H1138" s="77"/>
      <c r="I1138" s="16">
        <v>3</v>
      </c>
      <c r="J1138" s="82"/>
      <c r="K1138" s="82">
        <v>6.9</v>
      </c>
      <c r="L1138" s="80" t="s">
        <v>385</v>
      </c>
      <c r="M1138" s="81" t="s">
        <v>39</v>
      </c>
      <c r="N1138" s="81">
        <v>2</v>
      </c>
      <c r="O1138" s="77"/>
      <c r="P1138" s="77"/>
      <c r="Q1138" s="77"/>
      <c r="R1138" s="77"/>
      <c r="S1138" s="173" t="s">
        <v>888</v>
      </c>
    </row>
    <row r="1139" spans="1:19" s="35" customFormat="1" ht="16.5" customHeight="1" x14ac:dyDescent="0.25">
      <c r="A1139" s="81"/>
      <c r="B1139" s="80"/>
      <c r="C1139" s="172"/>
      <c r="D1139" s="169"/>
      <c r="E1139" s="169"/>
      <c r="F1139" s="81"/>
      <c r="G1139" s="80" t="s">
        <v>257</v>
      </c>
      <c r="H1139" s="81"/>
      <c r="I1139" s="81">
        <v>3</v>
      </c>
      <c r="J1139" s="82"/>
      <c r="K1139" s="82">
        <v>8</v>
      </c>
      <c r="L1139" s="80" t="s">
        <v>112</v>
      </c>
      <c r="M1139" s="81" t="s">
        <v>113</v>
      </c>
      <c r="N1139" s="81">
        <v>2</v>
      </c>
      <c r="O1139" s="77"/>
      <c r="P1139" s="77"/>
      <c r="Q1139" s="77"/>
      <c r="R1139" s="77"/>
      <c r="S1139" s="173" t="s">
        <v>888</v>
      </c>
    </row>
    <row r="1140" spans="1:19" s="35" customFormat="1" ht="16.5" customHeight="1" x14ac:dyDescent="0.25">
      <c r="A1140" s="81"/>
      <c r="B1140" s="80"/>
      <c r="C1140" s="172"/>
      <c r="D1140" s="169"/>
      <c r="E1140" s="169"/>
      <c r="F1140" s="81"/>
      <c r="G1140" s="80" t="s">
        <v>1306</v>
      </c>
      <c r="H1140" s="81"/>
      <c r="I1140" s="81">
        <v>2</v>
      </c>
      <c r="J1140" s="81">
        <f>I1140</f>
        <v>2</v>
      </c>
      <c r="K1140" s="82">
        <v>7.3</v>
      </c>
      <c r="L1140" s="80" t="s">
        <v>46</v>
      </c>
      <c r="M1140" s="81" t="s">
        <v>47</v>
      </c>
      <c r="N1140" s="81">
        <v>2</v>
      </c>
      <c r="O1140" s="82">
        <v>7.3</v>
      </c>
      <c r="P1140" s="77"/>
      <c r="Q1140" s="77" t="s">
        <v>887</v>
      </c>
      <c r="R1140" s="77"/>
      <c r="S1140" s="173"/>
    </row>
    <row r="1141" spans="1:19" s="35" customFormat="1" ht="16.5" customHeight="1" x14ac:dyDescent="0.25">
      <c r="A1141" s="81"/>
      <c r="B1141" s="80"/>
      <c r="C1141" s="172"/>
      <c r="D1141" s="169"/>
      <c r="E1141" s="169"/>
      <c r="F1141" s="81"/>
      <c r="G1141" s="80" t="s">
        <v>734</v>
      </c>
      <c r="H1141" s="81"/>
      <c r="I1141" s="81">
        <v>3</v>
      </c>
      <c r="J1141" s="82"/>
      <c r="K1141" s="82">
        <v>6.8</v>
      </c>
      <c r="L1141" s="80" t="s">
        <v>314</v>
      </c>
      <c r="M1141" s="81" t="s">
        <v>40</v>
      </c>
      <c r="N1141" s="81">
        <v>3</v>
      </c>
      <c r="O1141" s="77"/>
      <c r="P1141" s="77"/>
      <c r="Q1141" s="77"/>
      <c r="R1141" s="77"/>
      <c r="S1141" s="173" t="s">
        <v>888</v>
      </c>
    </row>
    <row r="1142" spans="1:19" s="35" customFormat="1" ht="16.5" customHeight="1" x14ac:dyDescent="0.25">
      <c r="A1142" s="81"/>
      <c r="B1142" s="80"/>
      <c r="C1142" s="172"/>
      <c r="D1142" s="169"/>
      <c r="E1142" s="169"/>
      <c r="F1142" s="81"/>
      <c r="G1142" s="80" t="s">
        <v>735</v>
      </c>
      <c r="H1142" s="81"/>
      <c r="I1142" s="81">
        <v>3</v>
      </c>
      <c r="J1142" s="82"/>
      <c r="K1142" s="82">
        <v>8.1999999999999993</v>
      </c>
      <c r="L1142" s="80" t="s">
        <v>316</v>
      </c>
      <c r="M1142" s="81" t="s">
        <v>78</v>
      </c>
      <c r="N1142" s="81">
        <v>3</v>
      </c>
      <c r="O1142" s="77"/>
      <c r="P1142" s="77"/>
      <c r="Q1142" s="77"/>
      <c r="R1142" s="77"/>
      <c r="S1142" s="173" t="s">
        <v>888</v>
      </c>
    </row>
    <row r="1143" spans="1:19" s="35" customFormat="1" ht="16.5" customHeight="1" x14ac:dyDescent="0.25">
      <c r="A1143" s="81"/>
      <c r="B1143" s="80"/>
      <c r="C1143" s="172"/>
      <c r="D1143" s="169"/>
      <c r="E1143" s="169"/>
      <c r="F1143" s="81"/>
      <c r="G1143" s="80" t="s">
        <v>186</v>
      </c>
      <c r="H1143" s="81"/>
      <c r="I1143" s="81">
        <v>3</v>
      </c>
      <c r="J1143" s="82"/>
      <c r="K1143" s="82">
        <v>9.1</v>
      </c>
      <c r="L1143" s="80" t="s">
        <v>50</v>
      </c>
      <c r="M1143" s="81" t="s">
        <v>51</v>
      </c>
      <c r="N1143" s="81">
        <v>2</v>
      </c>
      <c r="O1143" s="77"/>
      <c r="P1143" s="77"/>
      <c r="Q1143" s="77"/>
      <c r="R1143" s="77"/>
      <c r="S1143" s="173" t="s">
        <v>888</v>
      </c>
    </row>
    <row r="1144" spans="1:19" s="35" customFormat="1" ht="16.5" customHeight="1" x14ac:dyDescent="0.25">
      <c r="A1144" s="81"/>
      <c r="B1144" s="80"/>
      <c r="C1144" s="172"/>
      <c r="D1144" s="169"/>
      <c r="E1144" s="169"/>
      <c r="F1144" s="81"/>
      <c r="G1144" s="80" t="s">
        <v>358</v>
      </c>
      <c r="H1144" s="81"/>
      <c r="I1144" s="81">
        <v>3</v>
      </c>
      <c r="J1144" s="81">
        <f>I1144</f>
        <v>3</v>
      </c>
      <c r="K1144" s="82">
        <v>7</v>
      </c>
      <c r="L1144" s="80" t="s">
        <v>43</v>
      </c>
      <c r="M1144" s="81" t="s">
        <v>44</v>
      </c>
      <c r="N1144" s="81">
        <v>2</v>
      </c>
      <c r="O1144" s="82">
        <v>7</v>
      </c>
      <c r="P1144" s="77"/>
      <c r="Q1144" s="77" t="s">
        <v>887</v>
      </c>
      <c r="R1144" s="77"/>
      <c r="S1144" s="173"/>
    </row>
    <row r="1145" spans="1:19" s="35" customFormat="1" ht="16.5" customHeight="1" x14ac:dyDescent="0.25">
      <c r="A1145" s="81"/>
      <c r="B1145" s="80"/>
      <c r="C1145" s="172"/>
      <c r="D1145" s="169"/>
      <c r="E1145" s="169"/>
      <c r="F1145" s="81"/>
      <c r="G1145" s="80" t="s">
        <v>86</v>
      </c>
      <c r="H1145" s="81"/>
      <c r="I1145" s="81">
        <v>3</v>
      </c>
      <c r="J1145" s="81">
        <f>I1145</f>
        <v>3</v>
      </c>
      <c r="K1145" s="82">
        <v>7.5</v>
      </c>
      <c r="L1145" s="80" t="s">
        <v>86</v>
      </c>
      <c r="M1145" s="81" t="s">
        <v>87</v>
      </c>
      <c r="N1145" s="81">
        <v>3</v>
      </c>
      <c r="O1145" s="82">
        <v>7.5</v>
      </c>
      <c r="P1145" s="77"/>
      <c r="Q1145" s="77" t="s">
        <v>887</v>
      </c>
      <c r="R1145" s="77"/>
      <c r="S1145" s="173"/>
    </row>
    <row r="1146" spans="1:19" s="35" customFormat="1" ht="16.5" customHeight="1" x14ac:dyDescent="0.25">
      <c r="A1146" s="81"/>
      <c r="B1146" s="80"/>
      <c r="C1146" s="172"/>
      <c r="D1146" s="169"/>
      <c r="E1146" s="169"/>
      <c r="F1146" s="81"/>
      <c r="G1146" s="89" t="s">
        <v>1140</v>
      </c>
      <c r="H1146" s="81"/>
      <c r="I1146" s="81">
        <v>3</v>
      </c>
      <c r="J1146" s="82"/>
      <c r="K1146" s="82">
        <v>6.9</v>
      </c>
      <c r="L1146" s="80" t="s">
        <v>312</v>
      </c>
      <c r="M1146" s="81" t="s">
        <v>61</v>
      </c>
      <c r="N1146" s="81">
        <v>2</v>
      </c>
      <c r="O1146" s="77"/>
      <c r="P1146" s="77"/>
      <c r="Q1146" s="77"/>
      <c r="R1146" s="77"/>
      <c r="S1146" s="173" t="s">
        <v>888</v>
      </c>
    </row>
    <row r="1147" spans="1:19" s="35" customFormat="1" ht="16.5" customHeight="1" x14ac:dyDescent="0.25">
      <c r="A1147" s="81"/>
      <c r="B1147" s="80"/>
      <c r="C1147" s="172"/>
      <c r="D1147" s="169"/>
      <c r="E1147" s="169"/>
      <c r="F1147" s="81"/>
      <c r="G1147" s="90" t="s">
        <v>492</v>
      </c>
      <c r="H1147" s="81"/>
      <c r="I1147" s="81">
        <v>3</v>
      </c>
      <c r="J1147" s="82"/>
      <c r="K1147" s="82">
        <v>7.8</v>
      </c>
      <c r="L1147" s="80" t="s">
        <v>211</v>
      </c>
      <c r="M1147" s="81" t="s">
        <v>209</v>
      </c>
      <c r="N1147" s="81">
        <v>2</v>
      </c>
      <c r="O1147" s="77"/>
      <c r="P1147" s="77"/>
      <c r="Q1147" s="77"/>
      <c r="R1147" s="77"/>
      <c r="S1147" s="173" t="s">
        <v>888</v>
      </c>
    </row>
    <row r="1148" spans="1:19" s="35" customFormat="1" ht="16.5" customHeight="1" x14ac:dyDescent="0.25">
      <c r="A1148" s="81"/>
      <c r="B1148" s="80"/>
      <c r="C1148" s="172"/>
      <c r="D1148" s="169"/>
      <c r="E1148" s="169"/>
      <c r="F1148" s="81"/>
      <c r="G1148" s="89" t="s">
        <v>930</v>
      </c>
      <c r="H1148" s="81"/>
      <c r="I1148" s="81">
        <v>3</v>
      </c>
      <c r="J1148" s="82"/>
      <c r="K1148" s="82">
        <v>7.4</v>
      </c>
      <c r="L1148" s="80" t="s">
        <v>389</v>
      </c>
      <c r="M1148" s="81" t="s">
        <v>118</v>
      </c>
      <c r="N1148" s="81">
        <v>3</v>
      </c>
      <c r="O1148" s="77"/>
      <c r="P1148" s="77"/>
      <c r="Q1148" s="77"/>
      <c r="R1148" s="77"/>
      <c r="S1148" s="173" t="s">
        <v>888</v>
      </c>
    </row>
    <row r="1149" spans="1:19" s="35" customFormat="1" ht="16.5" customHeight="1" x14ac:dyDescent="0.25">
      <c r="A1149" s="81"/>
      <c r="B1149" s="80"/>
      <c r="C1149" s="172"/>
      <c r="D1149" s="169"/>
      <c r="E1149" s="169"/>
      <c r="F1149" s="81"/>
      <c r="G1149" s="89" t="s">
        <v>738</v>
      </c>
      <c r="H1149" s="81"/>
      <c r="I1149" s="81">
        <v>3</v>
      </c>
      <c r="J1149" s="82"/>
      <c r="K1149" s="82">
        <v>6.6</v>
      </c>
      <c r="L1149" s="80" t="s">
        <v>121</v>
      </c>
      <c r="M1149" s="81" t="s">
        <v>122</v>
      </c>
      <c r="N1149" s="81">
        <v>3</v>
      </c>
      <c r="O1149" s="77"/>
      <c r="P1149" s="77"/>
      <c r="Q1149" s="77"/>
      <c r="R1149" s="77"/>
      <c r="S1149" s="173" t="s">
        <v>888</v>
      </c>
    </row>
    <row r="1150" spans="1:19" s="35" customFormat="1" ht="16.5" customHeight="1" x14ac:dyDescent="0.25">
      <c r="A1150" s="81"/>
      <c r="B1150" s="80"/>
      <c r="C1150" s="172"/>
      <c r="D1150" s="169"/>
      <c r="E1150" s="169"/>
      <c r="F1150" s="81"/>
      <c r="G1150" s="89" t="s">
        <v>428</v>
      </c>
      <c r="H1150" s="81"/>
      <c r="I1150" s="81">
        <v>3</v>
      </c>
      <c r="J1150" s="81">
        <f>I1150</f>
        <v>3</v>
      </c>
      <c r="K1150" s="82">
        <v>5.9</v>
      </c>
      <c r="L1150" s="80" t="s">
        <v>111</v>
      </c>
      <c r="M1150" s="81" t="s">
        <v>125</v>
      </c>
      <c r="N1150" s="81">
        <v>2</v>
      </c>
      <c r="O1150" s="82">
        <v>5.9</v>
      </c>
      <c r="P1150" s="77"/>
      <c r="Q1150" s="77" t="s">
        <v>887</v>
      </c>
      <c r="R1150" s="77"/>
      <c r="S1150" s="173"/>
    </row>
    <row r="1151" spans="1:19" s="35" customFormat="1" ht="16.5" customHeight="1" x14ac:dyDescent="0.25">
      <c r="A1151" s="81"/>
      <c r="B1151" s="80"/>
      <c r="C1151" s="172"/>
      <c r="D1151" s="169"/>
      <c r="E1151" s="169"/>
      <c r="F1151" s="81"/>
      <c r="G1151" s="89" t="s">
        <v>1545</v>
      </c>
      <c r="H1151" s="81"/>
      <c r="I1151" s="81">
        <v>3</v>
      </c>
      <c r="J1151" s="82"/>
      <c r="K1151" s="82">
        <v>6.9</v>
      </c>
      <c r="L1151" s="80" t="s">
        <v>394</v>
      </c>
      <c r="M1151" s="81" t="s">
        <v>99</v>
      </c>
      <c r="N1151" s="81">
        <v>3</v>
      </c>
      <c r="O1151" s="77"/>
      <c r="P1151" s="77"/>
      <c r="Q1151" s="77"/>
      <c r="R1151" s="77"/>
      <c r="S1151" s="173" t="s">
        <v>888</v>
      </c>
    </row>
    <row r="1152" spans="1:19" s="35" customFormat="1" ht="16.5" customHeight="1" x14ac:dyDescent="0.25">
      <c r="A1152" s="81"/>
      <c r="B1152" s="80"/>
      <c r="C1152" s="172"/>
      <c r="D1152" s="169"/>
      <c r="E1152" s="169"/>
      <c r="F1152" s="81"/>
      <c r="G1152" s="89" t="s">
        <v>424</v>
      </c>
      <c r="H1152" s="81"/>
      <c r="I1152" s="81">
        <v>3</v>
      </c>
      <c r="J1152" s="81">
        <f>I1152</f>
        <v>3</v>
      </c>
      <c r="K1152" s="82">
        <v>7</v>
      </c>
      <c r="L1152" s="80" t="s">
        <v>102</v>
      </c>
      <c r="M1152" s="81" t="s">
        <v>103</v>
      </c>
      <c r="N1152" s="81">
        <v>3</v>
      </c>
      <c r="O1152" s="82">
        <v>7</v>
      </c>
      <c r="P1152" s="77"/>
      <c r="Q1152" s="77" t="s">
        <v>887</v>
      </c>
      <c r="R1152" s="77"/>
      <c r="S1152" s="173"/>
    </row>
    <row r="1153" spans="1:19" s="35" customFormat="1" ht="16.5" customHeight="1" x14ac:dyDescent="0.25">
      <c r="A1153" s="81"/>
      <c r="B1153" s="80"/>
      <c r="C1153" s="172"/>
      <c r="D1153" s="169"/>
      <c r="E1153" s="169"/>
      <c r="F1153" s="81"/>
      <c r="G1153" s="89" t="s">
        <v>736</v>
      </c>
      <c r="H1153" s="81"/>
      <c r="I1153" s="81">
        <v>3</v>
      </c>
      <c r="J1153" s="82"/>
      <c r="K1153" s="82">
        <v>8</v>
      </c>
      <c r="L1153" s="80" t="s">
        <v>128</v>
      </c>
      <c r="M1153" s="81" t="s">
        <v>129</v>
      </c>
      <c r="N1153" s="81">
        <v>3</v>
      </c>
      <c r="O1153" s="77"/>
      <c r="P1153" s="77"/>
      <c r="Q1153" s="77"/>
      <c r="R1153" s="77"/>
      <c r="S1153" s="173" t="s">
        <v>888</v>
      </c>
    </row>
    <row r="1154" spans="1:19" s="35" customFormat="1" ht="16.5" customHeight="1" x14ac:dyDescent="0.25">
      <c r="A1154" s="81"/>
      <c r="B1154" s="80"/>
      <c r="C1154" s="172"/>
      <c r="D1154" s="169"/>
      <c r="E1154" s="169"/>
      <c r="F1154" s="81"/>
      <c r="G1154" s="89" t="s">
        <v>896</v>
      </c>
      <c r="H1154" s="81"/>
      <c r="I1154" s="81">
        <v>3</v>
      </c>
      <c r="J1154" s="82"/>
      <c r="K1154" s="82">
        <v>7.4</v>
      </c>
      <c r="L1154" s="80" t="s">
        <v>114</v>
      </c>
      <c r="M1154" s="81" t="s">
        <v>115</v>
      </c>
      <c r="N1154" s="81">
        <v>3</v>
      </c>
      <c r="O1154" s="77"/>
      <c r="P1154" s="77"/>
      <c r="Q1154" s="77"/>
      <c r="R1154" s="77"/>
      <c r="S1154" s="173" t="s">
        <v>888</v>
      </c>
    </row>
    <row r="1155" spans="1:19" s="35" customFormat="1" ht="16.5" customHeight="1" x14ac:dyDescent="0.25">
      <c r="A1155" s="81"/>
      <c r="B1155" s="80"/>
      <c r="C1155" s="172"/>
      <c r="D1155" s="169"/>
      <c r="E1155" s="169"/>
      <c r="F1155" s="81"/>
      <c r="G1155" s="89" t="s">
        <v>739</v>
      </c>
      <c r="H1155" s="81"/>
      <c r="I1155" s="81">
        <v>3</v>
      </c>
      <c r="J1155" s="82"/>
      <c r="K1155" s="82">
        <v>6.9</v>
      </c>
      <c r="L1155" s="80" t="s">
        <v>397</v>
      </c>
      <c r="M1155" s="81" t="s">
        <v>134</v>
      </c>
      <c r="N1155" s="81">
        <v>3</v>
      </c>
      <c r="O1155" s="77"/>
      <c r="P1155" s="77"/>
      <c r="Q1155" s="77"/>
      <c r="R1155" s="77"/>
      <c r="S1155" s="173" t="s">
        <v>888</v>
      </c>
    </row>
    <row r="1156" spans="1:19" s="35" customFormat="1" ht="16.5" customHeight="1" x14ac:dyDescent="0.25">
      <c r="A1156" s="81"/>
      <c r="B1156" s="80"/>
      <c r="C1156" s="172"/>
      <c r="D1156" s="169"/>
      <c r="E1156" s="169"/>
      <c r="F1156" s="81"/>
      <c r="G1156" s="89" t="s">
        <v>481</v>
      </c>
      <c r="H1156" s="81"/>
      <c r="I1156" s="81">
        <v>3</v>
      </c>
      <c r="J1156" s="82"/>
      <c r="K1156" s="82">
        <v>7.6</v>
      </c>
      <c r="L1156" s="80" t="s">
        <v>105</v>
      </c>
      <c r="M1156" s="81" t="s">
        <v>106</v>
      </c>
      <c r="N1156" s="81">
        <v>3</v>
      </c>
      <c r="O1156" s="77"/>
      <c r="P1156" s="77"/>
      <c r="Q1156" s="77"/>
      <c r="R1156" s="77"/>
      <c r="S1156" s="173" t="s">
        <v>888</v>
      </c>
    </row>
    <row r="1157" spans="1:19" s="35" customFormat="1" ht="16.5" customHeight="1" x14ac:dyDescent="0.25">
      <c r="A1157" s="113">
        <v>64</v>
      </c>
      <c r="B1157" s="112" t="s">
        <v>1546</v>
      </c>
      <c r="C1157" s="303">
        <v>38841</v>
      </c>
      <c r="D1157" s="170" t="s">
        <v>1547</v>
      </c>
      <c r="E1157" s="111" t="s">
        <v>1869</v>
      </c>
      <c r="F1157" s="113" t="s">
        <v>180</v>
      </c>
      <c r="G1157" s="112"/>
      <c r="H1157" s="113"/>
      <c r="I1157" s="113"/>
      <c r="J1157" s="114"/>
      <c r="K1157" s="114"/>
      <c r="L1157" s="112"/>
      <c r="M1157" s="113"/>
      <c r="N1157" s="113"/>
      <c r="O1157" s="123"/>
      <c r="P1157" s="123"/>
      <c r="Q1157" s="123"/>
      <c r="R1157" s="58">
        <v>12</v>
      </c>
      <c r="S1157" s="171"/>
    </row>
    <row r="1158" spans="1:19" s="35" customFormat="1" ht="16.5" customHeight="1" x14ac:dyDescent="0.25">
      <c r="A1158" s="81"/>
      <c r="B1158" s="80"/>
      <c r="C1158" s="172"/>
      <c r="D1158" s="169"/>
      <c r="E1158" s="169"/>
      <c r="F1158" s="81"/>
      <c r="G1158" s="80" t="s">
        <v>186</v>
      </c>
      <c r="H1158" s="81"/>
      <c r="I1158" s="81">
        <v>3</v>
      </c>
      <c r="J1158" s="81">
        <f>I1158</f>
        <v>3</v>
      </c>
      <c r="K1158" s="82">
        <v>7.9</v>
      </c>
      <c r="L1158" s="80" t="s">
        <v>378</v>
      </c>
      <c r="M1158" s="81" t="s">
        <v>31</v>
      </c>
      <c r="N1158" s="81">
        <v>2</v>
      </c>
      <c r="O1158" s="82">
        <v>7.9</v>
      </c>
      <c r="P1158" s="77"/>
      <c r="Q1158" s="77" t="s">
        <v>887</v>
      </c>
      <c r="R1158" s="77"/>
      <c r="S1158" s="173"/>
    </row>
    <row r="1159" spans="1:19" s="35" customFormat="1" ht="16.5" customHeight="1" x14ac:dyDescent="0.25">
      <c r="A1159" s="81"/>
      <c r="B1159" s="80"/>
      <c r="C1159" s="172"/>
      <c r="D1159" s="76"/>
      <c r="E1159" s="76"/>
      <c r="F1159" s="81"/>
      <c r="G1159" s="80" t="s">
        <v>1548</v>
      </c>
      <c r="H1159" s="81"/>
      <c r="I1159" s="81">
        <v>2</v>
      </c>
      <c r="J1159" s="81">
        <f>I1159</f>
        <v>2</v>
      </c>
      <c r="K1159" s="82" t="s">
        <v>131</v>
      </c>
      <c r="L1159" s="80" t="s">
        <v>46</v>
      </c>
      <c r="M1159" s="81" t="s">
        <v>47</v>
      </c>
      <c r="N1159" s="81">
        <v>2</v>
      </c>
      <c r="O1159" s="82" t="s">
        <v>131</v>
      </c>
      <c r="P1159" s="77"/>
      <c r="Q1159" s="77" t="s">
        <v>887</v>
      </c>
      <c r="R1159" s="77"/>
      <c r="S1159" s="173"/>
    </row>
    <row r="1160" spans="1:19" s="35" customFormat="1" ht="16.5" customHeight="1" x14ac:dyDescent="0.25">
      <c r="A1160" s="81"/>
      <c r="B1160" s="80"/>
      <c r="C1160" s="172"/>
      <c r="D1160" s="76"/>
      <c r="E1160" s="76"/>
      <c r="F1160" s="81"/>
      <c r="G1160" s="80" t="s">
        <v>512</v>
      </c>
      <c r="H1160" s="81"/>
      <c r="I1160" s="81">
        <v>3</v>
      </c>
      <c r="J1160" s="82"/>
      <c r="K1160" s="82">
        <v>8.3000000000000007</v>
      </c>
      <c r="L1160" s="80" t="s">
        <v>316</v>
      </c>
      <c r="M1160" s="81" t="s">
        <v>78</v>
      </c>
      <c r="N1160" s="81">
        <v>3</v>
      </c>
      <c r="O1160" s="77"/>
      <c r="P1160" s="77"/>
      <c r="Q1160" s="77"/>
      <c r="R1160" s="77"/>
      <c r="S1160" s="173" t="s">
        <v>888</v>
      </c>
    </row>
    <row r="1161" spans="1:19" s="35" customFormat="1" ht="16.5" customHeight="1" x14ac:dyDescent="0.25">
      <c r="A1161" s="81"/>
      <c r="B1161" s="80"/>
      <c r="C1161" s="172"/>
      <c r="D1161" s="76"/>
      <c r="E1161" s="76"/>
      <c r="F1161" s="81"/>
      <c r="G1161" s="80" t="s">
        <v>358</v>
      </c>
      <c r="H1161" s="81"/>
      <c r="I1161" s="81">
        <v>3</v>
      </c>
      <c r="J1161" s="81">
        <f>I1161</f>
        <v>3</v>
      </c>
      <c r="K1161" s="82">
        <v>8.4</v>
      </c>
      <c r="L1161" s="80" t="s">
        <v>43</v>
      </c>
      <c r="M1161" s="81" t="s">
        <v>44</v>
      </c>
      <c r="N1161" s="81">
        <v>2</v>
      </c>
      <c r="O1161" s="82">
        <v>8.4</v>
      </c>
      <c r="P1161" s="77"/>
      <c r="Q1161" s="77" t="s">
        <v>887</v>
      </c>
      <c r="R1161" s="77"/>
      <c r="S1161" s="173"/>
    </row>
    <row r="1162" spans="1:19" s="35" customFormat="1" ht="16.5" customHeight="1" x14ac:dyDescent="0.25">
      <c r="A1162" s="81"/>
      <c r="B1162" s="80"/>
      <c r="C1162" s="172"/>
      <c r="D1162" s="76"/>
      <c r="E1162" s="76"/>
      <c r="F1162" s="81"/>
      <c r="G1162" s="80" t="s">
        <v>513</v>
      </c>
      <c r="H1162" s="81"/>
      <c r="I1162" s="81">
        <v>3</v>
      </c>
      <c r="J1162" s="82"/>
      <c r="K1162" s="82">
        <v>7.9</v>
      </c>
      <c r="L1162" s="80" t="s">
        <v>391</v>
      </c>
      <c r="M1162" s="81" t="s">
        <v>123</v>
      </c>
      <c r="N1162" s="81">
        <v>3</v>
      </c>
      <c r="O1162" s="77"/>
      <c r="P1162" s="77"/>
      <c r="Q1162" s="77"/>
      <c r="R1162" s="77"/>
      <c r="S1162" s="173" t="s">
        <v>888</v>
      </c>
    </row>
    <row r="1163" spans="1:19" s="35" customFormat="1" ht="16.5" customHeight="1" x14ac:dyDescent="0.25">
      <c r="A1163" s="81"/>
      <c r="B1163" s="80"/>
      <c r="C1163" s="172"/>
      <c r="D1163" s="76"/>
      <c r="E1163" s="76"/>
      <c r="F1163" s="81"/>
      <c r="G1163" s="89" t="s">
        <v>424</v>
      </c>
      <c r="H1163" s="81"/>
      <c r="I1163" s="81">
        <v>3</v>
      </c>
      <c r="J1163" s="81">
        <f>I1163</f>
        <v>3</v>
      </c>
      <c r="K1163" s="82">
        <v>7.4</v>
      </c>
      <c r="L1163" s="80" t="s">
        <v>102</v>
      </c>
      <c r="M1163" s="81" t="s">
        <v>103</v>
      </c>
      <c r="N1163" s="81">
        <v>3</v>
      </c>
      <c r="O1163" s="82">
        <v>7.4</v>
      </c>
      <c r="P1163" s="77"/>
      <c r="Q1163" s="77" t="s">
        <v>887</v>
      </c>
      <c r="R1163" s="77"/>
      <c r="S1163" s="173"/>
    </row>
    <row r="1164" spans="1:19" s="35" customFormat="1" ht="16.5" customHeight="1" x14ac:dyDescent="0.25">
      <c r="A1164" s="81"/>
      <c r="B1164" s="80"/>
      <c r="C1164" s="172"/>
      <c r="D1164" s="76"/>
      <c r="E1164" s="76"/>
      <c r="F1164" s="81"/>
      <c r="G1164" s="80" t="s">
        <v>359</v>
      </c>
      <c r="H1164" s="81"/>
      <c r="I1164" s="81">
        <v>3</v>
      </c>
      <c r="J1164" s="81">
        <f>I1164</f>
        <v>3</v>
      </c>
      <c r="K1164" s="82">
        <v>8</v>
      </c>
      <c r="L1164" s="80" t="s">
        <v>135</v>
      </c>
      <c r="M1164" s="81" t="s">
        <v>136</v>
      </c>
      <c r="N1164" s="81">
        <v>3</v>
      </c>
      <c r="O1164" s="82">
        <v>8</v>
      </c>
      <c r="P1164" s="77"/>
      <c r="Q1164" s="77" t="s">
        <v>887</v>
      </c>
      <c r="R1164" s="77"/>
      <c r="S1164" s="173"/>
    </row>
    <row r="1165" spans="1:19" s="35" customFormat="1" ht="16.5" customHeight="1" x14ac:dyDescent="0.25">
      <c r="A1165" s="113">
        <v>65</v>
      </c>
      <c r="B1165" s="112" t="s">
        <v>1549</v>
      </c>
      <c r="C1165" s="303">
        <v>38648</v>
      </c>
      <c r="D1165" s="170" t="s">
        <v>1550</v>
      </c>
      <c r="E1165" s="111" t="s">
        <v>1870</v>
      </c>
      <c r="F1165" s="126" t="s">
        <v>180</v>
      </c>
      <c r="G1165" s="112"/>
      <c r="H1165" s="113"/>
      <c r="I1165" s="113"/>
      <c r="J1165" s="114"/>
      <c r="K1165" s="114"/>
      <c r="L1165" s="112"/>
      <c r="M1165" s="113"/>
      <c r="N1165" s="113"/>
      <c r="O1165" s="123"/>
      <c r="P1165" s="123"/>
      <c r="Q1165" s="123"/>
      <c r="R1165" s="58">
        <v>33</v>
      </c>
      <c r="S1165" s="171"/>
    </row>
    <row r="1166" spans="1:19" s="35" customFormat="1" ht="16.5" customHeight="1" x14ac:dyDescent="0.25">
      <c r="A1166" s="81"/>
      <c r="B1166" s="80"/>
      <c r="C1166" s="172"/>
      <c r="D1166" s="169"/>
      <c r="E1166" s="169"/>
      <c r="F1166" s="81"/>
      <c r="G1166" s="80" t="s">
        <v>355</v>
      </c>
      <c r="H1166" s="81"/>
      <c r="I1166" s="81">
        <v>4</v>
      </c>
      <c r="J1166" s="81">
        <f>I1166</f>
        <v>4</v>
      </c>
      <c r="K1166" s="82">
        <v>9.5</v>
      </c>
      <c r="L1166" s="80" t="s">
        <v>373</v>
      </c>
      <c r="M1166" s="81" t="s">
        <v>22</v>
      </c>
      <c r="N1166" s="81">
        <v>3</v>
      </c>
      <c r="O1166" s="82">
        <v>9.5</v>
      </c>
      <c r="P1166" s="77"/>
      <c r="Q1166" s="77" t="s">
        <v>887</v>
      </c>
      <c r="R1166" s="77"/>
      <c r="S1166" s="173"/>
    </row>
    <row r="1167" spans="1:19" s="35" customFormat="1" ht="16.5" customHeight="1" x14ac:dyDescent="0.25">
      <c r="A1167" s="81"/>
      <c r="B1167" s="80"/>
      <c r="C1167" s="172"/>
      <c r="D1167" s="169"/>
      <c r="E1167" s="169"/>
      <c r="F1167" s="81"/>
      <c r="G1167" s="80" t="s">
        <v>137</v>
      </c>
      <c r="H1167" s="81"/>
      <c r="I1167" s="81">
        <v>3</v>
      </c>
      <c r="J1167" s="81">
        <f t="shared" ref="J1167:J1170" si="47">I1167</f>
        <v>3</v>
      </c>
      <c r="K1167" s="82">
        <v>7.7</v>
      </c>
      <c r="L1167" s="80" t="s">
        <v>378</v>
      </c>
      <c r="M1167" s="81" t="s">
        <v>31</v>
      </c>
      <c r="N1167" s="81">
        <v>2</v>
      </c>
      <c r="O1167" s="82">
        <v>7.7</v>
      </c>
      <c r="P1167" s="77"/>
      <c r="Q1167" s="77" t="s">
        <v>887</v>
      </c>
      <c r="R1167" s="77"/>
      <c r="S1167" s="173"/>
    </row>
    <row r="1168" spans="1:19" s="35" customFormat="1" ht="16.5" customHeight="1" x14ac:dyDescent="0.25">
      <c r="A1168" s="81"/>
      <c r="B1168" s="80"/>
      <c r="C1168" s="172"/>
      <c r="D1168" s="169"/>
      <c r="E1168" s="169"/>
      <c r="F1168" s="81"/>
      <c r="G1168" s="80" t="s">
        <v>138</v>
      </c>
      <c r="H1168" s="16"/>
      <c r="I1168" s="16">
        <v>3</v>
      </c>
      <c r="J1168" s="81">
        <f t="shared" si="47"/>
        <v>3</v>
      </c>
      <c r="K1168" s="82">
        <v>7.4</v>
      </c>
      <c r="L1168" s="80" t="s">
        <v>379</v>
      </c>
      <c r="M1168" s="81" t="s">
        <v>33</v>
      </c>
      <c r="N1168" s="81">
        <v>2</v>
      </c>
      <c r="O1168" s="82">
        <v>7.4</v>
      </c>
      <c r="P1168" s="77"/>
      <c r="Q1168" s="77" t="s">
        <v>887</v>
      </c>
      <c r="R1168" s="77"/>
      <c r="S1168" s="173"/>
    </row>
    <row r="1169" spans="1:19" s="35" customFormat="1" ht="16.5" customHeight="1" x14ac:dyDescent="0.25">
      <c r="A1169" s="81"/>
      <c r="B1169" s="80"/>
      <c r="C1169" s="172"/>
      <c r="D1169" s="169"/>
      <c r="E1169" s="169"/>
      <c r="F1169" s="81"/>
      <c r="G1169" s="80" t="s">
        <v>130</v>
      </c>
      <c r="H1169" s="81"/>
      <c r="I1169" s="81">
        <v>3</v>
      </c>
      <c r="J1169" s="81">
        <f t="shared" si="47"/>
        <v>3</v>
      </c>
      <c r="K1169" s="82">
        <v>8.4</v>
      </c>
      <c r="L1169" s="80" t="s">
        <v>381</v>
      </c>
      <c r="M1169" s="81" t="s">
        <v>35</v>
      </c>
      <c r="N1169" s="81">
        <v>2</v>
      </c>
      <c r="O1169" s="82">
        <v>8.4</v>
      </c>
      <c r="P1169" s="77"/>
      <c r="Q1169" s="77" t="s">
        <v>887</v>
      </c>
      <c r="R1169" s="77"/>
      <c r="S1169" s="173"/>
    </row>
    <row r="1170" spans="1:19" s="35" customFormat="1" ht="16.5" customHeight="1" x14ac:dyDescent="0.25">
      <c r="A1170" s="81"/>
      <c r="B1170" s="80"/>
      <c r="C1170" s="172"/>
      <c r="D1170" s="169"/>
      <c r="E1170" s="169"/>
      <c r="F1170" s="81"/>
      <c r="G1170" s="80" t="s">
        <v>295</v>
      </c>
      <c r="H1170" s="81"/>
      <c r="I1170" s="81">
        <v>2</v>
      </c>
      <c r="J1170" s="81">
        <f t="shared" si="47"/>
        <v>2</v>
      </c>
      <c r="K1170" s="82">
        <v>7.7</v>
      </c>
      <c r="L1170" s="80" t="s">
        <v>307</v>
      </c>
      <c r="M1170" s="81" t="s">
        <v>69</v>
      </c>
      <c r="N1170" s="81">
        <v>2</v>
      </c>
      <c r="O1170" s="82">
        <v>7.7</v>
      </c>
      <c r="P1170" s="77"/>
      <c r="Q1170" s="77" t="s">
        <v>887</v>
      </c>
      <c r="R1170" s="77"/>
      <c r="S1170" s="173"/>
    </row>
    <row r="1171" spans="1:19" s="35" customFormat="1" ht="16.5" customHeight="1" x14ac:dyDescent="0.25">
      <c r="A1171" s="81"/>
      <c r="B1171" s="80"/>
      <c r="C1171" s="172"/>
      <c r="D1171" s="169"/>
      <c r="E1171" s="169"/>
      <c r="F1171" s="81"/>
      <c r="G1171" s="80" t="s">
        <v>1455</v>
      </c>
      <c r="H1171" s="16"/>
      <c r="I1171" s="16">
        <v>3</v>
      </c>
      <c r="J1171" s="82"/>
      <c r="K1171" s="82">
        <v>8.1</v>
      </c>
      <c r="L1171" s="80" t="s">
        <v>383</v>
      </c>
      <c r="M1171" s="81" t="s">
        <v>71</v>
      </c>
      <c r="N1171" s="81">
        <v>3</v>
      </c>
      <c r="O1171" s="77"/>
      <c r="P1171" s="77"/>
      <c r="Q1171" s="77"/>
      <c r="R1171" s="77"/>
      <c r="S1171" s="173" t="s">
        <v>888</v>
      </c>
    </row>
    <row r="1172" spans="1:19" s="35" customFormat="1" ht="16.5" customHeight="1" x14ac:dyDescent="0.25">
      <c r="A1172" s="81"/>
      <c r="B1172" s="80"/>
      <c r="C1172" s="172"/>
      <c r="D1172" s="169"/>
      <c r="E1172" s="169"/>
      <c r="F1172" s="81"/>
      <c r="G1172" s="80" t="s">
        <v>297</v>
      </c>
      <c r="H1172" s="81"/>
      <c r="I1172" s="81">
        <v>3</v>
      </c>
      <c r="J1172" s="81">
        <f>I1172</f>
        <v>3</v>
      </c>
      <c r="K1172" s="82">
        <v>10</v>
      </c>
      <c r="L1172" s="80" t="s">
        <v>384</v>
      </c>
      <c r="M1172" s="81" t="s">
        <v>37</v>
      </c>
      <c r="N1172" s="81">
        <v>3</v>
      </c>
      <c r="O1172" s="77"/>
      <c r="P1172" s="77"/>
      <c r="Q1172" s="77" t="s">
        <v>887</v>
      </c>
      <c r="R1172" s="77"/>
      <c r="S1172" s="173"/>
    </row>
    <row r="1173" spans="1:19" s="35" customFormat="1" ht="16.5" customHeight="1" x14ac:dyDescent="0.25">
      <c r="A1173" s="81"/>
      <c r="B1173" s="80"/>
      <c r="C1173" s="172"/>
      <c r="D1173" s="169"/>
      <c r="E1173" s="169"/>
      <c r="F1173" s="81"/>
      <c r="G1173" s="34" t="s">
        <v>512</v>
      </c>
      <c r="H1173" s="77"/>
      <c r="I1173" s="16">
        <v>3</v>
      </c>
      <c r="J1173" s="82"/>
      <c r="K1173" s="82">
        <v>7</v>
      </c>
      <c r="L1173" s="80" t="s">
        <v>385</v>
      </c>
      <c r="M1173" s="81" t="s">
        <v>39</v>
      </c>
      <c r="N1173" s="81">
        <v>2</v>
      </c>
      <c r="O1173" s="77"/>
      <c r="P1173" s="77"/>
      <c r="Q1173" s="77"/>
      <c r="R1173" s="77"/>
      <c r="S1173" s="173" t="s">
        <v>888</v>
      </c>
    </row>
    <row r="1174" spans="1:19" s="35" customFormat="1" ht="16.5" customHeight="1" x14ac:dyDescent="0.25">
      <c r="A1174" s="81"/>
      <c r="B1174" s="80"/>
      <c r="C1174" s="172"/>
      <c r="D1174" s="169"/>
      <c r="E1174" s="169"/>
      <c r="F1174" s="81"/>
      <c r="G1174" s="80" t="s">
        <v>1241</v>
      </c>
      <c r="H1174" s="81"/>
      <c r="I1174" s="81">
        <v>2</v>
      </c>
      <c r="J1174" s="82"/>
      <c r="K1174" s="82">
        <v>8.1999999999999993</v>
      </c>
      <c r="L1174" s="80" t="s">
        <v>112</v>
      </c>
      <c r="M1174" s="81" t="s">
        <v>113</v>
      </c>
      <c r="N1174" s="81">
        <v>2</v>
      </c>
      <c r="O1174" s="77"/>
      <c r="P1174" s="77"/>
      <c r="Q1174" s="77"/>
      <c r="R1174" s="77"/>
      <c r="S1174" s="173" t="s">
        <v>888</v>
      </c>
    </row>
    <row r="1175" spans="1:19" s="35" customFormat="1" ht="16.5" customHeight="1" x14ac:dyDescent="0.25">
      <c r="A1175" s="81"/>
      <c r="B1175" s="80"/>
      <c r="C1175" s="172"/>
      <c r="D1175" s="169"/>
      <c r="E1175" s="169"/>
      <c r="F1175" s="81"/>
      <c r="G1175" s="80" t="s">
        <v>1306</v>
      </c>
      <c r="H1175" s="81"/>
      <c r="I1175" s="81">
        <v>2</v>
      </c>
      <c r="J1175" s="81">
        <f>I1175</f>
        <v>2</v>
      </c>
      <c r="K1175" s="82">
        <v>8.6999999999999993</v>
      </c>
      <c r="L1175" s="80" t="s">
        <v>46</v>
      </c>
      <c r="M1175" s="81" t="s">
        <v>47</v>
      </c>
      <c r="N1175" s="81">
        <v>2</v>
      </c>
      <c r="O1175" s="82">
        <v>8.6999999999999993</v>
      </c>
      <c r="P1175" s="77"/>
      <c r="Q1175" s="77" t="s">
        <v>887</v>
      </c>
      <c r="R1175" s="77"/>
      <c r="S1175" s="173"/>
    </row>
    <row r="1176" spans="1:19" s="35" customFormat="1" ht="16.5" customHeight="1" x14ac:dyDescent="0.25">
      <c r="A1176" s="81"/>
      <c r="B1176" s="80"/>
      <c r="C1176" s="172"/>
      <c r="D1176" s="169"/>
      <c r="E1176" s="169"/>
      <c r="F1176" s="81"/>
      <c r="G1176" s="80" t="s">
        <v>896</v>
      </c>
      <c r="H1176" s="81"/>
      <c r="I1176" s="81">
        <v>3</v>
      </c>
      <c r="J1176" s="82"/>
      <c r="K1176" s="82">
        <v>8.1</v>
      </c>
      <c r="L1176" s="80" t="s">
        <v>315</v>
      </c>
      <c r="M1176" s="81" t="s">
        <v>53</v>
      </c>
      <c r="N1176" s="81">
        <v>3</v>
      </c>
      <c r="O1176" s="77"/>
      <c r="P1176" s="77"/>
      <c r="Q1176" s="77"/>
      <c r="R1176" s="77"/>
      <c r="S1176" s="173" t="s">
        <v>888</v>
      </c>
    </row>
    <row r="1177" spans="1:19" s="35" customFormat="1" ht="16.5" customHeight="1" x14ac:dyDescent="0.25">
      <c r="A1177" s="81"/>
      <c r="B1177" s="80"/>
      <c r="C1177" s="172"/>
      <c r="D1177" s="169"/>
      <c r="E1177" s="169"/>
      <c r="F1177" s="81"/>
      <c r="G1177" s="80" t="s">
        <v>735</v>
      </c>
      <c r="H1177" s="81"/>
      <c r="I1177" s="81">
        <v>3</v>
      </c>
      <c r="J1177" s="81">
        <f>I1177</f>
        <v>3</v>
      </c>
      <c r="K1177" s="82">
        <v>8</v>
      </c>
      <c r="L1177" s="80" t="s">
        <v>316</v>
      </c>
      <c r="M1177" s="81" t="s">
        <v>78</v>
      </c>
      <c r="N1177" s="81">
        <v>3</v>
      </c>
      <c r="O1177" s="82">
        <v>8</v>
      </c>
      <c r="P1177" s="77"/>
      <c r="Q1177" s="77" t="s">
        <v>887</v>
      </c>
      <c r="R1177" s="77"/>
      <c r="S1177" s="173"/>
    </row>
    <row r="1178" spans="1:19" s="35" customFormat="1" ht="16.5" customHeight="1" x14ac:dyDescent="0.25">
      <c r="A1178" s="81"/>
      <c r="B1178" s="80"/>
      <c r="C1178" s="172"/>
      <c r="D1178" s="169"/>
      <c r="E1178" s="169"/>
      <c r="F1178" s="81"/>
      <c r="G1178" s="80" t="s">
        <v>186</v>
      </c>
      <c r="H1178" s="81"/>
      <c r="I1178" s="81">
        <v>3</v>
      </c>
      <c r="J1178" s="82"/>
      <c r="K1178" s="82">
        <v>7.6</v>
      </c>
      <c r="L1178" s="80" t="s">
        <v>50</v>
      </c>
      <c r="M1178" s="81" t="s">
        <v>51</v>
      </c>
      <c r="N1178" s="81">
        <v>2</v>
      </c>
      <c r="O1178" s="77"/>
      <c r="P1178" s="77"/>
      <c r="Q1178" s="77"/>
      <c r="R1178" s="77"/>
      <c r="S1178" s="173" t="s">
        <v>888</v>
      </c>
    </row>
    <row r="1179" spans="1:19" s="35" customFormat="1" ht="16.5" customHeight="1" x14ac:dyDescent="0.25">
      <c r="A1179" s="81"/>
      <c r="B1179" s="80"/>
      <c r="C1179" s="172"/>
      <c r="D1179" s="169"/>
      <c r="E1179" s="169"/>
      <c r="F1179" s="81"/>
      <c r="G1179" s="80" t="s">
        <v>358</v>
      </c>
      <c r="H1179" s="81"/>
      <c r="I1179" s="81">
        <v>3</v>
      </c>
      <c r="J1179" s="81">
        <f>I1179</f>
        <v>3</v>
      </c>
      <c r="K1179" s="82">
        <v>8.4</v>
      </c>
      <c r="L1179" s="80" t="s">
        <v>43</v>
      </c>
      <c r="M1179" s="81" t="s">
        <v>44</v>
      </c>
      <c r="N1179" s="81">
        <v>2</v>
      </c>
      <c r="O1179" s="82">
        <v>8.4</v>
      </c>
      <c r="P1179" s="77"/>
      <c r="Q1179" s="77" t="s">
        <v>887</v>
      </c>
      <c r="R1179" s="77"/>
      <c r="S1179" s="173"/>
    </row>
    <row r="1180" spans="1:19" s="35" customFormat="1" ht="16.5" customHeight="1" x14ac:dyDescent="0.25">
      <c r="A1180" s="81"/>
      <c r="B1180" s="80"/>
      <c r="C1180" s="172"/>
      <c r="D1180" s="169"/>
      <c r="E1180" s="169"/>
      <c r="F1180" s="81"/>
      <c r="G1180" s="80" t="s">
        <v>86</v>
      </c>
      <c r="H1180" s="81"/>
      <c r="I1180" s="81">
        <v>3</v>
      </c>
      <c r="J1180" s="81">
        <f>I1180</f>
        <v>3</v>
      </c>
      <c r="K1180" s="82">
        <v>7.9</v>
      </c>
      <c r="L1180" s="80" t="s">
        <v>86</v>
      </c>
      <c r="M1180" s="81" t="s">
        <v>87</v>
      </c>
      <c r="N1180" s="81">
        <v>3</v>
      </c>
      <c r="O1180" s="82">
        <v>7.9</v>
      </c>
      <c r="P1180" s="77"/>
      <c r="Q1180" s="77" t="s">
        <v>887</v>
      </c>
      <c r="R1180" s="77"/>
      <c r="S1180" s="173"/>
    </row>
    <row r="1181" spans="1:19" s="35" customFormat="1" ht="16.5" customHeight="1" x14ac:dyDescent="0.25">
      <c r="A1181" s="81"/>
      <c r="B1181" s="80"/>
      <c r="C1181" s="172"/>
      <c r="D1181" s="169"/>
      <c r="E1181" s="169"/>
      <c r="F1181" s="81"/>
      <c r="G1181" s="89" t="s">
        <v>481</v>
      </c>
      <c r="H1181" s="81"/>
      <c r="I1181" s="81">
        <v>3</v>
      </c>
      <c r="J1181" s="82"/>
      <c r="K1181" s="82">
        <v>8.1999999999999993</v>
      </c>
      <c r="L1181" s="80" t="s">
        <v>79</v>
      </c>
      <c r="M1181" s="81" t="s">
        <v>80</v>
      </c>
      <c r="N1181" s="81">
        <v>2</v>
      </c>
      <c r="O1181" s="77"/>
      <c r="P1181" s="77"/>
      <c r="Q1181" s="77"/>
      <c r="R1181" s="77"/>
      <c r="S1181" s="173" t="s">
        <v>888</v>
      </c>
    </row>
    <row r="1182" spans="1:19" s="35" customFormat="1" ht="16.5" customHeight="1" x14ac:dyDescent="0.25">
      <c r="A1182" s="81"/>
      <c r="B1182" s="80"/>
      <c r="C1182" s="172"/>
      <c r="D1182" s="169"/>
      <c r="E1182" s="169"/>
      <c r="F1182" s="81"/>
      <c r="G1182" s="90" t="s">
        <v>492</v>
      </c>
      <c r="H1182" s="81"/>
      <c r="I1182" s="81">
        <v>3</v>
      </c>
      <c r="J1182" s="82"/>
      <c r="K1182" s="82">
        <v>8.6999999999999993</v>
      </c>
      <c r="L1182" s="80" t="s">
        <v>211</v>
      </c>
      <c r="M1182" s="81" t="s">
        <v>209</v>
      </c>
      <c r="N1182" s="81">
        <v>2</v>
      </c>
      <c r="O1182" s="77"/>
      <c r="P1182" s="77"/>
      <c r="Q1182" s="77"/>
      <c r="R1182" s="77"/>
      <c r="S1182" s="173" t="s">
        <v>888</v>
      </c>
    </row>
    <row r="1183" spans="1:19" s="35" customFormat="1" ht="16.5" customHeight="1" x14ac:dyDescent="0.25">
      <c r="A1183" s="81"/>
      <c r="B1183" s="80"/>
      <c r="C1183" s="172"/>
      <c r="D1183" s="169"/>
      <c r="E1183" s="169"/>
      <c r="F1183" s="81"/>
      <c r="G1183" s="89" t="s">
        <v>739</v>
      </c>
      <c r="H1183" s="81"/>
      <c r="I1183" s="81">
        <v>3</v>
      </c>
      <c r="J1183" s="81">
        <f t="shared" ref="J1183:J1184" si="48">I1183</f>
        <v>3</v>
      </c>
      <c r="K1183" s="82">
        <v>8.6</v>
      </c>
      <c r="L1183" s="80" t="s">
        <v>394</v>
      </c>
      <c r="M1183" s="81" t="s">
        <v>99</v>
      </c>
      <c r="N1183" s="81">
        <v>3</v>
      </c>
      <c r="O1183" s="82">
        <v>8.6</v>
      </c>
      <c r="P1183" s="77"/>
      <c r="Q1183" s="77" t="s">
        <v>887</v>
      </c>
      <c r="R1183" s="77"/>
      <c r="S1183" s="173"/>
    </row>
    <row r="1184" spans="1:19" s="35" customFormat="1" ht="16.5" customHeight="1" x14ac:dyDescent="0.25">
      <c r="A1184" s="81"/>
      <c r="B1184" s="80"/>
      <c r="C1184" s="172"/>
      <c r="D1184" s="169"/>
      <c r="E1184" s="169"/>
      <c r="F1184" s="81"/>
      <c r="G1184" s="89" t="s">
        <v>424</v>
      </c>
      <c r="H1184" s="81"/>
      <c r="I1184" s="81">
        <v>3</v>
      </c>
      <c r="J1184" s="81">
        <f t="shared" si="48"/>
        <v>3</v>
      </c>
      <c r="K1184" s="82">
        <v>8.1</v>
      </c>
      <c r="L1184" s="80" t="s">
        <v>102</v>
      </c>
      <c r="M1184" s="81" t="s">
        <v>103</v>
      </c>
      <c r="N1184" s="81">
        <v>3</v>
      </c>
      <c r="O1184" s="82">
        <v>8.1</v>
      </c>
      <c r="P1184" s="77"/>
      <c r="Q1184" s="77" t="s">
        <v>887</v>
      </c>
      <c r="R1184" s="77"/>
      <c r="S1184" s="173"/>
    </row>
    <row r="1185" spans="1:19" s="35" customFormat="1" ht="16.5" customHeight="1" x14ac:dyDescent="0.25">
      <c r="A1185" s="81"/>
      <c r="B1185" s="80"/>
      <c r="C1185" s="172"/>
      <c r="D1185" s="169"/>
      <c r="E1185" s="169"/>
      <c r="F1185" s="81"/>
      <c r="G1185" s="89" t="s">
        <v>736</v>
      </c>
      <c r="H1185" s="81"/>
      <c r="I1185" s="81">
        <v>3</v>
      </c>
      <c r="J1185" s="82"/>
      <c r="K1185" s="82">
        <v>9.8000000000000007</v>
      </c>
      <c r="L1185" s="80" t="s">
        <v>128</v>
      </c>
      <c r="M1185" s="81" t="s">
        <v>129</v>
      </c>
      <c r="N1185" s="81">
        <v>3</v>
      </c>
      <c r="O1185" s="77"/>
      <c r="P1185" s="77"/>
      <c r="Q1185" s="77"/>
      <c r="R1185" s="77"/>
      <c r="S1185" s="173" t="s">
        <v>888</v>
      </c>
    </row>
    <row r="1186" spans="1:19" s="35" customFormat="1" ht="16.5" customHeight="1" x14ac:dyDescent="0.25">
      <c r="A1186" s="81"/>
      <c r="B1186" s="80"/>
      <c r="C1186" s="172"/>
      <c r="D1186" s="169"/>
      <c r="E1186" s="169"/>
      <c r="F1186" s="81"/>
      <c r="G1186" s="80" t="s">
        <v>359</v>
      </c>
      <c r="H1186" s="81"/>
      <c r="I1186" s="81">
        <v>3</v>
      </c>
      <c r="J1186" s="81">
        <f>I1186</f>
        <v>3</v>
      </c>
      <c r="K1186" s="82">
        <v>8.6999999999999993</v>
      </c>
      <c r="L1186" s="80" t="s">
        <v>135</v>
      </c>
      <c r="M1186" s="81" t="s">
        <v>136</v>
      </c>
      <c r="N1186" s="81">
        <v>3</v>
      </c>
      <c r="O1186" s="82">
        <v>8.6999999999999993</v>
      </c>
      <c r="P1186" s="77"/>
      <c r="Q1186" s="77" t="s">
        <v>887</v>
      </c>
      <c r="R1186" s="77"/>
      <c r="S1186" s="173"/>
    </row>
    <row r="1187" spans="1:19" s="35" customFormat="1" ht="16.5" customHeight="1" x14ac:dyDescent="0.25">
      <c r="A1187" s="81"/>
      <c r="B1187" s="80"/>
      <c r="C1187" s="172"/>
      <c r="D1187" s="169"/>
      <c r="E1187" s="169"/>
      <c r="F1187" s="81"/>
      <c r="G1187" s="89" t="s">
        <v>950</v>
      </c>
      <c r="H1187" s="81"/>
      <c r="I1187" s="81">
        <v>3</v>
      </c>
      <c r="J1187" s="82"/>
      <c r="K1187" s="82">
        <v>8.4</v>
      </c>
      <c r="L1187" s="80" t="s">
        <v>219</v>
      </c>
      <c r="M1187" s="81" t="s">
        <v>220</v>
      </c>
      <c r="N1187" s="81">
        <v>3</v>
      </c>
      <c r="O1187" s="77"/>
      <c r="P1187" s="77"/>
      <c r="Q1187" s="77"/>
      <c r="R1187" s="77"/>
      <c r="S1187" s="173" t="s">
        <v>888</v>
      </c>
    </row>
    <row r="1188" spans="1:19" s="35" customFormat="1" ht="16.5" customHeight="1" x14ac:dyDescent="0.25">
      <c r="A1188" s="113">
        <v>66</v>
      </c>
      <c r="B1188" s="112" t="s">
        <v>1551</v>
      </c>
      <c r="C1188" s="303">
        <v>38862</v>
      </c>
      <c r="D1188" s="113" t="s">
        <v>1552</v>
      </c>
      <c r="E1188" s="111" t="s">
        <v>1871</v>
      </c>
      <c r="F1188" s="113" t="s">
        <v>189</v>
      </c>
      <c r="G1188" s="112"/>
      <c r="H1188" s="113"/>
      <c r="I1188" s="113"/>
      <c r="J1188" s="114"/>
      <c r="K1188" s="114"/>
      <c r="L1188" s="112"/>
      <c r="M1188" s="113"/>
      <c r="N1188" s="113"/>
      <c r="O1188" s="123"/>
      <c r="P1188" s="123"/>
      <c r="Q1188" s="123"/>
      <c r="R1188" s="58">
        <v>12</v>
      </c>
      <c r="S1188" s="171"/>
    </row>
    <row r="1189" spans="1:19" s="35" customFormat="1" ht="16.5" customHeight="1" x14ac:dyDescent="0.25">
      <c r="A1189" s="81"/>
      <c r="B1189" s="80"/>
      <c r="C1189" s="172"/>
      <c r="D1189" s="16"/>
      <c r="E1189" s="16"/>
      <c r="F1189" s="81"/>
      <c r="G1189" s="34" t="s">
        <v>186</v>
      </c>
      <c r="H1189" s="16"/>
      <c r="I1189" s="16">
        <v>3</v>
      </c>
      <c r="J1189" s="81">
        <f>I1189</f>
        <v>3</v>
      </c>
      <c r="K1189" s="33" t="s">
        <v>1020</v>
      </c>
      <c r="L1189" s="80" t="s">
        <v>378</v>
      </c>
      <c r="M1189" s="81" t="s">
        <v>31</v>
      </c>
      <c r="N1189" s="81">
        <v>2</v>
      </c>
      <c r="O1189" s="82" t="s">
        <v>1020</v>
      </c>
      <c r="P1189" s="77"/>
      <c r="Q1189" s="77" t="s">
        <v>887</v>
      </c>
      <c r="R1189" s="77"/>
      <c r="S1189" s="173"/>
    </row>
    <row r="1190" spans="1:19" s="35" customFormat="1" ht="16.5" customHeight="1" x14ac:dyDescent="0.25">
      <c r="A1190" s="81"/>
      <c r="B1190" s="80"/>
      <c r="C1190" s="172"/>
      <c r="D1190" s="16"/>
      <c r="E1190" s="16"/>
      <c r="F1190" s="81"/>
      <c r="G1190" s="80" t="s">
        <v>1306</v>
      </c>
      <c r="H1190" s="81"/>
      <c r="I1190" s="81">
        <v>2</v>
      </c>
      <c r="J1190" s="81">
        <f>I1190</f>
        <v>2</v>
      </c>
      <c r="K1190" s="82" t="s">
        <v>131</v>
      </c>
      <c r="L1190" s="80" t="s">
        <v>46</v>
      </c>
      <c r="M1190" s="81" t="s">
        <v>47</v>
      </c>
      <c r="N1190" s="81">
        <v>2</v>
      </c>
      <c r="O1190" s="82" t="s">
        <v>131</v>
      </c>
      <c r="P1190" s="77"/>
      <c r="Q1190" s="77" t="s">
        <v>887</v>
      </c>
      <c r="R1190" s="77"/>
      <c r="S1190" s="173"/>
    </row>
    <row r="1191" spans="1:19" s="35" customFormat="1" ht="16.5" customHeight="1" x14ac:dyDescent="0.25">
      <c r="A1191" s="81"/>
      <c r="B1191" s="80"/>
      <c r="C1191" s="172"/>
      <c r="D1191" s="16"/>
      <c r="E1191" s="16"/>
      <c r="F1191" s="81"/>
      <c r="G1191" s="34" t="s">
        <v>358</v>
      </c>
      <c r="H1191" s="16"/>
      <c r="I1191" s="16">
        <v>3</v>
      </c>
      <c r="J1191" s="81">
        <f>I1191</f>
        <v>3</v>
      </c>
      <c r="K1191" s="33" t="s">
        <v>1047</v>
      </c>
      <c r="L1191" s="80" t="s">
        <v>43</v>
      </c>
      <c r="M1191" s="81" t="s">
        <v>44</v>
      </c>
      <c r="N1191" s="81">
        <v>2</v>
      </c>
      <c r="O1191" s="82" t="s">
        <v>1047</v>
      </c>
      <c r="P1191" s="77"/>
      <c r="Q1191" s="77" t="s">
        <v>887</v>
      </c>
      <c r="R1191" s="77"/>
      <c r="S1191" s="173"/>
    </row>
    <row r="1192" spans="1:19" s="35" customFormat="1" ht="16.5" customHeight="1" x14ac:dyDescent="0.25">
      <c r="A1192" s="81"/>
      <c r="B1192" s="80"/>
      <c r="C1192" s="172"/>
      <c r="D1192" s="16"/>
      <c r="E1192" s="16"/>
      <c r="F1192" s="81"/>
      <c r="G1192" s="80" t="s">
        <v>357</v>
      </c>
      <c r="H1192" s="16"/>
      <c r="I1192" s="16">
        <v>3</v>
      </c>
      <c r="J1192" s="33"/>
      <c r="K1192" s="33" t="s">
        <v>1022</v>
      </c>
      <c r="L1192" s="80" t="s">
        <v>121</v>
      </c>
      <c r="M1192" s="81" t="s">
        <v>122</v>
      </c>
      <c r="N1192" s="81">
        <v>3</v>
      </c>
      <c r="O1192" s="77"/>
      <c r="P1192" s="77"/>
      <c r="Q1192" s="77"/>
      <c r="R1192" s="77"/>
      <c r="S1192" s="173" t="s">
        <v>888</v>
      </c>
    </row>
    <row r="1193" spans="1:19" s="35" customFormat="1" ht="16.5" customHeight="1" x14ac:dyDescent="0.25">
      <c r="A1193" s="81"/>
      <c r="B1193" s="80"/>
      <c r="C1193" s="172"/>
      <c r="D1193" s="16"/>
      <c r="E1193" s="16"/>
      <c r="F1193" s="81"/>
      <c r="G1193" s="34" t="s">
        <v>1553</v>
      </c>
      <c r="H1193" s="16"/>
      <c r="I1193" s="16">
        <v>3</v>
      </c>
      <c r="J1193" s="33"/>
      <c r="K1193" s="33">
        <v>7</v>
      </c>
      <c r="L1193" s="80" t="s">
        <v>391</v>
      </c>
      <c r="M1193" s="81" t="s">
        <v>123</v>
      </c>
      <c r="N1193" s="81">
        <v>3</v>
      </c>
      <c r="O1193" s="77"/>
      <c r="P1193" s="77"/>
      <c r="Q1193" s="77"/>
      <c r="R1193" s="77"/>
      <c r="S1193" s="173" t="s">
        <v>888</v>
      </c>
    </row>
    <row r="1194" spans="1:19" s="35" customFormat="1" ht="16.5" customHeight="1" x14ac:dyDescent="0.25">
      <c r="A1194" s="81"/>
      <c r="B1194" s="80"/>
      <c r="C1194" s="172"/>
      <c r="D1194" s="16"/>
      <c r="E1194" s="16"/>
      <c r="F1194" s="81"/>
      <c r="G1194" s="80" t="s">
        <v>424</v>
      </c>
      <c r="H1194" s="16"/>
      <c r="I1194" s="16">
        <v>3</v>
      </c>
      <c r="J1194" s="81">
        <f>I1194</f>
        <v>3</v>
      </c>
      <c r="K1194" s="33" t="s">
        <v>1021</v>
      </c>
      <c r="L1194" s="80" t="s">
        <v>102</v>
      </c>
      <c r="M1194" s="81" t="s">
        <v>103</v>
      </c>
      <c r="N1194" s="81">
        <v>3</v>
      </c>
      <c r="O1194" s="82" t="s">
        <v>1021</v>
      </c>
      <c r="P1194" s="77"/>
      <c r="Q1194" s="77" t="s">
        <v>887</v>
      </c>
      <c r="R1194" s="77"/>
      <c r="S1194" s="173"/>
    </row>
    <row r="1195" spans="1:19" s="35" customFormat="1" ht="16.5" customHeight="1" x14ac:dyDescent="0.25">
      <c r="A1195" s="81"/>
      <c r="B1195" s="80"/>
      <c r="C1195" s="172"/>
      <c r="D1195" s="16"/>
      <c r="E1195" s="16"/>
      <c r="F1195" s="81"/>
      <c r="G1195" s="34" t="s">
        <v>688</v>
      </c>
      <c r="H1195" s="16"/>
      <c r="I1195" s="16">
        <v>3</v>
      </c>
      <c r="J1195" s="33"/>
      <c r="K1195" s="33" t="s">
        <v>1427</v>
      </c>
      <c r="L1195" s="80" t="s">
        <v>395</v>
      </c>
      <c r="M1195" s="81" t="s">
        <v>218</v>
      </c>
      <c r="N1195" s="81">
        <v>3</v>
      </c>
      <c r="O1195" s="77"/>
      <c r="P1195" s="77"/>
      <c r="Q1195" s="77"/>
      <c r="R1195" s="77"/>
      <c r="S1195" s="173" t="s">
        <v>888</v>
      </c>
    </row>
    <row r="1196" spans="1:19" s="35" customFormat="1" ht="16.5" customHeight="1" x14ac:dyDescent="0.25">
      <c r="A1196" s="81"/>
      <c r="B1196" s="80"/>
      <c r="C1196" s="172"/>
      <c r="D1196" s="16"/>
      <c r="E1196" s="16"/>
      <c r="F1196" s="81"/>
      <c r="G1196" s="34" t="s">
        <v>512</v>
      </c>
      <c r="H1196" s="16"/>
      <c r="I1196" s="16">
        <v>3</v>
      </c>
      <c r="J1196" s="33"/>
      <c r="K1196" s="33" t="s">
        <v>1041</v>
      </c>
      <c r="L1196" s="80" t="s">
        <v>128</v>
      </c>
      <c r="M1196" s="81" t="s">
        <v>129</v>
      </c>
      <c r="N1196" s="81">
        <v>3</v>
      </c>
      <c r="O1196" s="77"/>
      <c r="P1196" s="77"/>
      <c r="Q1196" s="77"/>
      <c r="R1196" s="77"/>
      <c r="S1196" s="173" t="s">
        <v>888</v>
      </c>
    </row>
    <row r="1197" spans="1:19" s="35" customFormat="1" ht="16.5" customHeight="1" x14ac:dyDescent="0.25">
      <c r="A1197" s="81"/>
      <c r="B1197" s="80"/>
      <c r="C1197" s="172"/>
      <c r="D1197" s="16"/>
      <c r="E1197" s="16"/>
      <c r="F1197" s="81"/>
      <c r="G1197" s="80" t="s">
        <v>359</v>
      </c>
      <c r="H1197" s="16"/>
      <c r="I1197" s="16">
        <v>3</v>
      </c>
      <c r="J1197" s="81">
        <f>I1197</f>
        <v>3</v>
      </c>
      <c r="K1197" s="33" t="s">
        <v>1039</v>
      </c>
      <c r="L1197" s="80" t="s">
        <v>135</v>
      </c>
      <c r="M1197" s="81" t="s">
        <v>136</v>
      </c>
      <c r="N1197" s="81">
        <v>3</v>
      </c>
      <c r="O1197" s="82" t="s">
        <v>1039</v>
      </c>
      <c r="P1197" s="77"/>
      <c r="Q1197" s="77" t="s">
        <v>887</v>
      </c>
      <c r="R1197" s="77"/>
      <c r="S1197" s="173"/>
    </row>
    <row r="1198" spans="1:19" s="35" customFormat="1" ht="16.5" customHeight="1" x14ac:dyDescent="0.25">
      <c r="A1198" s="113">
        <v>67</v>
      </c>
      <c r="B1198" s="112" t="s">
        <v>1554</v>
      </c>
      <c r="C1198" s="303">
        <v>37694</v>
      </c>
      <c r="D1198" s="170" t="s">
        <v>1555</v>
      </c>
      <c r="E1198" s="111" t="s">
        <v>1872</v>
      </c>
      <c r="F1198" s="126" t="s">
        <v>164</v>
      </c>
      <c r="G1198" s="112"/>
      <c r="H1198" s="113"/>
      <c r="I1198" s="113"/>
      <c r="J1198" s="114"/>
      <c r="K1198" s="114"/>
      <c r="L1198" s="112"/>
      <c r="M1198" s="113"/>
      <c r="N1198" s="113"/>
      <c r="O1198" s="123"/>
      <c r="P1198" s="123"/>
      <c r="Q1198" s="123"/>
      <c r="R1198" s="58">
        <v>38</v>
      </c>
      <c r="S1198" s="171"/>
    </row>
    <row r="1199" spans="1:19" s="35" customFormat="1" ht="16.5" customHeight="1" x14ac:dyDescent="0.25">
      <c r="A1199" s="81"/>
      <c r="B1199" s="80"/>
      <c r="C1199" s="172"/>
      <c r="D1199" s="169"/>
      <c r="E1199" s="169"/>
      <c r="F1199" s="81"/>
      <c r="G1199" s="80" t="s">
        <v>355</v>
      </c>
      <c r="H1199" s="81"/>
      <c r="I1199" s="81">
        <v>4</v>
      </c>
      <c r="J1199" s="81">
        <f>I1199</f>
        <v>4</v>
      </c>
      <c r="K1199" s="82">
        <v>8.6999999999999993</v>
      </c>
      <c r="L1199" s="80" t="s">
        <v>373</v>
      </c>
      <c r="M1199" s="81" t="s">
        <v>22</v>
      </c>
      <c r="N1199" s="81">
        <v>3</v>
      </c>
      <c r="O1199" s="82">
        <v>8.6999999999999993</v>
      </c>
      <c r="P1199" s="77"/>
      <c r="Q1199" s="77" t="s">
        <v>887</v>
      </c>
      <c r="R1199" s="77"/>
      <c r="S1199" s="173"/>
    </row>
    <row r="1200" spans="1:19" s="35" customFormat="1" ht="16.5" customHeight="1" x14ac:dyDescent="0.25">
      <c r="A1200" s="81"/>
      <c r="B1200" s="80"/>
      <c r="C1200" s="172"/>
      <c r="D1200" s="169"/>
      <c r="E1200" s="169"/>
      <c r="F1200" s="81"/>
      <c r="G1200" s="80" t="s">
        <v>137</v>
      </c>
      <c r="H1200" s="81"/>
      <c r="I1200" s="81">
        <v>3</v>
      </c>
      <c r="J1200" s="81">
        <f t="shared" ref="J1200:J1203" si="49">I1200</f>
        <v>3</v>
      </c>
      <c r="K1200" s="82">
        <v>8.1</v>
      </c>
      <c r="L1200" s="80" t="s">
        <v>378</v>
      </c>
      <c r="M1200" s="81" t="s">
        <v>31</v>
      </c>
      <c r="N1200" s="81">
        <v>2</v>
      </c>
      <c r="O1200" s="82">
        <v>8.1</v>
      </c>
      <c r="P1200" s="77"/>
      <c r="Q1200" s="77" t="s">
        <v>887</v>
      </c>
      <c r="R1200" s="77"/>
      <c r="S1200" s="173"/>
    </row>
    <row r="1201" spans="1:19" s="35" customFormat="1" ht="16.5" customHeight="1" x14ac:dyDescent="0.25">
      <c r="A1201" s="81"/>
      <c r="B1201" s="80"/>
      <c r="C1201" s="172"/>
      <c r="D1201" s="169"/>
      <c r="E1201" s="169"/>
      <c r="F1201" s="81"/>
      <c r="G1201" s="80" t="s">
        <v>138</v>
      </c>
      <c r="H1201" s="16"/>
      <c r="I1201" s="16">
        <v>3</v>
      </c>
      <c r="J1201" s="81">
        <f t="shared" si="49"/>
        <v>3</v>
      </c>
      <c r="K1201" s="82">
        <v>7.7</v>
      </c>
      <c r="L1201" s="80" t="s">
        <v>379</v>
      </c>
      <c r="M1201" s="81" t="s">
        <v>33</v>
      </c>
      <c r="N1201" s="81">
        <v>2</v>
      </c>
      <c r="O1201" s="82">
        <v>7.7</v>
      </c>
      <c r="P1201" s="77"/>
      <c r="Q1201" s="77" t="s">
        <v>887</v>
      </c>
      <c r="R1201" s="77"/>
      <c r="S1201" s="173"/>
    </row>
    <row r="1202" spans="1:19" s="35" customFormat="1" ht="16.5" customHeight="1" x14ac:dyDescent="0.25">
      <c r="A1202" s="81"/>
      <c r="B1202" s="80"/>
      <c r="C1202" s="172"/>
      <c r="D1202" s="169"/>
      <c r="E1202" s="169"/>
      <c r="F1202" s="81"/>
      <c r="G1202" s="80" t="s">
        <v>130</v>
      </c>
      <c r="H1202" s="81"/>
      <c r="I1202" s="81">
        <v>3</v>
      </c>
      <c r="J1202" s="81">
        <f t="shared" si="49"/>
        <v>3</v>
      </c>
      <c r="K1202" s="82">
        <v>6.5</v>
      </c>
      <c r="L1202" s="80" t="s">
        <v>381</v>
      </c>
      <c r="M1202" s="84" t="s">
        <v>35</v>
      </c>
      <c r="N1202" s="81">
        <v>2</v>
      </c>
      <c r="O1202" s="82">
        <v>6.5</v>
      </c>
      <c r="P1202" s="77"/>
      <c r="Q1202" s="77" t="s">
        <v>887</v>
      </c>
      <c r="R1202" s="77"/>
      <c r="S1202" s="173"/>
    </row>
    <row r="1203" spans="1:19" s="35" customFormat="1" ht="16.5" customHeight="1" x14ac:dyDescent="0.25">
      <c r="A1203" s="81"/>
      <c r="B1203" s="80"/>
      <c r="C1203" s="172"/>
      <c r="D1203" s="169"/>
      <c r="E1203" s="169"/>
      <c r="F1203" s="81"/>
      <c r="G1203" s="80" t="s">
        <v>295</v>
      </c>
      <c r="H1203" s="16"/>
      <c r="I1203" s="16">
        <v>2</v>
      </c>
      <c r="J1203" s="81">
        <f t="shared" si="49"/>
        <v>2</v>
      </c>
      <c r="K1203" s="82">
        <v>6.5</v>
      </c>
      <c r="L1203" s="68" t="s">
        <v>307</v>
      </c>
      <c r="M1203" s="81" t="s">
        <v>69</v>
      </c>
      <c r="N1203" s="81">
        <v>2</v>
      </c>
      <c r="O1203" s="82">
        <v>6.5</v>
      </c>
      <c r="P1203" s="77"/>
      <c r="Q1203" s="77" t="s">
        <v>887</v>
      </c>
      <c r="R1203" s="77"/>
      <c r="S1203" s="173"/>
    </row>
    <row r="1204" spans="1:19" s="35" customFormat="1" ht="16.5" customHeight="1" x14ac:dyDescent="0.25">
      <c r="A1204" s="81"/>
      <c r="B1204" s="80"/>
      <c r="C1204" s="172"/>
      <c r="D1204" s="169"/>
      <c r="E1204" s="169"/>
      <c r="F1204" s="81"/>
      <c r="G1204" s="80" t="s">
        <v>297</v>
      </c>
      <c r="H1204" s="81"/>
      <c r="I1204" s="81">
        <v>3</v>
      </c>
      <c r="J1204" s="81">
        <f>I1204</f>
        <v>3</v>
      </c>
      <c r="K1204" s="82">
        <v>6.9</v>
      </c>
      <c r="L1204" s="80" t="s">
        <v>384</v>
      </c>
      <c r="M1204" s="81" t="s">
        <v>37</v>
      </c>
      <c r="N1204" s="81">
        <v>3</v>
      </c>
      <c r="O1204" s="77"/>
      <c r="P1204" s="77"/>
      <c r="Q1204" s="77" t="s">
        <v>887</v>
      </c>
      <c r="R1204" s="77"/>
      <c r="S1204" s="173"/>
    </row>
    <row r="1205" spans="1:19" s="35" customFormat="1" ht="16.5" customHeight="1" x14ac:dyDescent="0.25">
      <c r="A1205" s="81"/>
      <c r="B1205" s="80"/>
      <c r="C1205" s="172"/>
      <c r="D1205" s="169"/>
      <c r="E1205" s="169"/>
      <c r="F1205" s="81"/>
      <c r="G1205" s="80" t="s">
        <v>512</v>
      </c>
      <c r="H1205" s="81"/>
      <c r="I1205" s="81">
        <v>3</v>
      </c>
      <c r="J1205" s="82"/>
      <c r="K1205" s="82">
        <v>7.7</v>
      </c>
      <c r="L1205" s="80" t="s">
        <v>385</v>
      </c>
      <c r="M1205" s="81" t="s">
        <v>39</v>
      </c>
      <c r="N1205" s="81">
        <v>2</v>
      </c>
      <c r="O1205" s="77"/>
      <c r="P1205" s="77"/>
      <c r="Q1205" s="77"/>
      <c r="R1205" s="77"/>
      <c r="S1205" s="173" t="s">
        <v>888</v>
      </c>
    </row>
    <row r="1206" spans="1:19" s="35" customFormat="1" ht="16.5" customHeight="1" x14ac:dyDescent="0.25">
      <c r="A1206" s="81"/>
      <c r="B1206" s="80"/>
      <c r="C1206" s="172"/>
      <c r="D1206" s="169"/>
      <c r="E1206" s="169"/>
      <c r="F1206" s="81"/>
      <c r="G1206" s="80" t="s">
        <v>257</v>
      </c>
      <c r="H1206" s="81"/>
      <c r="I1206" s="81">
        <v>3</v>
      </c>
      <c r="J1206" s="82"/>
      <c r="K1206" s="82">
        <v>6.6</v>
      </c>
      <c r="L1206" s="80" t="s">
        <v>112</v>
      </c>
      <c r="M1206" s="81" t="s">
        <v>113</v>
      </c>
      <c r="N1206" s="81">
        <v>2</v>
      </c>
      <c r="O1206" s="77"/>
      <c r="P1206" s="77"/>
      <c r="Q1206" s="77"/>
      <c r="R1206" s="77"/>
      <c r="S1206" s="173" t="s">
        <v>888</v>
      </c>
    </row>
    <row r="1207" spans="1:19" s="35" customFormat="1" ht="16.5" customHeight="1" x14ac:dyDescent="0.25">
      <c r="A1207" s="81"/>
      <c r="B1207" s="80"/>
      <c r="C1207" s="172"/>
      <c r="D1207" s="169"/>
      <c r="E1207" s="169"/>
      <c r="F1207" s="81"/>
      <c r="G1207" s="80" t="s">
        <v>313</v>
      </c>
      <c r="H1207" s="81"/>
      <c r="I1207" s="81">
        <v>2</v>
      </c>
      <c r="J1207" s="81">
        <f>I1207</f>
        <v>2</v>
      </c>
      <c r="K1207" s="82" t="s">
        <v>131</v>
      </c>
      <c r="L1207" s="80" t="s">
        <v>46</v>
      </c>
      <c r="M1207" s="81" t="s">
        <v>47</v>
      </c>
      <c r="N1207" s="81">
        <v>2</v>
      </c>
      <c r="O1207" s="82" t="s">
        <v>131</v>
      </c>
      <c r="P1207" s="77"/>
      <c r="Q1207" s="77" t="s">
        <v>887</v>
      </c>
      <c r="R1207" s="77"/>
      <c r="S1207" s="173"/>
    </row>
    <row r="1208" spans="1:19" s="35" customFormat="1" ht="16.5" customHeight="1" x14ac:dyDescent="0.25">
      <c r="A1208" s="81"/>
      <c r="B1208" s="80"/>
      <c r="C1208" s="172"/>
      <c r="D1208" s="169"/>
      <c r="E1208" s="169"/>
      <c r="F1208" s="81"/>
      <c r="G1208" s="80" t="s">
        <v>356</v>
      </c>
      <c r="H1208" s="81"/>
      <c r="I1208" s="81">
        <v>3</v>
      </c>
      <c r="J1208" s="81">
        <f t="shared" ref="J1208:J1209" si="50">I1208</f>
        <v>3</v>
      </c>
      <c r="K1208" s="82">
        <v>8.5</v>
      </c>
      <c r="L1208" s="80" t="s">
        <v>386</v>
      </c>
      <c r="M1208" s="81" t="s">
        <v>57</v>
      </c>
      <c r="N1208" s="81">
        <v>3</v>
      </c>
      <c r="O1208" s="82">
        <v>8.5</v>
      </c>
      <c r="P1208" s="77"/>
      <c r="Q1208" s="77" t="s">
        <v>887</v>
      </c>
      <c r="R1208" s="77"/>
      <c r="S1208" s="173"/>
    </row>
    <row r="1209" spans="1:19" s="35" customFormat="1" ht="16.5" customHeight="1" x14ac:dyDescent="0.25">
      <c r="A1209" s="81"/>
      <c r="B1209" s="80"/>
      <c r="C1209" s="172"/>
      <c r="D1209" s="169"/>
      <c r="E1209" s="169"/>
      <c r="F1209" s="81"/>
      <c r="G1209" s="80" t="s">
        <v>316</v>
      </c>
      <c r="H1209" s="81"/>
      <c r="I1209" s="81">
        <v>3</v>
      </c>
      <c r="J1209" s="81">
        <f t="shared" si="50"/>
        <v>3</v>
      </c>
      <c r="K1209" s="82">
        <v>7.7</v>
      </c>
      <c r="L1209" s="80" t="s">
        <v>316</v>
      </c>
      <c r="M1209" s="81" t="s">
        <v>78</v>
      </c>
      <c r="N1209" s="81">
        <v>3</v>
      </c>
      <c r="O1209" s="82">
        <v>7.7</v>
      </c>
      <c r="P1209" s="77"/>
      <c r="Q1209" s="77" t="s">
        <v>887</v>
      </c>
      <c r="R1209" s="77"/>
      <c r="S1209" s="173"/>
    </row>
    <row r="1210" spans="1:19" s="35" customFormat="1" ht="16.5" customHeight="1" x14ac:dyDescent="0.25">
      <c r="A1210" s="81"/>
      <c r="B1210" s="80"/>
      <c r="C1210" s="172"/>
      <c r="D1210" s="169"/>
      <c r="E1210" s="169"/>
      <c r="F1210" s="81"/>
      <c r="G1210" s="80" t="s">
        <v>186</v>
      </c>
      <c r="H1210" s="81"/>
      <c r="I1210" s="81">
        <v>3</v>
      </c>
      <c r="J1210" s="82"/>
      <c r="K1210" s="82">
        <v>7.6</v>
      </c>
      <c r="L1210" s="80" t="s">
        <v>50</v>
      </c>
      <c r="M1210" s="81" t="s">
        <v>51</v>
      </c>
      <c r="N1210" s="81">
        <v>2</v>
      </c>
      <c r="O1210" s="77"/>
      <c r="P1210" s="77"/>
      <c r="Q1210" s="77"/>
      <c r="R1210" s="77"/>
      <c r="S1210" s="173" t="s">
        <v>888</v>
      </c>
    </row>
    <row r="1211" spans="1:19" s="35" customFormat="1" ht="16.5" customHeight="1" x14ac:dyDescent="0.25">
      <c r="A1211" s="81"/>
      <c r="B1211" s="80"/>
      <c r="C1211" s="172"/>
      <c r="D1211" s="169"/>
      <c r="E1211" s="169"/>
      <c r="F1211" s="81"/>
      <c r="G1211" s="80" t="s">
        <v>358</v>
      </c>
      <c r="H1211" s="81"/>
      <c r="I1211" s="81">
        <v>3</v>
      </c>
      <c r="J1211" s="81">
        <f>I1211</f>
        <v>3</v>
      </c>
      <c r="K1211" s="82">
        <v>7.4</v>
      </c>
      <c r="L1211" s="80" t="s">
        <v>43</v>
      </c>
      <c r="M1211" s="81" t="s">
        <v>44</v>
      </c>
      <c r="N1211" s="81">
        <v>2</v>
      </c>
      <c r="O1211" s="82">
        <v>7.4</v>
      </c>
      <c r="P1211" s="77"/>
      <c r="Q1211" s="77" t="s">
        <v>887</v>
      </c>
      <c r="R1211" s="77"/>
      <c r="S1211" s="173"/>
    </row>
    <row r="1212" spans="1:19" s="35" customFormat="1" ht="16.5" customHeight="1" x14ac:dyDescent="0.25">
      <c r="A1212" s="81"/>
      <c r="B1212" s="80"/>
      <c r="C1212" s="172"/>
      <c r="D1212" s="169"/>
      <c r="E1212" s="169"/>
      <c r="F1212" s="81"/>
      <c r="G1212" s="80" t="s">
        <v>86</v>
      </c>
      <c r="H1212" s="81"/>
      <c r="I1212" s="81">
        <v>3</v>
      </c>
      <c r="J1212" s="81">
        <f t="shared" ref="J1212:J1213" si="51">I1212</f>
        <v>3</v>
      </c>
      <c r="K1212" s="82">
        <v>6.6</v>
      </c>
      <c r="L1212" s="80" t="s">
        <v>86</v>
      </c>
      <c r="M1212" s="81" t="s">
        <v>87</v>
      </c>
      <c r="N1212" s="81">
        <v>3</v>
      </c>
      <c r="O1212" s="82">
        <v>6.6</v>
      </c>
      <c r="P1212" s="77"/>
      <c r="Q1212" s="77" t="s">
        <v>887</v>
      </c>
      <c r="R1212" s="77"/>
      <c r="S1212" s="173"/>
    </row>
    <row r="1213" spans="1:19" s="35" customFormat="1" ht="16.5" customHeight="1" x14ac:dyDescent="0.25">
      <c r="A1213" s="81"/>
      <c r="B1213" s="80"/>
      <c r="C1213" s="172"/>
      <c r="D1213" s="169"/>
      <c r="E1213" s="169"/>
      <c r="F1213" s="81"/>
      <c r="G1213" s="80" t="s">
        <v>1361</v>
      </c>
      <c r="H1213" s="81"/>
      <c r="I1213" s="81">
        <v>3</v>
      </c>
      <c r="J1213" s="81">
        <f t="shared" si="51"/>
        <v>3</v>
      </c>
      <c r="K1213" s="82">
        <v>6.4</v>
      </c>
      <c r="L1213" s="80" t="s">
        <v>116</v>
      </c>
      <c r="M1213" s="81" t="s">
        <v>117</v>
      </c>
      <c r="N1213" s="81">
        <v>3</v>
      </c>
      <c r="O1213" s="82">
        <v>6.4</v>
      </c>
      <c r="P1213" s="77"/>
      <c r="Q1213" s="77" t="s">
        <v>887</v>
      </c>
      <c r="R1213" s="77"/>
      <c r="S1213" s="173"/>
    </row>
    <row r="1214" spans="1:19" s="35" customFormat="1" ht="16.5" customHeight="1" x14ac:dyDescent="0.25">
      <c r="A1214" s="81"/>
      <c r="B1214" s="80"/>
      <c r="C1214" s="172"/>
      <c r="D1214" s="169"/>
      <c r="E1214" s="169"/>
      <c r="F1214" s="81"/>
      <c r="G1214" s="90" t="s">
        <v>1556</v>
      </c>
      <c r="H1214" s="81"/>
      <c r="I1214" s="81">
        <v>3</v>
      </c>
      <c r="J1214" s="82"/>
      <c r="K1214" s="82">
        <v>7.3</v>
      </c>
      <c r="L1214" s="80" t="s">
        <v>211</v>
      </c>
      <c r="M1214" s="81" t="s">
        <v>209</v>
      </c>
      <c r="N1214" s="81">
        <v>2</v>
      </c>
      <c r="O1214" s="77"/>
      <c r="P1214" s="77"/>
      <c r="Q1214" s="77"/>
      <c r="R1214" s="77"/>
      <c r="S1214" s="173" t="s">
        <v>888</v>
      </c>
    </row>
    <row r="1215" spans="1:19" s="35" customFormat="1" ht="16.5" customHeight="1" x14ac:dyDescent="0.25">
      <c r="A1215" s="81"/>
      <c r="B1215" s="80"/>
      <c r="C1215" s="172"/>
      <c r="D1215" s="169"/>
      <c r="E1215" s="169"/>
      <c r="F1215" s="81"/>
      <c r="G1215" s="80" t="s">
        <v>1557</v>
      </c>
      <c r="H1215" s="81"/>
      <c r="I1215" s="81">
        <v>3</v>
      </c>
      <c r="J1215" s="81">
        <f>I1215</f>
        <v>3</v>
      </c>
      <c r="K1215" s="82">
        <v>5.9</v>
      </c>
      <c r="L1215" s="80" t="s">
        <v>389</v>
      </c>
      <c r="M1215" s="81" t="s">
        <v>118</v>
      </c>
      <c r="N1215" s="81">
        <v>3</v>
      </c>
      <c r="O1215" s="82">
        <v>5.9</v>
      </c>
      <c r="P1215" s="77"/>
      <c r="Q1215" s="77" t="s">
        <v>887</v>
      </c>
      <c r="R1215" s="77"/>
      <c r="S1215" s="173"/>
    </row>
    <row r="1216" spans="1:19" s="35" customFormat="1" ht="16.5" customHeight="1" x14ac:dyDescent="0.25">
      <c r="A1216" s="81"/>
      <c r="B1216" s="80"/>
      <c r="C1216" s="172"/>
      <c r="D1216" s="169"/>
      <c r="E1216" s="169"/>
      <c r="F1216" s="81"/>
      <c r="G1216" s="89" t="s">
        <v>357</v>
      </c>
      <c r="H1216" s="81"/>
      <c r="I1216" s="81">
        <v>3</v>
      </c>
      <c r="J1216" s="82"/>
      <c r="K1216" s="82">
        <v>7</v>
      </c>
      <c r="L1216" s="80" t="s">
        <v>121</v>
      </c>
      <c r="M1216" s="81" t="s">
        <v>122</v>
      </c>
      <c r="N1216" s="81">
        <v>3</v>
      </c>
      <c r="O1216" s="77"/>
      <c r="P1216" s="77"/>
      <c r="Q1216" s="77"/>
      <c r="R1216" s="77"/>
      <c r="S1216" s="173" t="s">
        <v>888</v>
      </c>
    </row>
    <row r="1217" spans="1:19" s="35" customFormat="1" ht="16.5" customHeight="1" x14ac:dyDescent="0.25">
      <c r="A1217" s="81"/>
      <c r="B1217" s="80"/>
      <c r="C1217" s="172"/>
      <c r="D1217" s="169"/>
      <c r="E1217" s="169"/>
      <c r="F1217" s="81"/>
      <c r="G1217" s="89" t="s">
        <v>513</v>
      </c>
      <c r="H1217" s="81"/>
      <c r="I1217" s="81">
        <v>3</v>
      </c>
      <c r="J1217" s="82"/>
      <c r="K1217" s="82">
        <v>6.3</v>
      </c>
      <c r="L1217" s="80" t="s">
        <v>391</v>
      </c>
      <c r="M1217" s="81" t="s">
        <v>123</v>
      </c>
      <c r="N1217" s="81">
        <v>3</v>
      </c>
      <c r="O1217" s="77"/>
      <c r="P1217" s="77"/>
      <c r="Q1217" s="77"/>
      <c r="R1217" s="77"/>
      <c r="S1217" s="173" t="s">
        <v>888</v>
      </c>
    </row>
    <row r="1218" spans="1:19" s="35" customFormat="1" ht="16.5" customHeight="1" x14ac:dyDescent="0.25">
      <c r="A1218" s="81"/>
      <c r="B1218" s="80"/>
      <c r="C1218" s="172"/>
      <c r="D1218" s="169"/>
      <c r="E1218" s="169"/>
      <c r="F1218" s="81"/>
      <c r="G1218" s="89" t="s">
        <v>1384</v>
      </c>
      <c r="H1218" s="81"/>
      <c r="I1218" s="81">
        <v>3</v>
      </c>
      <c r="J1218" s="82"/>
      <c r="K1218" s="82">
        <v>6.6</v>
      </c>
      <c r="L1218" s="80" t="s">
        <v>392</v>
      </c>
      <c r="M1218" s="81" t="s">
        <v>124</v>
      </c>
      <c r="N1218" s="81">
        <v>2</v>
      </c>
      <c r="O1218" s="77"/>
      <c r="P1218" s="77"/>
      <c r="Q1218" s="77"/>
      <c r="R1218" s="77"/>
      <c r="S1218" s="173" t="s">
        <v>888</v>
      </c>
    </row>
    <row r="1219" spans="1:19" s="35" customFormat="1" ht="16.5" customHeight="1" x14ac:dyDescent="0.25">
      <c r="A1219" s="81"/>
      <c r="B1219" s="80"/>
      <c r="C1219" s="172"/>
      <c r="D1219" s="169"/>
      <c r="E1219" s="169"/>
      <c r="F1219" s="81"/>
      <c r="G1219" s="89" t="s">
        <v>428</v>
      </c>
      <c r="H1219" s="81"/>
      <c r="I1219" s="81">
        <v>3</v>
      </c>
      <c r="J1219" s="81">
        <f>I1219</f>
        <v>3</v>
      </c>
      <c r="K1219" s="82">
        <v>6.5</v>
      </c>
      <c r="L1219" s="80" t="s">
        <v>111</v>
      </c>
      <c r="M1219" s="81" t="s">
        <v>125</v>
      </c>
      <c r="N1219" s="81">
        <v>2</v>
      </c>
      <c r="O1219" s="82">
        <v>6.5</v>
      </c>
      <c r="P1219" s="77"/>
      <c r="Q1219" s="77" t="s">
        <v>887</v>
      </c>
      <c r="R1219" s="77"/>
      <c r="S1219" s="173"/>
    </row>
    <row r="1220" spans="1:19" s="35" customFormat="1" ht="16.5" customHeight="1" x14ac:dyDescent="0.25">
      <c r="A1220" s="81"/>
      <c r="B1220" s="80"/>
      <c r="C1220" s="172"/>
      <c r="D1220" s="169"/>
      <c r="E1220" s="169"/>
      <c r="F1220" s="81"/>
      <c r="G1220" s="89" t="s">
        <v>514</v>
      </c>
      <c r="H1220" s="81"/>
      <c r="I1220" s="81">
        <v>3</v>
      </c>
      <c r="J1220" s="82"/>
      <c r="K1220" s="82">
        <v>6.9</v>
      </c>
      <c r="L1220" s="80" t="s">
        <v>393</v>
      </c>
      <c r="M1220" s="81" t="s">
        <v>104</v>
      </c>
      <c r="N1220" s="81">
        <v>3</v>
      </c>
      <c r="O1220" s="77"/>
      <c r="P1220" s="77"/>
      <c r="Q1220" s="77"/>
      <c r="R1220" s="77"/>
      <c r="S1220" s="173" t="s">
        <v>888</v>
      </c>
    </row>
    <row r="1221" spans="1:19" s="35" customFormat="1" ht="16.5" customHeight="1" x14ac:dyDescent="0.25">
      <c r="A1221" s="81"/>
      <c r="B1221" s="80"/>
      <c r="C1221" s="172"/>
      <c r="D1221" s="169"/>
      <c r="E1221" s="169"/>
      <c r="F1221" s="81"/>
      <c r="G1221" s="89" t="s">
        <v>529</v>
      </c>
      <c r="H1221" s="81"/>
      <c r="I1221" s="81">
        <v>3</v>
      </c>
      <c r="J1221" s="82"/>
      <c r="K1221" s="82">
        <v>6.1</v>
      </c>
      <c r="L1221" s="80" t="s">
        <v>394</v>
      </c>
      <c r="M1221" s="81" t="s">
        <v>99</v>
      </c>
      <c r="N1221" s="81">
        <v>3</v>
      </c>
      <c r="O1221" s="77"/>
      <c r="P1221" s="77"/>
      <c r="Q1221" s="77"/>
      <c r="R1221" s="77"/>
      <c r="S1221" s="173" t="s">
        <v>888</v>
      </c>
    </row>
    <row r="1222" spans="1:19" s="35" customFormat="1" ht="16.5" customHeight="1" x14ac:dyDescent="0.25">
      <c r="A1222" s="81"/>
      <c r="B1222" s="80"/>
      <c r="C1222" s="172"/>
      <c r="D1222" s="169"/>
      <c r="E1222" s="169"/>
      <c r="F1222" s="81"/>
      <c r="G1222" s="89" t="s">
        <v>930</v>
      </c>
      <c r="H1222" s="81"/>
      <c r="I1222" s="81">
        <v>3</v>
      </c>
      <c r="J1222" s="82"/>
      <c r="K1222" s="82">
        <v>7.5</v>
      </c>
      <c r="L1222" s="80" t="s">
        <v>102</v>
      </c>
      <c r="M1222" s="81" t="s">
        <v>103</v>
      </c>
      <c r="N1222" s="81">
        <v>3</v>
      </c>
      <c r="O1222" s="77"/>
      <c r="P1222" s="77"/>
      <c r="Q1222" s="77"/>
      <c r="R1222" s="77"/>
      <c r="S1222" s="173" t="s">
        <v>888</v>
      </c>
    </row>
    <row r="1223" spans="1:19" s="35" customFormat="1" ht="16.5" customHeight="1" x14ac:dyDescent="0.25">
      <c r="A1223" s="81"/>
      <c r="B1223" s="80"/>
      <c r="C1223" s="172"/>
      <c r="D1223" s="169"/>
      <c r="E1223" s="169"/>
      <c r="F1223" s="81"/>
      <c r="G1223" s="89" t="s">
        <v>527</v>
      </c>
      <c r="H1223" s="81"/>
      <c r="I1223" s="81">
        <v>3</v>
      </c>
      <c r="J1223" s="82"/>
      <c r="K1223" s="82">
        <v>6.6</v>
      </c>
      <c r="L1223" s="80" t="s">
        <v>216</v>
      </c>
      <c r="M1223" s="81" t="s">
        <v>217</v>
      </c>
      <c r="N1223" s="81">
        <v>3</v>
      </c>
      <c r="O1223" s="77"/>
      <c r="P1223" s="77"/>
      <c r="Q1223" s="77"/>
      <c r="R1223" s="77"/>
      <c r="S1223" s="173" t="s">
        <v>888</v>
      </c>
    </row>
    <row r="1224" spans="1:19" s="35" customFormat="1" ht="16.5" customHeight="1" x14ac:dyDescent="0.25">
      <c r="A1224" s="81"/>
      <c r="B1224" s="80"/>
      <c r="C1224" s="172"/>
      <c r="D1224" s="169"/>
      <c r="E1224" s="169"/>
      <c r="F1224" s="81"/>
      <c r="G1224" s="89" t="s">
        <v>688</v>
      </c>
      <c r="H1224" s="81"/>
      <c r="I1224" s="81">
        <v>3</v>
      </c>
      <c r="J1224" s="82"/>
      <c r="K1224" s="82">
        <v>7.4</v>
      </c>
      <c r="L1224" s="80" t="s">
        <v>395</v>
      </c>
      <c r="M1224" s="81" t="s">
        <v>218</v>
      </c>
      <c r="N1224" s="81">
        <v>3</v>
      </c>
      <c r="O1224" s="77"/>
      <c r="P1224" s="77"/>
      <c r="Q1224" s="77"/>
      <c r="R1224" s="77"/>
      <c r="S1224" s="173" t="s">
        <v>888</v>
      </c>
    </row>
    <row r="1225" spans="1:19" s="35" customFormat="1" ht="16.5" customHeight="1" x14ac:dyDescent="0.25">
      <c r="A1225" s="81"/>
      <c r="B1225" s="80"/>
      <c r="C1225" s="172"/>
      <c r="D1225" s="169"/>
      <c r="E1225" s="169"/>
      <c r="F1225" s="81"/>
      <c r="G1225" s="80" t="s">
        <v>359</v>
      </c>
      <c r="H1225" s="81"/>
      <c r="I1225" s="81">
        <v>3</v>
      </c>
      <c r="J1225" s="81">
        <f>I1225</f>
        <v>3</v>
      </c>
      <c r="K1225" s="82">
        <v>8.3000000000000007</v>
      </c>
      <c r="L1225" s="80" t="s">
        <v>135</v>
      </c>
      <c r="M1225" s="81" t="s">
        <v>136</v>
      </c>
      <c r="N1225" s="81">
        <v>3</v>
      </c>
      <c r="O1225" s="82">
        <v>8.3000000000000007</v>
      </c>
      <c r="P1225" s="77"/>
      <c r="Q1225" s="77" t="s">
        <v>887</v>
      </c>
      <c r="R1225" s="77"/>
      <c r="S1225" s="173"/>
    </row>
    <row r="1226" spans="1:19" s="35" customFormat="1" ht="16.5" customHeight="1" x14ac:dyDescent="0.25">
      <c r="A1226" s="81"/>
      <c r="B1226" s="80"/>
      <c r="C1226" s="172"/>
      <c r="D1226" s="169"/>
      <c r="E1226" s="169"/>
      <c r="F1226" s="81"/>
      <c r="G1226" s="89" t="s">
        <v>930</v>
      </c>
      <c r="H1226" s="81"/>
      <c r="I1226" s="81">
        <v>3</v>
      </c>
      <c r="J1226" s="82"/>
      <c r="K1226" s="82">
        <v>7.5</v>
      </c>
      <c r="L1226" s="80" t="s">
        <v>219</v>
      </c>
      <c r="M1226" s="81" t="s">
        <v>220</v>
      </c>
      <c r="N1226" s="81">
        <v>3</v>
      </c>
      <c r="O1226" s="77"/>
      <c r="P1226" s="77"/>
      <c r="Q1226" s="77"/>
      <c r="R1226" s="77"/>
      <c r="S1226" s="173" t="s">
        <v>888</v>
      </c>
    </row>
    <row r="1227" spans="1:19" s="35" customFormat="1" ht="16.5" customHeight="1" x14ac:dyDescent="0.25">
      <c r="A1227" s="113">
        <v>68</v>
      </c>
      <c r="B1227" s="112" t="s">
        <v>1558</v>
      </c>
      <c r="C1227" s="303">
        <v>38869</v>
      </c>
      <c r="D1227" s="170" t="s">
        <v>1559</v>
      </c>
      <c r="E1227" s="111" t="s">
        <v>1873</v>
      </c>
      <c r="F1227" s="170" t="s">
        <v>180</v>
      </c>
      <c r="G1227" s="112"/>
      <c r="H1227" s="113"/>
      <c r="I1227" s="113"/>
      <c r="J1227" s="114"/>
      <c r="K1227" s="114"/>
      <c r="L1227" s="112"/>
      <c r="M1227" s="113"/>
      <c r="N1227" s="113"/>
      <c r="O1227" s="123"/>
      <c r="P1227" s="123"/>
      <c r="Q1227" s="123"/>
      <c r="R1227" s="58">
        <v>12</v>
      </c>
      <c r="S1227" s="171"/>
    </row>
    <row r="1228" spans="1:19" s="35" customFormat="1" ht="16.5" customHeight="1" x14ac:dyDescent="0.25">
      <c r="A1228" s="81"/>
      <c r="B1228" s="80"/>
      <c r="C1228" s="172"/>
      <c r="D1228" s="169"/>
      <c r="E1228" s="169"/>
      <c r="F1228" s="169"/>
      <c r="G1228" s="89" t="s">
        <v>186</v>
      </c>
      <c r="H1228" s="81"/>
      <c r="I1228" s="81">
        <v>3</v>
      </c>
      <c r="J1228" s="81">
        <f>I1228</f>
        <v>3</v>
      </c>
      <c r="K1228" s="82">
        <v>7.8</v>
      </c>
      <c r="L1228" s="80" t="s">
        <v>378</v>
      </c>
      <c r="M1228" s="81" t="s">
        <v>31</v>
      </c>
      <c r="N1228" s="81">
        <v>2</v>
      </c>
      <c r="O1228" s="82">
        <v>7.8</v>
      </c>
      <c r="P1228" s="77"/>
      <c r="Q1228" s="77" t="s">
        <v>887</v>
      </c>
      <c r="R1228" s="77"/>
      <c r="S1228" s="173"/>
    </row>
    <row r="1229" spans="1:19" s="35" customFormat="1" ht="16.5" customHeight="1" x14ac:dyDescent="0.25">
      <c r="A1229" s="81"/>
      <c r="B1229" s="80"/>
      <c r="C1229" s="172"/>
      <c r="D1229" s="169"/>
      <c r="E1229" s="169"/>
      <c r="F1229" s="169"/>
      <c r="G1229" s="80" t="s">
        <v>1306</v>
      </c>
      <c r="H1229" s="81"/>
      <c r="I1229" s="81">
        <v>2</v>
      </c>
      <c r="J1229" s="81">
        <f>I1229</f>
        <v>2</v>
      </c>
      <c r="K1229" s="82" t="s">
        <v>131</v>
      </c>
      <c r="L1229" s="80" t="s">
        <v>46</v>
      </c>
      <c r="M1229" s="81" t="s">
        <v>47</v>
      </c>
      <c r="N1229" s="81">
        <v>2</v>
      </c>
      <c r="O1229" s="82" t="s">
        <v>131</v>
      </c>
      <c r="P1229" s="77"/>
      <c r="Q1229" s="77" t="s">
        <v>887</v>
      </c>
      <c r="R1229" s="77"/>
      <c r="S1229" s="173"/>
    </row>
    <row r="1230" spans="1:19" s="35" customFormat="1" ht="16.5" customHeight="1" x14ac:dyDescent="0.25">
      <c r="A1230" s="81"/>
      <c r="B1230" s="80"/>
      <c r="C1230" s="172"/>
      <c r="D1230" s="169"/>
      <c r="E1230" s="169"/>
      <c r="F1230" s="169"/>
      <c r="G1230" s="80" t="s">
        <v>132</v>
      </c>
      <c r="H1230" s="81"/>
      <c r="I1230" s="81">
        <v>3</v>
      </c>
      <c r="J1230" s="81">
        <f>I1230</f>
        <v>3</v>
      </c>
      <c r="K1230" s="82">
        <v>7.3</v>
      </c>
      <c r="L1230" s="80" t="s">
        <v>43</v>
      </c>
      <c r="M1230" s="81" t="s">
        <v>44</v>
      </c>
      <c r="N1230" s="81">
        <v>2</v>
      </c>
      <c r="O1230" s="82">
        <v>7.3</v>
      </c>
      <c r="P1230" s="77"/>
      <c r="Q1230" s="77" t="s">
        <v>887</v>
      </c>
      <c r="R1230" s="77"/>
      <c r="S1230" s="173"/>
    </row>
    <row r="1231" spans="1:19" s="35" customFormat="1" ht="16.5" customHeight="1" x14ac:dyDescent="0.25">
      <c r="A1231" s="81"/>
      <c r="B1231" s="80"/>
      <c r="C1231" s="172"/>
      <c r="D1231" s="169"/>
      <c r="E1231" s="169"/>
      <c r="F1231" s="169"/>
      <c r="G1231" s="89" t="s">
        <v>1560</v>
      </c>
      <c r="H1231" s="81"/>
      <c r="I1231" s="81">
        <v>3</v>
      </c>
      <c r="J1231" s="82"/>
      <c r="K1231" s="82">
        <v>6.2</v>
      </c>
      <c r="L1231" s="80" t="s">
        <v>121</v>
      </c>
      <c r="M1231" s="81" t="s">
        <v>122</v>
      </c>
      <c r="N1231" s="81">
        <v>3</v>
      </c>
      <c r="O1231" s="77"/>
      <c r="P1231" s="77"/>
      <c r="Q1231" s="77"/>
      <c r="R1231" s="77"/>
      <c r="S1231" s="173" t="s">
        <v>888</v>
      </c>
    </row>
    <row r="1232" spans="1:19" s="35" customFormat="1" ht="16.5" customHeight="1" x14ac:dyDescent="0.25">
      <c r="A1232" s="81"/>
      <c r="B1232" s="80"/>
      <c r="C1232" s="172"/>
      <c r="D1232" s="169"/>
      <c r="E1232" s="169"/>
      <c r="F1232" s="169"/>
      <c r="G1232" s="89" t="s">
        <v>981</v>
      </c>
      <c r="H1232" s="81"/>
      <c r="I1232" s="81">
        <v>3</v>
      </c>
      <c r="J1232" s="82"/>
      <c r="K1232" s="82">
        <v>6.5</v>
      </c>
      <c r="L1232" s="80" t="s">
        <v>391</v>
      </c>
      <c r="M1232" s="81" t="s">
        <v>123</v>
      </c>
      <c r="N1232" s="81">
        <v>3</v>
      </c>
      <c r="O1232" s="77"/>
      <c r="P1232" s="77"/>
      <c r="Q1232" s="77"/>
      <c r="R1232" s="77"/>
      <c r="S1232" s="173" t="s">
        <v>888</v>
      </c>
    </row>
    <row r="1233" spans="1:19" s="35" customFormat="1" ht="16.5" customHeight="1" x14ac:dyDescent="0.25">
      <c r="A1233" s="81"/>
      <c r="B1233" s="80"/>
      <c r="C1233" s="172"/>
      <c r="D1233" s="169"/>
      <c r="E1233" s="169"/>
      <c r="F1233" s="169"/>
      <c r="G1233" s="89" t="s">
        <v>262</v>
      </c>
      <c r="H1233" s="81"/>
      <c r="I1233" s="81">
        <v>3</v>
      </c>
      <c r="J1233" s="81">
        <f>I1233</f>
        <v>3</v>
      </c>
      <c r="K1233" s="82">
        <v>7.5</v>
      </c>
      <c r="L1233" s="80" t="s">
        <v>102</v>
      </c>
      <c r="M1233" s="81" t="s">
        <v>103</v>
      </c>
      <c r="N1233" s="81">
        <v>3</v>
      </c>
      <c r="O1233" s="82">
        <v>7.5</v>
      </c>
      <c r="P1233" s="77"/>
      <c r="Q1233" s="77" t="s">
        <v>887</v>
      </c>
      <c r="R1233" s="77"/>
      <c r="S1233" s="173"/>
    </row>
    <row r="1234" spans="1:19" s="35" customFormat="1" ht="16.5" customHeight="1" x14ac:dyDescent="0.25">
      <c r="A1234" s="81"/>
      <c r="B1234" s="80"/>
      <c r="C1234" s="172"/>
      <c r="D1234" s="169"/>
      <c r="E1234" s="169"/>
      <c r="F1234" s="169"/>
      <c r="G1234" s="89" t="s">
        <v>982</v>
      </c>
      <c r="H1234" s="81"/>
      <c r="I1234" s="81">
        <v>3</v>
      </c>
      <c r="J1234" s="82"/>
      <c r="K1234" s="82">
        <v>7.4</v>
      </c>
      <c r="L1234" s="80" t="s">
        <v>395</v>
      </c>
      <c r="M1234" s="81" t="s">
        <v>218</v>
      </c>
      <c r="N1234" s="81">
        <v>3</v>
      </c>
      <c r="O1234" s="77"/>
      <c r="P1234" s="77"/>
      <c r="Q1234" s="77"/>
      <c r="R1234" s="77"/>
      <c r="S1234" s="173" t="s">
        <v>888</v>
      </c>
    </row>
    <row r="1235" spans="1:19" s="35" customFormat="1" ht="16.5" customHeight="1" x14ac:dyDescent="0.25">
      <c r="A1235" s="81"/>
      <c r="B1235" s="80"/>
      <c r="C1235" s="172"/>
      <c r="D1235" s="169"/>
      <c r="E1235" s="169"/>
      <c r="F1235" s="169"/>
      <c r="G1235" s="89" t="s">
        <v>139</v>
      </c>
      <c r="H1235" s="81"/>
      <c r="I1235" s="81">
        <v>3</v>
      </c>
      <c r="J1235" s="82"/>
      <c r="K1235" s="82">
        <v>7</v>
      </c>
      <c r="L1235" s="80" t="s">
        <v>128</v>
      </c>
      <c r="M1235" s="81" t="s">
        <v>129</v>
      </c>
      <c r="N1235" s="81">
        <v>3</v>
      </c>
      <c r="O1235" s="77"/>
      <c r="P1235" s="77"/>
      <c r="Q1235" s="77"/>
      <c r="R1235" s="77"/>
      <c r="S1235" s="173" t="s">
        <v>888</v>
      </c>
    </row>
    <row r="1236" spans="1:19" s="35" customFormat="1" ht="16.5" customHeight="1" x14ac:dyDescent="0.25">
      <c r="A1236" s="81"/>
      <c r="B1236" s="80"/>
      <c r="C1236" s="172"/>
      <c r="D1236" s="169"/>
      <c r="E1236" s="169"/>
      <c r="F1236" s="169"/>
      <c r="G1236" s="89" t="s">
        <v>182</v>
      </c>
      <c r="H1236" s="81"/>
      <c r="I1236" s="81">
        <v>3</v>
      </c>
      <c r="J1236" s="81">
        <f>I1236</f>
        <v>3</v>
      </c>
      <c r="K1236" s="82">
        <v>7.1</v>
      </c>
      <c r="L1236" s="80" t="s">
        <v>135</v>
      </c>
      <c r="M1236" s="81" t="s">
        <v>136</v>
      </c>
      <c r="N1236" s="81">
        <v>3</v>
      </c>
      <c r="O1236" s="82">
        <v>7.1</v>
      </c>
      <c r="P1236" s="77"/>
      <c r="Q1236" s="77" t="s">
        <v>887</v>
      </c>
      <c r="R1236" s="77"/>
      <c r="S1236" s="173"/>
    </row>
    <row r="1237" spans="1:19" s="35" customFormat="1" ht="16.5" customHeight="1" x14ac:dyDescent="0.25">
      <c r="A1237" s="113">
        <v>69</v>
      </c>
      <c r="B1237" s="112" t="s">
        <v>1561</v>
      </c>
      <c r="C1237" s="303">
        <v>38974</v>
      </c>
      <c r="D1237" s="170" t="s">
        <v>1562</v>
      </c>
      <c r="E1237" s="111" t="s">
        <v>1874</v>
      </c>
      <c r="F1237" s="170" t="s">
        <v>180</v>
      </c>
      <c r="G1237" s="112"/>
      <c r="H1237" s="113"/>
      <c r="I1237" s="113"/>
      <c r="J1237" s="114"/>
      <c r="K1237" s="114"/>
      <c r="L1237" s="112"/>
      <c r="M1237" s="113"/>
      <c r="N1237" s="113"/>
      <c r="O1237" s="123"/>
      <c r="P1237" s="123"/>
      <c r="Q1237" s="123"/>
      <c r="R1237" s="58">
        <v>12</v>
      </c>
      <c r="S1237" s="171"/>
    </row>
    <row r="1238" spans="1:19" s="35" customFormat="1" ht="16.5" customHeight="1" x14ac:dyDescent="0.25">
      <c r="A1238" s="81"/>
      <c r="B1238" s="80"/>
      <c r="C1238" s="172"/>
      <c r="D1238" s="169"/>
      <c r="E1238" s="169"/>
      <c r="F1238" s="169"/>
      <c r="G1238" s="80" t="s">
        <v>186</v>
      </c>
      <c r="H1238" s="81"/>
      <c r="I1238" s="81">
        <v>3</v>
      </c>
      <c r="J1238" s="81">
        <f>I1238</f>
        <v>3</v>
      </c>
      <c r="K1238" s="82">
        <v>8.1</v>
      </c>
      <c r="L1238" s="80" t="s">
        <v>378</v>
      </c>
      <c r="M1238" s="84" t="s">
        <v>31</v>
      </c>
      <c r="N1238" s="81">
        <v>2</v>
      </c>
      <c r="O1238" s="82">
        <v>8.1</v>
      </c>
      <c r="P1238" s="77"/>
      <c r="Q1238" s="77" t="s">
        <v>887</v>
      </c>
      <c r="R1238" s="77"/>
      <c r="S1238" s="173"/>
    </row>
    <row r="1239" spans="1:19" s="35" customFormat="1" ht="16.5" customHeight="1" x14ac:dyDescent="0.25">
      <c r="A1239" s="81"/>
      <c r="B1239" s="80"/>
      <c r="C1239" s="172"/>
      <c r="D1239" s="169"/>
      <c r="E1239" s="169"/>
      <c r="F1239" s="169"/>
      <c r="G1239" s="80" t="s">
        <v>1306</v>
      </c>
      <c r="H1239" s="81"/>
      <c r="I1239" s="81">
        <v>2</v>
      </c>
      <c r="J1239" s="81">
        <f>I1239</f>
        <v>2</v>
      </c>
      <c r="K1239" s="82" t="s">
        <v>131</v>
      </c>
      <c r="L1239" s="80" t="s">
        <v>46</v>
      </c>
      <c r="M1239" s="81" t="s">
        <v>47</v>
      </c>
      <c r="N1239" s="81">
        <v>2</v>
      </c>
      <c r="O1239" s="82" t="s">
        <v>131</v>
      </c>
      <c r="P1239" s="77"/>
      <c r="Q1239" s="77" t="s">
        <v>887</v>
      </c>
      <c r="R1239" s="77"/>
      <c r="S1239" s="173"/>
    </row>
    <row r="1240" spans="1:19" s="35" customFormat="1" ht="16.5" customHeight="1" x14ac:dyDescent="0.25">
      <c r="A1240" s="81"/>
      <c r="B1240" s="80"/>
      <c r="C1240" s="172"/>
      <c r="D1240" s="169"/>
      <c r="E1240" s="169"/>
      <c r="F1240" s="169"/>
      <c r="G1240" s="80" t="s">
        <v>132</v>
      </c>
      <c r="H1240" s="81"/>
      <c r="I1240" s="81">
        <v>3</v>
      </c>
      <c r="J1240" s="81">
        <f>I1240</f>
        <v>3</v>
      </c>
      <c r="K1240" s="82">
        <v>8.6</v>
      </c>
      <c r="L1240" s="80" t="s">
        <v>43</v>
      </c>
      <c r="M1240" s="81" t="s">
        <v>44</v>
      </c>
      <c r="N1240" s="81">
        <v>2</v>
      </c>
      <c r="O1240" s="82">
        <v>8.6</v>
      </c>
      <c r="P1240" s="77"/>
      <c r="Q1240" s="77" t="s">
        <v>887</v>
      </c>
      <c r="R1240" s="77"/>
      <c r="S1240" s="173"/>
    </row>
    <row r="1241" spans="1:19" s="35" customFormat="1" ht="16.5" customHeight="1" x14ac:dyDescent="0.25">
      <c r="A1241" s="81"/>
      <c r="B1241" s="80"/>
      <c r="C1241" s="172"/>
      <c r="D1241" s="169"/>
      <c r="E1241" s="169"/>
      <c r="F1241" s="169"/>
      <c r="G1241" s="89" t="s">
        <v>252</v>
      </c>
      <c r="H1241" s="81"/>
      <c r="I1241" s="81">
        <v>3</v>
      </c>
      <c r="J1241" s="82"/>
      <c r="K1241" s="82">
        <v>8.8000000000000007</v>
      </c>
      <c r="L1241" s="80" t="s">
        <v>121</v>
      </c>
      <c r="M1241" s="81" t="s">
        <v>122</v>
      </c>
      <c r="N1241" s="81">
        <v>3</v>
      </c>
      <c r="O1241" s="77"/>
      <c r="P1241" s="77"/>
      <c r="Q1241" s="77"/>
      <c r="R1241" s="77"/>
      <c r="S1241" s="173" t="s">
        <v>888</v>
      </c>
    </row>
    <row r="1242" spans="1:19" s="35" customFormat="1" ht="16.5" customHeight="1" x14ac:dyDescent="0.25">
      <c r="A1242" s="81"/>
      <c r="B1242" s="80"/>
      <c r="C1242" s="172"/>
      <c r="D1242" s="169"/>
      <c r="E1242" s="169"/>
      <c r="F1242" s="169"/>
      <c r="G1242" s="89" t="s">
        <v>1563</v>
      </c>
      <c r="H1242" s="81"/>
      <c r="I1242" s="81">
        <v>3</v>
      </c>
      <c r="J1242" s="82"/>
      <c r="K1242" s="82">
        <v>8.5</v>
      </c>
      <c r="L1242" s="80" t="s">
        <v>391</v>
      </c>
      <c r="M1242" s="81" t="s">
        <v>123</v>
      </c>
      <c r="N1242" s="81">
        <v>3</v>
      </c>
      <c r="O1242" s="77"/>
      <c r="P1242" s="77"/>
      <c r="Q1242" s="77"/>
      <c r="R1242" s="77"/>
      <c r="S1242" s="173" t="s">
        <v>888</v>
      </c>
    </row>
    <row r="1243" spans="1:19" s="35" customFormat="1" ht="16.5" customHeight="1" x14ac:dyDescent="0.25">
      <c r="A1243" s="81"/>
      <c r="B1243" s="80"/>
      <c r="C1243" s="172"/>
      <c r="D1243" s="169"/>
      <c r="E1243" s="169"/>
      <c r="F1243" s="169"/>
      <c r="G1243" s="89" t="s">
        <v>262</v>
      </c>
      <c r="H1243" s="81"/>
      <c r="I1243" s="81">
        <v>3</v>
      </c>
      <c r="J1243" s="81">
        <f>I1243</f>
        <v>3</v>
      </c>
      <c r="K1243" s="82">
        <v>8.5</v>
      </c>
      <c r="L1243" s="80" t="s">
        <v>102</v>
      </c>
      <c r="M1243" s="81" t="s">
        <v>103</v>
      </c>
      <c r="N1243" s="81">
        <v>3</v>
      </c>
      <c r="O1243" s="82">
        <v>8.5</v>
      </c>
      <c r="P1243" s="77"/>
      <c r="Q1243" s="77" t="s">
        <v>887</v>
      </c>
      <c r="R1243" s="77"/>
      <c r="S1243" s="173"/>
    </row>
    <row r="1244" spans="1:19" s="35" customFormat="1" ht="16.5" customHeight="1" x14ac:dyDescent="0.25">
      <c r="A1244" s="81"/>
      <c r="B1244" s="80"/>
      <c r="C1244" s="172"/>
      <c r="D1244" s="169"/>
      <c r="E1244" s="169"/>
      <c r="F1244" s="169"/>
      <c r="G1244" s="89" t="s">
        <v>982</v>
      </c>
      <c r="H1244" s="81"/>
      <c r="I1244" s="81">
        <v>3</v>
      </c>
      <c r="J1244" s="82"/>
      <c r="K1244" s="82">
        <v>7.7</v>
      </c>
      <c r="L1244" s="80" t="s">
        <v>395</v>
      </c>
      <c r="M1244" s="81" t="s">
        <v>218</v>
      </c>
      <c r="N1244" s="81">
        <v>3</v>
      </c>
      <c r="O1244" s="77"/>
      <c r="P1244" s="77"/>
      <c r="Q1244" s="77"/>
      <c r="R1244" s="77"/>
      <c r="S1244" s="173" t="s">
        <v>888</v>
      </c>
    </row>
    <row r="1245" spans="1:19" s="35" customFormat="1" ht="16.5" customHeight="1" x14ac:dyDescent="0.25">
      <c r="A1245" s="81"/>
      <c r="B1245" s="80"/>
      <c r="C1245" s="172"/>
      <c r="D1245" s="169"/>
      <c r="E1245" s="169"/>
      <c r="F1245" s="169"/>
      <c r="G1245" s="89" t="s">
        <v>139</v>
      </c>
      <c r="H1245" s="81"/>
      <c r="I1245" s="81">
        <v>3</v>
      </c>
      <c r="J1245" s="82"/>
      <c r="K1245" s="82">
        <v>8</v>
      </c>
      <c r="L1245" s="80" t="s">
        <v>128</v>
      </c>
      <c r="M1245" s="81" t="s">
        <v>129</v>
      </c>
      <c r="N1245" s="81">
        <v>3</v>
      </c>
      <c r="O1245" s="77"/>
      <c r="P1245" s="77"/>
      <c r="Q1245" s="77"/>
      <c r="R1245" s="77"/>
      <c r="S1245" s="173" t="s">
        <v>888</v>
      </c>
    </row>
    <row r="1246" spans="1:19" s="35" customFormat="1" ht="16.5" customHeight="1" x14ac:dyDescent="0.25">
      <c r="A1246" s="81"/>
      <c r="B1246" s="80"/>
      <c r="C1246" s="172"/>
      <c r="D1246" s="169"/>
      <c r="E1246" s="169"/>
      <c r="F1246" s="169"/>
      <c r="G1246" s="80" t="s">
        <v>182</v>
      </c>
      <c r="H1246" s="81"/>
      <c r="I1246" s="81">
        <v>3</v>
      </c>
      <c r="J1246" s="81">
        <f>I1246</f>
        <v>3</v>
      </c>
      <c r="K1246" s="82">
        <v>8.5</v>
      </c>
      <c r="L1246" s="80" t="s">
        <v>135</v>
      </c>
      <c r="M1246" s="81" t="s">
        <v>136</v>
      </c>
      <c r="N1246" s="81">
        <v>3</v>
      </c>
      <c r="O1246" s="82">
        <v>8.5</v>
      </c>
      <c r="P1246" s="77"/>
      <c r="Q1246" s="77" t="s">
        <v>887</v>
      </c>
      <c r="R1246" s="77"/>
      <c r="S1246" s="173"/>
    </row>
    <row r="1247" spans="1:19" s="35" customFormat="1" ht="16.5" customHeight="1" x14ac:dyDescent="0.25">
      <c r="A1247" s="113">
        <v>70</v>
      </c>
      <c r="B1247" s="112" t="s">
        <v>1564</v>
      </c>
      <c r="C1247" s="303">
        <v>38713</v>
      </c>
      <c r="D1247" s="170" t="s">
        <v>1565</v>
      </c>
      <c r="E1247" s="111" t="s">
        <v>1875</v>
      </c>
      <c r="F1247" s="170" t="s">
        <v>180</v>
      </c>
      <c r="G1247" s="112"/>
      <c r="H1247" s="113"/>
      <c r="I1247" s="113"/>
      <c r="J1247" s="114"/>
      <c r="K1247" s="114"/>
      <c r="L1247" s="112"/>
      <c r="M1247" s="113"/>
      <c r="N1247" s="113"/>
      <c r="O1247" s="123"/>
      <c r="P1247" s="123"/>
      <c r="Q1247" s="123"/>
      <c r="R1247" s="58">
        <v>38</v>
      </c>
      <c r="S1247" s="171"/>
    </row>
    <row r="1248" spans="1:19" s="35" customFormat="1" ht="16.5" customHeight="1" x14ac:dyDescent="0.25">
      <c r="A1248" s="81"/>
      <c r="B1248" s="80"/>
      <c r="C1248" s="172"/>
      <c r="D1248" s="169"/>
      <c r="E1248" s="169"/>
      <c r="F1248" s="169"/>
      <c r="G1248" s="80" t="s">
        <v>65</v>
      </c>
      <c r="H1248" s="81"/>
      <c r="I1248" s="81">
        <v>4</v>
      </c>
      <c r="J1248" s="81">
        <f>I1248</f>
        <v>4</v>
      </c>
      <c r="K1248" s="82">
        <v>8.1999999999999993</v>
      </c>
      <c r="L1248" s="80" t="s">
        <v>373</v>
      </c>
      <c r="M1248" s="81" t="s">
        <v>22</v>
      </c>
      <c r="N1248" s="81">
        <v>3</v>
      </c>
      <c r="O1248" s="82">
        <v>8.1999999999999993</v>
      </c>
      <c r="P1248" s="77"/>
      <c r="Q1248" s="77" t="s">
        <v>887</v>
      </c>
      <c r="R1248" s="77"/>
      <c r="S1248" s="173"/>
    </row>
    <row r="1249" spans="1:19" s="35" customFormat="1" ht="16.5" customHeight="1" x14ac:dyDescent="0.25">
      <c r="A1249" s="81"/>
      <c r="B1249" s="80"/>
      <c r="C1249" s="172"/>
      <c r="D1249" s="169"/>
      <c r="E1249" s="169"/>
      <c r="F1249" s="169"/>
      <c r="G1249" s="80" t="s">
        <v>137</v>
      </c>
      <c r="H1249" s="81"/>
      <c r="I1249" s="81">
        <v>3</v>
      </c>
      <c r="J1249" s="81">
        <f t="shared" ref="J1249:J1252" si="52">I1249</f>
        <v>3</v>
      </c>
      <c r="K1249" s="82">
        <v>6.3</v>
      </c>
      <c r="L1249" s="80" t="s">
        <v>378</v>
      </c>
      <c r="M1249" s="81" t="s">
        <v>31</v>
      </c>
      <c r="N1249" s="81">
        <v>2</v>
      </c>
      <c r="O1249" s="82">
        <v>6.3</v>
      </c>
      <c r="P1249" s="77"/>
      <c r="Q1249" s="77" t="s">
        <v>887</v>
      </c>
      <c r="R1249" s="77"/>
      <c r="S1249" s="173"/>
    </row>
    <row r="1250" spans="1:19" s="35" customFormat="1" ht="16.5" customHeight="1" x14ac:dyDescent="0.25">
      <c r="A1250" s="81"/>
      <c r="B1250" s="80"/>
      <c r="C1250" s="172"/>
      <c r="D1250" s="169"/>
      <c r="E1250" s="169"/>
      <c r="F1250" s="169"/>
      <c r="G1250" s="80" t="s">
        <v>138</v>
      </c>
      <c r="H1250" s="16"/>
      <c r="I1250" s="16">
        <v>3</v>
      </c>
      <c r="J1250" s="81">
        <f t="shared" si="52"/>
        <v>3</v>
      </c>
      <c r="K1250" s="82">
        <v>6.9</v>
      </c>
      <c r="L1250" s="80" t="s">
        <v>379</v>
      </c>
      <c r="M1250" s="81" t="s">
        <v>33</v>
      </c>
      <c r="N1250" s="81">
        <v>2</v>
      </c>
      <c r="O1250" s="82">
        <v>6.9</v>
      </c>
      <c r="P1250" s="77"/>
      <c r="Q1250" s="77" t="s">
        <v>887</v>
      </c>
      <c r="R1250" s="77"/>
      <c r="S1250" s="173"/>
    </row>
    <row r="1251" spans="1:19" s="35" customFormat="1" ht="16.5" customHeight="1" x14ac:dyDescent="0.25">
      <c r="A1251" s="81"/>
      <c r="B1251" s="80"/>
      <c r="C1251" s="172"/>
      <c r="D1251" s="169"/>
      <c r="E1251" s="169"/>
      <c r="F1251" s="169"/>
      <c r="G1251" s="80" t="s">
        <v>130</v>
      </c>
      <c r="H1251" s="81"/>
      <c r="I1251" s="81">
        <v>3</v>
      </c>
      <c r="J1251" s="81">
        <f t="shared" si="52"/>
        <v>3</v>
      </c>
      <c r="K1251" s="82">
        <v>6.9</v>
      </c>
      <c r="L1251" s="80" t="s">
        <v>381</v>
      </c>
      <c r="M1251" s="81" t="s">
        <v>35</v>
      </c>
      <c r="N1251" s="81">
        <v>2</v>
      </c>
      <c r="O1251" s="82">
        <v>6.9</v>
      </c>
      <c r="P1251" s="77"/>
      <c r="Q1251" s="77" t="s">
        <v>887</v>
      </c>
      <c r="R1251" s="77"/>
      <c r="S1251" s="173"/>
    </row>
    <row r="1252" spans="1:19" s="35" customFormat="1" ht="16.5" customHeight="1" x14ac:dyDescent="0.25">
      <c r="A1252" s="81"/>
      <c r="B1252" s="80"/>
      <c r="C1252" s="172"/>
      <c r="D1252" s="169"/>
      <c r="E1252" s="169"/>
      <c r="F1252" s="169"/>
      <c r="G1252" s="80" t="s">
        <v>67</v>
      </c>
      <c r="H1252" s="16"/>
      <c r="I1252" s="16">
        <v>2</v>
      </c>
      <c r="J1252" s="81">
        <f t="shared" si="52"/>
        <v>2</v>
      </c>
      <c r="K1252" s="82">
        <v>7.7</v>
      </c>
      <c r="L1252" s="80" t="s">
        <v>307</v>
      </c>
      <c r="M1252" s="81" t="s">
        <v>69</v>
      </c>
      <c r="N1252" s="81">
        <v>2</v>
      </c>
      <c r="O1252" s="82">
        <v>7.7</v>
      </c>
      <c r="P1252" s="77"/>
      <c r="Q1252" s="77" t="s">
        <v>887</v>
      </c>
      <c r="R1252" s="77"/>
      <c r="S1252" s="173"/>
    </row>
    <row r="1253" spans="1:19" s="35" customFormat="1" ht="16.5" customHeight="1" x14ac:dyDescent="0.25">
      <c r="A1253" s="81"/>
      <c r="B1253" s="80"/>
      <c r="C1253" s="172"/>
      <c r="D1253" s="169"/>
      <c r="E1253" s="169"/>
      <c r="F1253" s="169"/>
      <c r="G1253" s="80" t="s">
        <v>72</v>
      </c>
      <c r="H1253" s="81"/>
      <c r="I1253" s="81">
        <v>3</v>
      </c>
      <c r="J1253" s="81">
        <f>I1253</f>
        <v>3</v>
      </c>
      <c r="K1253" s="82">
        <v>7</v>
      </c>
      <c r="L1253" s="80" t="s">
        <v>384</v>
      </c>
      <c r="M1253" s="81" t="s">
        <v>37</v>
      </c>
      <c r="N1253" s="81">
        <v>3</v>
      </c>
      <c r="O1253" s="77"/>
      <c r="P1253" s="77"/>
      <c r="Q1253" s="77" t="s">
        <v>887</v>
      </c>
      <c r="R1253" s="77"/>
      <c r="S1253" s="173"/>
    </row>
    <row r="1254" spans="1:19" s="35" customFormat="1" ht="16.5" customHeight="1" x14ac:dyDescent="0.25">
      <c r="A1254" s="81"/>
      <c r="B1254" s="80"/>
      <c r="C1254" s="172"/>
      <c r="D1254" s="169"/>
      <c r="E1254" s="169"/>
      <c r="F1254" s="169"/>
      <c r="G1254" s="80" t="s">
        <v>1306</v>
      </c>
      <c r="H1254" s="81"/>
      <c r="I1254" s="81">
        <v>2</v>
      </c>
      <c r="J1254" s="81">
        <f>I1254</f>
        <v>2</v>
      </c>
      <c r="K1254" s="82">
        <v>7.2</v>
      </c>
      <c r="L1254" s="80" t="s">
        <v>46</v>
      </c>
      <c r="M1254" s="81" t="s">
        <v>47</v>
      </c>
      <c r="N1254" s="81">
        <v>2</v>
      </c>
      <c r="O1254" s="82">
        <v>7.2</v>
      </c>
      <c r="P1254" s="77"/>
      <c r="Q1254" s="77" t="s">
        <v>887</v>
      </c>
      <c r="R1254" s="77"/>
      <c r="S1254" s="173"/>
    </row>
    <row r="1255" spans="1:19" s="35" customFormat="1" ht="16.5" customHeight="1" x14ac:dyDescent="0.25">
      <c r="A1255" s="81"/>
      <c r="B1255" s="80"/>
      <c r="C1255" s="172"/>
      <c r="D1255" s="169"/>
      <c r="E1255" s="169"/>
      <c r="F1255" s="169"/>
      <c r="G1255" s="80" t="s">
        <v>264</v>
      </c>
      <c r="H1255" s="81"/>
      <c r="I1255" s="81">
        <v>3</v>
      </c>
      <c r="J1255" s="81">
        <f t="shared" ref="J1255:J1256" si="53">I1255</f>
        <v>3</v>
      </c>
      <c r="K1255" s="82">
        <v>6.7</v>
      </c>
      <c r="L1255" s="80" t="s">
        <v>386</v>
      </c>
      <c r="M1255" s="81" t="s">
        <v>57</v>
      </c>
      <c r="N1255" s="81">
        <v>3</v>
      </c>
      <c r="O1255" s="82">
        <v>6.7</v>
      </c>
      <c r="P1255" s="77"/>
      <c r="Q1255" s="77" t="s">
        <v>887</v>
      </c>
      <c r="R1255" s="77"/>
      <c r="S1255" s="173"/>
    </row>
    <row r="1256" spans="1:19" s="35" customFormat="1" ht="16.5" customHeight="1" x14ac:dyDescent="0.25">
      <c r="A1256" s="81"/>
      <c r="B1256" s="80"/>
      <c r="C1256" s="172"/>
      <c r="D1256" s="169"/>
      <c r="E1256" s="169"/>
      <c r="F1256" s="169"/>
      <c r="G1256" s="80" t="s">
        <v>316</v>
      </c>
      <c r="H1256" s="81"/>
      <c r="I1256" s="81">
        <v>3</v>
      </c>
      <c r="J1256" s="81">
        <f t="shared" si="53"/>
        <v>3</v>
      </c>
      <c r="K1256" s="82">
        <v>7</v>
      </c>
      <c r="L1256" s="80" t="s">
        <v>316</v>
      </c>
      <c r="M1256" s="81" t="s">
        <v>78</v>
      </c>
      <c r="N1256" s="81">
        <v>3</v>
      </c>
      <c r="O1256" s="82">
        <v>7</v>
      </c>
      <c r="P1256" s="77"/>
      <c r="Q1256" s="77" t="s">
        <v>887</v>
      </c>
      <c r="R1256" s="77"/>
      <c r="S1256" s="173"/>
    </row>
    <row r="1257" spans="1:19" s="35" customFormat="1" ht="16.5" customHeight="1" x14ac:dyDescent="0.25">
      <c r="A1257" s="81"/>
      <c r="B1257" s="80"/>
      <c r="C1257" s="172"/>
      <c r="D1257" s="169"/>
      <c r="E1257" s="169"/>
      <c r="F1257" s="169"/>
      <c r="G1257" s="80" t="s">
        <v>186</v>
      </c>
      <c r="H1257" s="81"/>
      <c r="I1257" s="81">
        <v>3</v>
      </c>
      <c r="J1257" s="82"/>
      <c r="K1257" s="82">
        <v>7.2</v>
      </c>
      <c r="L1257" s="80" t="s">
        <v>50</v>
      </c>
      <c r="M1257" s="81" t="s">
        <v>51</v>
      </c>
      <c r="N1257" s="81">
        <v>2</v>
      </c>
      <c r="O1257" s="77"/>
      <c r="P1257" s="77"/>
      <c r="Q1257" s="77"/>
      <c r="R1257" s="77"/>
      <c r="S1257" s="173" t="s">
        <v>888</v>
      </c>
    </row>
    <row r="1258" spans="1:19" s="35" customFormat="1" ht="16.5" customHeight="1" x14ac:dyDescent="0.25">
      <c r="A1258" s="81"/>
      <c r="B1258" s="80"/>
      <c r="C1258" s="172"/>
      <c r="D1258" s="169"/>
      <c r="E1258" s="169"/>
      <c r="F1258" s="169"/>
      <c r="G1258" s="80" t="s">
        <v>132</v>
      </c>
      <c r="H1258" s="81"/>
      <c r="I1258" s="81">
        <v>3</v>
      </c>
      <c r="J1258" s="81">
        <f>I1258</f>
        <v>3</v>
      </c>
      <c r="K1258" s="82">
        <v>7.3</v>
      </c>
      <c r="L1258" s="80" t="s">
        <v>43</v>
      </c>
      <c r="M1258" s="81" t="s">
        <v>44</v>
      </c>
      <c r="N1258" s="81">
        <v>2</v>
      </c>
      <c r="O1258" s="82">
        <v>7.3</v>
      </c>
      <c r="P1258" s="77"/>
      <c r="Q1258" s="77" t="s">
        <v>887</v>
      </c>
      <c r="R1258" s="77"/>
      <c r="S1258" s="173"/>
    </row>
    <row r="1259" spans="1:19" s="35" customFormat="1" ht="16.5" customHeight="1" x14ac:dyDescent="0.25">
      <c r="A1259" s="81"/>
      <c r="B1259" s="80"/>
      <c r="C1259" s="172"/>
      <c r="D1259" s="169"/>
      <c r="E1259" s="169"/>
      <c r="F1259" s="169"/>
      <c r="G1259" s="80" t="s">
        <v>86</v>
      </c>
      <c r="H1259" s="81"/>
      <c r="I1259" s="81">
        <v>3</v>
      </c>
      <c r="J1259" s="81">
        <f>I1259</f>
        <v>3</v>
      </c>
      <c r="K1259" s="82">
        <v>7.7</v>
      </c>
      <c r="L1259" s="80" t="s">
        <v>86</v>
      </c>
      <c r="M1259" s="81" t="s">
        <v>87</v>
      </c>
      <c r="N1259" s="81">
        <v>3</v>
      </c>
      <c r="O1259" s="82">
        <v>7.7</v>
      </c>
      <c r="P1259" s="77"/>
      <c r="Q1259" s="77" t="s">
        <v>887</v>
      </c>
      <c r="R1259" s="77"/>
      <c r="S1259" s="173"/>
    </row>
    <row r="1260" spans="1:19" s="35" customFormat="1" ht="16.5" customHeight="1" x14ac:dyDescent="0.25">
      <c r="A1260" s="81"/>
      <c r="B1260" s="80"/>
      <c r="C1260" s="172"/>
      <c r="D1260" s="169"/>
      <c r="E1260" s="169"/>
      <c r="F1260" s="169"/>
      <c r="G1260" s="80" t="s">
        <v>1414</v>
      </c>
      <c r="H1260" s="81"/>
      <c r="I1260" s="81">
        <v>3</v>
      </c>
      <c r="J1260" s="81">
        <f>I1260</f>
        <v>3</v>
      </c>
      <c r="K1260" s="82">
        <v>8</v>
      </c>
      <c r="L1260" s="80" t="s">
        <v>389</v>
      </c>
      <c r="M1260" s="81" t="s">
        <v>118</v>
      </c>
      <c r="N1260" s="81">
        <v>3</v>
      </c>
      <c r="O1260" s="82">
        <v>8</v>
      </c>
      <c r="P1260" s="77"/>
      <c r="Q1260" s="77" t="s">
        <v>887</v>
      </c>
      <c r="R1260" s="77"/>
      <c r="S1260" s="173"/>
    </row>
    <row r="1261" spans="1:19" s="35" customFormat="1" ht="16.5" customHeight="1" x14ac:dyDescent="0.25">
      <c r="A1261" s="81"/>
      <c r="B1261" s="80"/>
      <c r="C1261" s="172"/>
      <c r="D1261" s="169"/>
      <c r="E1261" s="169"/>
      <c r="F1261" s="169"/>
      <c r="G1261" s="89" t="s">
        <v>252</v>
      </c>
      <c r="H1261" s="81"/>
      <c r="I1261" s="81">
        <v>3</v>
      </c>
      <c r="J1261" s="82"/>
      <c r="K1261" s="82">
        <v>7.8</v>
      </c>
      <c r="L1261" s="80" t="s">
        <v>121</v>
      </c>
      <c r="M1261" s="81" t="s">
        <v>122</v>
      </c>
      <c r="N1261" s="81">
        <v>3</v>
      </c>
      <c r="O1261" s="77"/>
      <c r="P1261" s="77"/>
      <c r="Q1261" s="77"/>
      <c r="R1261" s="77"/>
      <c r="S1261" s="173" t="s">
        <v>888</v>
      </c>
    </row>
    <row r="1262" spans="1:19" s="35" customFormat="1" ht="16.5" customHeight="1" x14ac:dyDescent="0.25">
      <c r="A1262" s="81"/>
      <c r="B1262" s="80"/>
      <c r="C1262" s="172"/>
      <c r="D1262" s="169"/>
      <c r="E1262" s="169"/>
      <c r="F1262" s="169"/>
      <c r="G1262" s="89" t="s">
        <v>981</v>
      </c>
      <c r="H1262" s="81"/>
      <c r="I1262" s="81">
        <v>3</v>
      </c>
      <c r="J1262" s="82"/>
      <c r="K1262" s="82">
        <v>6.5</v>
      </c>
      <c r="L1262" s="80" t="s">
        <v>391</v>
      </c>
      <c r="M1262" s="81" t="s">
        <v>123</v>
      </c>
      <c r="N1262" s="81">
        <v>3</v>
      </c>
      <c r="O1262" s="77"/>
      <c r="P1262" s="77"/>
      <c r="Q1262" s="77"/>
      <c r="R1262" s="77"/>
      <c r="S1262" s="173" t="s">
        <v>888</v>
      </c>
    </row>
    <row r="1263" spans="1:19" s="35" customFormat="1" ht="16.5" customHeight="1" x14ac:dyDescent="0.25">
      <c r="A1263" s="81"/>
      <c r="B1263" s="80"/>
      <c r="C1263" s="172"/>
      <c r="D1263" s="169"/>
      <c r="E1263" s="169"/>
      <c r="F1263" s="169"/>
      <c r="G1263" s="89" t="s">
        <v>973</v>
      </c>
      <c r="H1263" s="81"/>
      <c r="I1263" s="81">
        <v>3</v>
      </c>
      <c r="J1263" s="82"/>
      <c r="K1263" s="82">
        <v>7.1</v>
      </c>
      <c r="L1263" s="80" t="s">
        <v>392</v>
      </c>
      <c r="M1263" s="81" t="s">
        <v>124</v>
      </c>
      <c r="N1263" s="81">
        <v>2</v>
      </c>
      <c r="O1263" s="77"/>
      <c r="P1263" s="77"/>
      <c r="Q1263" s="77"/>
      <c r="R1263" s="77"/>
      <c r="S1263" s="173" t="s">
        <v>888</v>
      </c>
    </row>
    <row r="1264" spans="1:19" s="35" customFormat="1" ht="16.5" customHeight="1" x14ac:dyDescent="0.25">
      <c r="A1264" s="81"/>
      <c r="B1264" s="80"/>
      <c r="C1264" s="172"/>
      <c r="D1264" s="169"/>
      <c r="E1264" s="169"/>
      <c r="F1264" s="169"/>
      <c r="G1264" s="89" t="s">
        <v>652</v>
      </c>
      <c r="H1264" s="81"/>
      <c r="I1264" s="81">
        <v>3</v>
      </c>
      <c r="J1264" s="81">
        <f>I1264</f>
        <v>3</v>
      </c>
      <c r="K1264" s="82">
        <v>7.2</v>
      </c>
      <c r="L1264" s="80" t="s">
        <v>111</v>
      </c>
      <c r="M1264" s="81" t="s">
        <v>125</v>
      </c>
      <c r="N1264" s="81">
        <v>2</v>
      </c>
      <c r="O1264" s="82">
        <v>7.2</v>
      </c>
      <c r="P1264" s="77"/>
      <c r="Q1264" s="77" t="s">
        <v>887</v>
      </c>
      <c r="R1264" s="77"/>
      <c r="S1264" s="173"/>
    </row>
    <row r="1265" spans="1:19" s="35" customFormat="1" ht="16.5" customHeight="1" x14ac:dyDescent="0.25">
      <c r="A1265" s="81"/>
      <c r="B1265" s="80"/>
      <c r="C1265" s="172"/>
      <c r="D1265" s="169"/>
      <c r="E1265" s="169"/>
      <c r="F1265" s="169"/>
      <c r="G1265" s="89" t="s">
        <v>975</v>
      </c>
      <c r="H1265" s="81"/>
      <c r="I1265" s="81">
        <v>3</v>
      </c>
      <c r="J1265" s="82"/>
      <c r="K1265" s="82">
        <v>8</v>
      </c>
      <c r="L1265" s="80" t="s">
        <v>393</v>
      </c>
      <c r="M1265" s="81" t="s">
        <v>104</v>
      </c>
      <c r="N1265" s="81">
        <v>3</v>
      </c>
      <c r="O1265" s="77"/>
      <c r="P1265" s="77"/>
      <c r="Q1265" s="77"/>
      <c r="R1265" s="77"/>
      <c r="S1265" s="173" t="s">
        <v>888</v>
      </c>
    </row>
    <row r="1266" spans="1:19" s="35" customFormat="1" ht="16.5" customHeight="1" x14ac:dyDescent="0.25">
      <c r="A1266" s="81"/>
      <c r="B1266" s="80"/>
      <c r="C1266" s="172"/>
      <c r="D1266" s="169"/>
      <c r="E1266" s="169"/>
      <c r="F1266" s="169"/>
      <c r="G1266" s="89" t="s">
        <v>993</v>
      </c>
      <c r="H1266" s="81"/>
      <c r="I1266" s="81">
        <v>3</v>
      </c>
      <c r="J1266" s="82"/>
      <c r="K1266" s="82">
        <v>6.5</v>
      </c>
      <c r="L1266" s="80" t="s">
        <v>394</v>
      </c>
      <c r="M1266" s="81" t="s">
        <v>99</v>
      </c>
      <c r="N1266" s="81">
        <v>3</v>
      </c>
      <c r="O1266" s="77"/>
      <c r="P1266" s="77"/>
      <c r="Q1266" s="77"/>
      <c r="R1266" s="77"/>
      <c r="S1266" s="173" t="s">
        <v>888</v>
      </c>
    </row>
    <row r="1267" spans="1:19" s="35" customFormat="1" ht="16.5" customHeight="1" x14ac:dyDescent="0.25">
      <c r="A1267" s="81"/>
      <c r="B1267" s="80"/>
      <c r="C1267" s="172"/>
      <c r="D1267" s="169"/>
      <c r="E1267" s="169"/>
      <c r="F1267" s="169"/>
      <c r="G1267" s="89" t="s">
        <v>262</v>
      </c>
      <c r="H1267" s="81"/>
      <c r="I1267" s="81">
        <v>3</v>
      </c>
      <c r="J1267" s="81">
        <f>I1267</f>
        <v>3</v>
      </c>
      <c r="K1267" s="82">
        <v>7.6</v>
      </c>
      <c r="L1267" s="80" t="s">
        <v>102</v>
      </c>
      <c r="M1267" s="81" t="s">
        <v>103</v>
      </c>
      <c r="N1267" s="81">
        <v>3</v>
      </c>
      <c r="O1267" s="82">
        <v>7.6</v>
      </c>
      <c r="P1267" s="77"/>
      <c r="Q1267" s="77" t="s">
        <v>887</v>
      </c>
      <c r="R1267" s="77"/>
      <c r="S1267" s="173"/>
    </row>
    <row r="1268" spans="1:19" s="35" customFormat="1" ht="16.5" customHeight="1" x14ac:dyDescent="0.25">
      <c r="A1268" s="81"/>
      <c r="B1268" s="80"/>
      <c r="C1268" s="172"/>
      <c r="D1268" s="169"/>
      <c r="E1268" s="169"/>
      <c r="F1268" s="169"/>
      <c r="G1268" s="89" t="s">
        <v>976</v>
      </c>
      <c r="H1268" s="81"/>
      <c r="I1268" s="81">
        <v>3</v>
      </c>
      <c r="J1268" s="82"/>
      <c r="K1268" s="82">
        <v>8.1999999999999993</v>
      </c>
      <c r="L1268" s="80" t="s">
        <v>216</v>
      </c>
      <c r="M1268" s="81" t="s">
        <v>217</v>
      </c>
      <c r="N1268" s="81">
        <v>3</v>
      </c>
      <c r="O1268" s="77"/>
      <c r="P1268" s="77"/>
      <c r="Q1268" s="77"/>
      <c r="R1268" s="77"/>
      <c r="S1268" s="173" t="s">
        <v>888</v>
      </c>
    </row>
    <row r="1269" spans="1:19" s="35" customFormat="1" ht="16.5" customHeight="1" x14ac:dyDescent="0.25">
      <c r="A1269" s="81"/>
      <c r="B1269" s="80"/>
      <c r="C1269" s="172"/>
      <c r="D1269" s="169"/>
      <c r="E1269" s="169"/>
      <c r="F1269" s="169"/>
      <c r="G1269" s="89" t="s">
        <v>1566</v>
      </c>
      <c r="H1269" s="81"/>
      <c r="I1269" s="81">
        <v>3</v>
      </c>
      <c r="J1269" s="82"/>
      <c r="K1269" s="82">
        <v>7.7</v>
      </c>
      <c r="L1269" s="80" t="s">
        <v>395</v>
      </c>
      <c r="M1269" s="81" t="s">
        <v>218</v>
      </c>
      <c r="N1269" s="81">
        <v>3</v>
      </c>
      <c r="O1269" s="77"/>
      <c r="P1269" s="77"/>
      <c r="Q1269" s="77"/>
      <c r="R1269" s="77"/>
      <c r="S1269" s="173" t="s">
        <v>888</v>
      </c>
    </row>
    <row r="1270" spans="1:19" s="35" customFormat="1" ht="16.5" customHeight="1" x14ac:dyDescent="0.25">
      <c r="A1270" s="81"/>
      <c r="B1270" s="80"/>
      <c r="C1270" s="172"/>
      <c r="D1270" s="169"/>
      <c r="E1270" s="169"/>
      <c r="F1270" s="169"/>
      <c r="G1270" s="80" t="s">
        <v>182</v>
      </c>
      <c r="H1270" s="81"/>
      <c r="I1270" s="81">
        <v>3</v>
      </c>
      <c r="J1270" s="81">
        <f>I1270</f>
        <v>3</v>
      </c>
      <c r="K1270" s="82">
        <v>7.2</v>
      </c>
      <c r="L1270" s="80" t="s">
        <v>135</v>
      </c>
      <c r="M1270" s="81" t="s">
        <v>136</v>
      </c>
      <c r="N1270" s="81">
        <v>3</v>
      </c>
      <c r="O1270" s="82">
        <v>7.2</v>
      </c>
      <c r="P1270" s="77"/>
      <c r="Q1270" s="77" t="s">
        <v>887</v>
      </c>
      <c r="R1270" s="77"/>
      <c r="S1270" s="173"/>
    </row>
    <row r="1271" spans="1:19" s="35" customFormat="1" ht="16.5" customHeight="1" x14ac:dyDescent="0.25">
      <c r="A1271" s="81"/>
      <c r="B1271" s="80"/>
      <c r="C1271" s="172"/>
      <c r="D1271" s="169"/>
      <c r="E1271" s="169"/>
      <c r="F1271" s="169"/>
      <c r="G1271" s="89" t="s">
        <v>1358</v>
      </c>
      <c r="H1271" s="81"/>
      <c r="I1271" s="81">
        <v>3</v>
      </c>
      <c r="J1271" s="82"/>
      <c r="K1271" s="82">
        <v>7.5</v>
      </c>
      <c r="L1271" s="80" t="s">
        <v>219</v>
      </c>
      <c r="M1271" s="81" t="s">
        <v>220</v>
      </c>
      <c r="N1271" s="81">
        <v>3</v>
      </c>
      <c r="O1271" s="77"/>
      <c r="P1271" s="77"/>
      <c r="Q1271" s="77"/>
      <c r="R1271" s="77"/>
      <c r="S1271" s="173" t="s">
        <v>888</v>
      </c>
    </row>
    <row r="1272" spans="1:19" s="35" customFormat="1" ht="16.5" customHeight="1" x14ac:dyDescent="0.25">
      <c r="A1272" s="113">
        <v>71</v>
      </c>
      <c r="B1272" s="112" t="s">
        <v>1567</v>
      </c>
      <c r="C1272" s="303">
        <v>38636</v>
      </c>
      <c r="D1272" s="170" t="s">
        <v>1568</v>
      </c>
      <c r="E1272" s="111" t="s">
        <v>1876</v>
      </c>
      <c r="F1272" s="170" t="s">
        <v>180</v>
      </c>
      <c r="G1272" s="184"/>
      <c r="H1272" s="113"/>
      <c r="I1272" s="113"/>
      <c r="J1272" s="114"/>
      <c r="K1272" s="114"/>
      <c r="L1272" s="112"/>
      <c r="M1272" s="113"/>
      <c r="N1272" s="113"/>
      <c r="O1272" s="123"/>
      <c r="P1272" s="123"/>
      <c r="Q1272" s="123"/>
      <c r="R1272" s="58">
        <v>33</v>
      </c>
      <c r="S1272" s="171"/>
    </row>
    <row r="1273" spans="1:19" s="35" customFormat="1" ht="16.5" customHeight="1" x14ac:dyDescent="0.25">
      <c r="A1273" s="81"/>
      <c r="B1273" s="80"/>
      <c r="C1273" s="172"/>
      <c r="D1273" s="169"/>
      <c r="E1273" s="169"/>
      <c r="F1273" s="169"/>
      <c r="G1273" s="80" t="s">
        <v>355</v>
      </c>
      <c r="H1273" s="81"/>
      <c r="I1273" s="81">
        <v>4</v>
      </c>
      <c r="J1273" s="81">
        <f>I1273</f>
        <v>4</v>
      </c>
      <c r="K1273" s="82">
        <v>8.1999999999999993</v>
      </c>
      <c r="L1273" s="80" t="s">
        <v>517</v>
      </c>
      <c r="M1273" s="81" t="s">
        <v>22</v>
      </c>
      <c r="N1273" s="81">
        <v>3</v>
      </c>
      <c r="O1273" s="82">
        <v>8.1999999999999993</v>
      </c>
      <c r="P1273" s="77"/>
      <c r="Q1273" s="77" t="s">
        <v>887</v>
      </c>
      <c r="R1273" s="77"/>
      <c r="S1273" s="173"/>
    </row>
    <row r="1274" spans="1:19" s="35" customFormat="1" ht="16.5" customHeight="1" x14ac:dyDescent="0.25">
      <c r="A1274" s="81"/>
      <c r="B1274" s="80"/>
      <c r="C1274" s="172"/>
      <c r="D1274" s="169"/>
      <c r="E1274" s="169"/>
      <c r="F1274" s="169"/>
      <c r="G1274" s="34" t="s">
        <v>137</v>
      </c>
      <c r="H1274" s="77"/>
      <c r="I1274" s="16">
        <v>3</v>
      </c>
      <c r="J1274" s="81">
        <f t="shared" ref="J1274:J1277" si="54">I1274</f>
        <v>3</v>
      </c>
      <c r="K1274" s="82">
        <v>7.2</v>
      </c>
      <c r="L1274" s="80" t="s">
        <v>378</v>
      </c>
      <c r="M1274" s="81" t="s">
        <v>31</v>
      </c>
      <c r="N1274" s="81">
        <v>2</v>
      </c>
      <c r="O1274" s="82">
        <v>7.2</v>
      </c>
      <c r="P1274" s="77"/>
      <c r="Q1274" s="77" t="s">
        <v>887</v>
      </c>
      <c r="R1274" s="77"/>
      <c r="S1274" s="173"/>
    </row>
    <row r="1275" spans="1:19" s="35" customFormat="1" ht="16.5" customHeight="1" x14ac:dyDescent="0.25">
      <c r="A1275" s="81"/>
      <c r="B1275" s="80"/>
      <c r="C1275" s="172"/>
      <c r="D1275" s="169"/>
      <c r="E1275" s="169"/>
      <c r="F1275" s="169"/>
      <c r="G1275" s="80" t="s">
        <v>138</v>
      </c>
      <c r="H1275" s="81"/>
      <c r="I1275" s="81">
        <v>3</v>
      </c>
      <c r="J1275" s="81">
        <f t="shared" si="54"/>
        <v>3</v>
      </c>
      <c r="K1275" s="82">
        <v>7.3</v>
      </c>
      <c r="L1275" s="80" t="s">
        <v>379</v>
      </c>
      <c r="M1275" s="81" t="s">
        <v>33</v>
      </c>
      <c r="N1275" s="81">
        <v>2</v>
      </c>
      <c r="O1275" s="82">
        <v>7.3</v>
      </c>
      <c r="P1275" s="77"/>
      <c r="Q1275" s="77" t="s">
        <v>887</v>
      </c>
      <c r="R1275" s="77"/>
      <c r="S1275" s="173"/>
    </row>
    <row r="1276" spans="1:19" s="35" customFormat="1" ht="16.5" customHeight="1" x14ac:dyDescent="0.25">
      <c r="A1276" s="81"/>
      <c r="B1276" s="80"/>
      <c r="C1276" s="172"/>
      <c r="D1276" s="169"/>
      <c r="E1276" s="169"/>
      <c r="F1276" s="169"/>
      <c r="G1276" s="80" t="s">
        <v>130</v>
      </c>
      <c r="H1276" s="81"/>
      <c r="I1276" s="81">
        <v>3</v>
      </c>
      <c r="J1276" s="81">
        <f t="shared" si="54"/>
        <v>3</v>
      </c>
      <c r="K1276" s="82">
        <v>7.1</v>
      </c>
      <c r="L1276" s="80" t="s">
        <v>381</v>
      </c>
      <c r="M1276" s="81" t="s">
        <v>35</v>
      </c>
      <c r="N1276" s="81">
        <v>2</v>
      </c>
      <c r="O1276" s="82">
        <v>7.1</v>
      </c>
      <c r="P1276" s="77"/>
      <c r="Q1276" s="77" t="s">
        <v>887</v>
      </c>
      <c r="R1276" s="77"/>
      <c r="S1276" s="173"/>
    </row>
    <row r="1277" spans="1:19" s="35" customFormat="1" ht="16.5" customHeight="1" x14ac:dyDescent="0.25">
      <c r="A1277" s="81"/>
      <c r="B1277" s="80"/>
      <c r="C1277" s="172"/>
      <c r="D1277" s="169"/>
      <c r="E1277" s="169"/>
      <c r="F1277" s="169"/>
      <c r="G1277" s="80" t="s">
        <v>295</v>
      </c>
      <c r="H1277" s="81"/>
      <c r="I1277" s="81">
        <v>2</v>
      </c>
      <c r="J1277" s="81">
        <f t="shared" si="54"/>
        <v>2</v>
      </c>
      <c r="K1277" s="82">
        <v>5.3</v>
      </c>
      <c r="L1277" s="80" t="s">
        <v>307</v>
      </c>
      <c r="M1277" s="81" t="s">
        <v>69</v>
      </c>
      <c r="N1277" s="81">
        <v>2</v>
      </c>
      <c r="O1277" s="82">
        <v>5.3</v>
      </c>
      <c r="P1277" s="77"/>
      <c r="Q1277" s="77" t="s">
        <v>887</v>
      </c>
      <c r="R1277" s="77"/>
      <c r="S1277" s="173"/>
    </row>
    <row r="1278" spans="1:19" s="35" customFormat="1" ht="16.5" customHeight="1" x14ac:dyDescent="0.25">
      <c r="A1278" s="81"/>
      <c r="B1278" s="80"/>
      <c r="C1278" s="172"/>
      <c r="D1278" s="169"/>
      <c r="E1278" s="169"/>
      <c r="F1278" s="169"/>
      <c r="G1278" s="80" t="s">
        <v>1455</v>
      </c>
      <c r="H1278" s="81"/>
      <c r="I1278" s="81">
        <v>3</v>
      </c>
      <c r="J1278" s="82"/>
      <c r="K1278" s="82">
        <v>7.2</v>
      </c>
      <c r="L1278" s="80" t="s">
        <v>383</v>
      </c>
      <c r="M1278" s="81" t="s">
        <v>71</v>
      </c>
      <c r="N1278" s="81">
        <v>3</v>
      </c>
      <c r="O1278" s="77"/>
      <c r="P1278" s="77"/>
      <c r="Q1278" s="77"/>
      <c r="R1278" s="77"/>
      <c r="S1278" s="173" t="s">
        <v>888</v>
      </c>
    </row>
    <row r="1279" spans="1:19" s="35" customFormat="1" ht="16.5" customHeight="1" x14ac:dyDescent="0.25">
      <c r="A1279" s="81"/>
      <c r="B1279" s="80"/>
      <c r="C1279" s="172"/>
      <c r="D1279" s="169"/>
      <c r="E1279" s="169"/>
      <c r="F1279" s="169"/>
      <c r="G1279" s="80" t="s">
        <v>297</v>
      </c>
      <c r="H1279" s="81"/>
      <c r="I1279" s="81">
        <v>3</v>
      </c>
      <c r="J1279" s="81">
        <f>I1279</f>
        <v>3</v>
      </c>
      <c r="K1279" s="82">
        <v>6.3</v>
      </c>
      <c r="L1279" s="80" t="s">
        <v>384</v>
      </c>
      <c r="M1279" s="81" t="s">
        <v>37</v>
      </c>
      <c r="N1279" s="81">
        <v>3</v>
      </c>
      <c r="O1279" s="77"/>
      <c r="P1279" s="77"/>
      <c r="Q1279" s="77" t="s">
        <v>887</v>
      </c>
      <c r="R1279" s="77"/>
      <c r="S1279" s="173"/>
    </row>
    <row r="1280" spans="1:19" s="35" customFormat="1" ht="16.5" customHeight="1" x14ac:dyDescent="0.25">
      <c r="A1280" s="81"/>
      <c r="B1280" s="80"/>
      <c r="C1280" s="172"/>
      <c r="D1280" s="169"/>
      <c r="E1280" s="169"/>
      <c r="F1280" s="169"/>
      <c r="G1280" s="80" t="s">
        <v>512</v>
      </c>
      <c r="H1280" s="81"/>
      <c r="I1280" s="81">
        <v>3</v>
      </c>
      <c r="J1280" s="82"/>
      <c r="K1280" s="82">
        <v>7.1</v>
      </c>
      <c r="L1280" s="80" t="s">
        <v>385</v>
      </c>
      <c r="M1280" s="81" t="s">
        <v>39</v>
      </c>
      <c r="N1280" s="81">
        <v>2</v>
      </c>
      <c r="O1280" s="77"/>
      <c r="P1280" s="77"/>
      <c r="Q1280" s="77"/>
      <c r="R1280" s="77"/>
      <c r="S1280" s="173" t="s">
        <v>888</v>
      </c>
    </row>
    <row r="1281" spans="1:19" s="35" customFormat="1" ht="16.5" customHeight="1" x14ac:dyDescent="0.25">
      <c r="A1281" s="81"/>
      <c r="B1281" s="80"/>
      <c r="C1281" s="172"/>
      <c r="D1281" s="169"/>
      <c r="E1281" s="169"/>
      <c r="F1281" s="169"/>
      <c r="G1281" s="80" t="s">
        <v>1241</v>
      </c>
      <c r="H1281" s="81"/>
      <c r="I1281" s="81">
        <v>2</v>
      </c>
      <c r="J1281" s="82"/>
      <c r="K1281" s="82">
        <v>7.7</v>
      </c>
      <c r="L1281" s="80" t="s">
        <v>112</v>
      </c>
      <c r="M1281" s="81" t="s">
        <v>113</v>
      </c>
      <c r="N1281" s="81">
        <v>2</v>
      </c>
      <c r="O1281" s="77"/>
      <c r="P1281" s="77"/>
      <c r="Q1281" s="77"/>
      <c r="R1281" s="77"/>
      <c r="S1281" s="173" t="s">
        <v>888</v>
      </c>
    </row>
    <row r="1282" spans="1:19" s="35" customFormat="1" ht="16.5" customHeight="1" x14ac:dyDescent="0.25">
      <c r="A1282" s="81"/>
      <c r="B1282" s="80"/>
      <c r="C1282" s="172"/>
      <c r="D1282" s="169"/>
      <c r="E1282" s="169"/>
      <c r="F1282" s="169"/>
      <c r="G1282" s="80" t="s">
        <v>1306</v>
      </c>
      <c r="H1282" s="81"/>
      <c r="I1282" s="81">
        <v>2</v>
      </c>
      <c r="J1282" s="81">
        <f>I1282</f>
        <v>2</v>
      </c>
      <c r="K1282" s="82">
        <v>6.8</v>
      </c>
      <c r="L1282" s="80" t="s">
        <v>46</v>
      </c>
      <c r="M1282" s="81" t="s">
        <v>47</v>
      </c>
      <c r="N1282" s="81">
        <v>2</v>
      </c>
      <c r="O1282" s="82">
        <v>6.8</v>
      </c>
      <c r="P1282" s="77"/>
      <c r="Q1282" s="77" t="s">
        <v>887</v>
      </c>
      <c r="R1282" s="77"/>
      <c r="S1282" s="173"/>
    </row>
    <row r="1283" spans="1:19" s="35" customFormat="1" ht="16.5" customHeight="1" x14ac:dyDescent="0.25">
      <c r="A1283" s="81"/>
      <c r="B1283" s="80"/>
      <c r="C1283" s="172"/>
      <c r="D1283" s="169"/>
      <c r="E1283" s="169"/>
      <c r="F1283" s="169"/>
      <c r="G1283" s="80" t="s">
        <v>896</v>
      </c>
      <c r="H1283" s="81"/>
      <c r="I1283" s="81">
        <v>3</v>
      </c>
      <c r="J1283" s="82"/>
      <c r="K1283" s="82">
        <v>6.8</v>
      </c>
      <c r="L1283" s="80" t="s">
        <v>315</v>
      </c>
      <c r="M1283" s="81" t="s">
        <v>53</v>
      </c>
      <c r="N1283" s="81">
        <v>3</v>
      </c>
      <c r="O1283" s="77"/>
      <c r="P1283" s="77"/>
      <c r="Q1283" s="77"/>
      <c r="R1283" s="77"/>
      <c r="S1283" s="173" t="s">
        <v>888</v>
      </c>
    </row>
    <row r="1284" spans="1:19" s="35" customFormat="1" ht="16.5" customHeight="1" x14ac:dyDescent="0.25">
      <c r="A1284" s="81"/>
      <c r="B1284" s="80"/>
      <c r="C1284" s="172"/>
      <c r="D1284" s="169"/>
      <c r="E1284" s="169"/>
      <c r="F1284" s="169"/>
      <c r="G1284" s="80" t="s">
        <v>735</v>
      </c>
      <c r="H1284" s="81"/>
      <c r="I1284" s="81">
        <v>3</v>
      </c>
      <c r="J1284" s="81">
        <f>I1284</f>
        <v>3</v>
      </c>
      <c r="K1284" s="82">
        <v>7.9</v>
      </c>
      <c r="L1284" s="80" t="s">
        <v>316</v>
      </c>
      <c r="M1284" s="81" t="s">
        <v>78</v>
      </c>
      <c r="N1284" s="81">
        <v>3</v>
      </c>
      <c r="O1284" s="82">
        <v>7.9</v>
      </c>
      <c r="P1284" s="77"/>
      <c r="Q1284" s="77" t="s">
        <v>887</v>
      </c>
      <c r="R1284" s="77"/>
      <c r="S1284" s="173"/>
    </row>
    <row r="1285" spans="1:19" s="35" customFormat="1" ht="16.5" customHeight="1" x14ac:dyDescent="0.25">
      <c r="A1285" s="81"/>
      <c r="B1285" s="80"/>
      <c r="C1285" s="172"/>
      <c r="D1285" s="169"/>
      <c r="E1285" s="169"/>
      <c r="F1285" s="169"/>
      <c r="G1285" s="80" t="s">
        <v>186</v>
      </c>
      <c r="H1285" s="81"/>
      <c r="I1285" s="81">
        <v>3</v>
      </c>
      <c r="J1285" s="82"/>
      <c r="K1285" s="82">
        <v>7.1</v>
      </c>
      <c r="L1285" s="80" t="s">
        <v>50</v>
      </c>
      <c r="M1285" s="81" t="s">
        <v>51</v>
      </c>
      <c r="N1285" s="81">
        <v>2</v>
      </c>
      <c r="O1285" s="77"/>
      <c r="P1285" s="77"/>
      <c r="Q1285" s="77"/>
      <c r="R1285" s="77"/>
      <c r="S1285" s="173" t="s">
        <v>888</v>
      </c>
    </row>
    <row r="1286" spans="1:19" s="35" customFormat="1" ht="16.5" customHeight="1" x14ac:dyDescent="0.25">
      <c r="A1286" s="81"/>
      <c r="B1286" s="80"/>
      <c r="C1286" s="172"/>
      <c r="D1286" s="169"/>
      <c r="E1286" s="169"/>
      <c r="F1286" s="169"/>
      <c r="G1286" s="80" t="s">
        <v>358</v>
      </c>
      <c r="H1286" s="81"/>
      <c r="I1286" s="81">
        <v>3</v>
      </c>
      <c r="J1286" s="81">
        <f>I1286</f>
        <v>3</v>
      </c>
      <c r="K1286" s="82">
        <v>8.5</v>
      </c>
      <c r="L1286" s="80" t="s">
        <v>43</v>
      </c>
      <c r="M1286" s="81" t="s">
        <v>44</v>
      </c>
      <c r="N1286" s="81">
        <v>2</v>
      </c>
      <c r="O1286" s="82">
        <v>8.5</v>
      </c>
      <c r="P1286" s="77"/>
      <c r="Q1286" s="77" t="s">
        <v>887</v>
      </c>
      <c r="R1286" s="77"/>
      <c r="S1286" s="173"/>
    </row>
    <row r="1287" spans="1:19" s="35" customFormat="1" ht="16.5" customHeight="1" x14ac:dyDescent="0.25">
      <c r="A1287" s="81"/>
      <c r="B1287" s="80"/>
      <c r="C1287" s="172"/>
      <c r="D1287" s="169"/>
      <c r="E1287" s="169"/>
      <c r="F1287" s="169"/>
      <c r="G1287" s="80" t="s">
        <v>86</v>
      </c>
      <c r="H1287" s="81"/>
      <c r="I1287" s="81">
        <v>3</v>
      </c>
      <c r="J1287" s="81">
        <f>I1287</f>
        <v>3</v>
      </c>
      <c r="K1287" s="82">
        <v>7.9</v>
      </c>
      <c r="L1287" s="80" t="s">
        <v>86</v>
      </c>
      <c r="M1287" s="81" t="s">
        <v>87</v>
      </c>
      <c r="N1287" s="81">
        <v>3</v>
      </c>
      <c r="O1287" s="82">
        <v>7.9</v>
      </c>
      <c r="P1287" s="77"/>
      <c r="Q1287" s="77" t="s">
        <v>887</v>
      </c>
      <c r="R1287" s="77"/>
      <c r="S1287" s="173"/>
    </row>
    <row r="1288" spans="1:19" s="35" customFormat="1" ht="16.5" customHeight="1" x14ac:dyDescent="0.25">
      <c r="A1288" s="81"/>
      <c r="B1288" s="80"/>
      <c r="C1288" s="172"/>
      <c r="D1288" s="169"/>
      <c r="E1288" s="169"/>
      <c r="F1288" s="169"/>
      <c r="G1288" s="80" t="s">
        <v>481</v>
      </c>
      <c r="H1288" s="81"/>
      <c r="I1288" s="81">
        <v>3</v>
      </c>
      <c r="J1288" s="82"/>
      <c r="K1288" s="82">
        <v>7.9</v>
      </c>
      <c r="L1288" s="80" t="s">
        <v>79</v>
      </c>
      <c r="M1288" s="81" t="s">
        <v>80</v>
      </c>
      <c r="N1288" s="81">
        <v>2</v>
      </c>
      <c r="O1288" s="77"/>
      <c r="P1288" s="77"/>
      <c r="Q1288" s="77"/>
      <c r="R1288" s="77"/>
      <c r="S1288" s="173" t="s">
        <v>888</v>
      </c>
    </row>
    <row r="1289" spans="1:19" s="35" customFormat="1" ht="16.5" customHeight="1" x14ac:dyDescent="0.25">
      <c r="A1289" s="81"/>
      <c r="B1289" s="80"/>
      <c r="C1289" s="172"/>
      <c r="D1289" s="169"/>
      <c r="E1289" s="169"/>
      <c r="F1289" s="169"/>
      <c r="G1289" s="90" t="s">
        <v>492</v>
      </c>
      <c r="H1289" s="81"/>
      <c r="I1289" s="81">
        <v>3</v>
      </c>
      <c r="J1289" s="82"/>
      <c r="K1289" s="82">
        <v>7.4</v>
      </c>
      <c r="L1289" s="80" t="s">
        <v>211</v>
      </c>
      <c r="M1289" s="81" t="s">
        <v>209</v>
      </c>
      <c r="N1289" s="81">
        <v>2</v>
      </c>
      <c r="O1289" s="77"/>
      <c r="P1289" s="77"/>
      <c r="Q1289" s="77"/>
      <c r="R1289" s="77"/>
      <c r="S1289" s="173" t="s">
        <v>888</v>
      </c>
    </row>
    <row r="1290" spans="1:19" s="35" customFormat="1" ht="16.5" customHeight="1" x14ac:dyDescent="0.25">
      <c r="A1290" s="81"/>
      <c r="B1290" s="80"/>
      <c r="C1290" s="172"/>
      <c r="D1290" s="169"/>
      <c r="E1290" s="169"/>
      <c r="F1290" s="169"/>
      <c r="G1290" s="89" t="s">
        <v>739</v>
      </c>
      <c r="H1290" s="81"/>
      <c r="I1290" s="81">
        <v>3</v>
      </c>
      <c r="J1290" s="81">
        <f t="shared" ref="J1290:J1291" si="55">I1290</f>
        <v>3</v>
      </c>
      <c r="K1290" s="82">
        <v>6.7</v>
      </c>
      <c r="L1290" s="80" t="s">
        <v>394</v>
      </c>
      <c r="M1290" s="81" t="s">
        <v>99</v>
      </c>
      <c r="N1290" s="81">
        <v>3</v>
      </c>
      <c r="O1290" s="82">
        <v>6.7</v>
      </c>
      <c r="P1290" s="77"/>
      <c r="Q1290" s="77" t="s">
        <v>887</v>
      </c>
      <c r="R1290" s="77"/>
      <c r="S1290" s="173"/>
    </row>
    <row r="1291" spans="1:19" s="35" customFormat="1" ht="16.5" customHeight="1" x14ac:dyDescent="0.25">
      <c r="A1291" s="81"/>
      <c r="B1291" s="80"/>
      <c r="C1291" s="172"/>
      <c r="D1291" s="169"/>
      <c r="E1291" s="169"/>
      <c r="F1291" s="169"/>
      <c r="G1291" s="89" t="s">
        <v>424</v>
      </c>
      <c r="H1291" s="81"/>
      <c r="I1291" s="81">
        <v>3</v>
      </c>
      <c r="J1291" s="81">
        <f t="shared" si="55"/>
        <v>3</v>
      </c>
      <c r="K1291" s="82">
        <v>7.4</v>
      </c>
      <c r="L1291" s="80" t="s">
        <v>102</v>
      </c>
      <c r="M1291" s="81" t="s">
        <v>103</v>
      </c>
      <c r="N1291" s="81">
        <v>3</v>
      </c>
      <c r="O1291" s="82">
        <v>7.4</v>
      </c>
      <c r="P1291" s="77"/>
      <c r="Q1291" s="77" t="s">
        <v>887</v>
      </c>
      <c r="R1291" s="77"/>
      <c r="S1291" s="173"/>
    </row>
    <row r="1292" spans="1:19" s="35" customFormat="1" ht="16.5" customHeight="1" x14ac:dyDescent="0.25">
      <c r="A1292" s="81"/>
      <c r="B1292" s="80"/>
      <c r="C1292" s="172"/>
      <c r="D1292" s="169"/>
      <c r="E1292" s="169"/>
      <c r="F1292" s="169"/>
      <c r="G1292" s="89" t="s">
        <v>736</v>
      </c>
      <c r="H1292" s="81"/>
      <c r="I1292" s="81">
        <v>3</v>
      </c>
      <c r="J1292" s="82"/>
      <c r="K1292" s="82">
        <v>7.2</v>
      </c>
      <c r="L1292" s="80" t="s">
        <v>128</v>
      </c>
      <c r="M1292" s="81" t="s">
        <v>129</v>
      </c>
      <c r="N1292" s="81">
        <v>3</v>
      </c>
      <c r="O1292" s="77"/>
      <c r="P1292" s="77"/>
      <c r="Q1292" s="77"/>
      <c r="R1292" s="77"/>
      <c r="S1292" s="173" t="s">
        <v>888</v>
      </c>
    </row>
    <row r="1293" spans="1:19" s="35" customFormat="1" ht="16.5" customHeight="1" x14ac:dyDescent="0.25">
      <c r="A1293" s="81"/>
      <c r="B1293" s="80"/>
      <c r="C1293" s="172"/>
      <c r="D1293" s="169"/>
      <c r="E1293" s="169"/>
      <c r="F1293" s="169"/>
      <c r="G1293" s="80" t="s">
        <v>359</v>
      </c>
      <c r="H1293" s="81"/>
      <c r="I1293" s="81">
        <v>3</v>
      </c>
      <c r="J1293" s="81">
        <f>I1293</f>
        <v>3</v>
      </c>
      <c r="K1293" s="82">
        <v>8.5</v>
      </c>
      <c r="L1293" s="80" t="s">
        <v>135</v>
      </c>
      <c r="M1293" s="81" t="s">
        <v>136</v>
      </c>
      <c r="N1293" s="81">
        <v>3</v>
      </c>
      <c r="O1293" s="82">
        <v>8.5</v>
      </c>
      <c r="P1293" s="77"/>
      <c r="Q1293" s="77" t="s">
        <v>887</v>
      </c>
      <c r="R1293" s="77"/>
      <c r="S1293" s="173"/>
    </row>
    <row r="1294" spans="1:19" s="35" customFormat="1" ht="16.5" customHeight="1" x14ac:dyDescent="0.25">
      <c r="A1294" s="81"/>
      <c r="B1294" s="80"/>
      <c r="C1294" s="172"/>
      <c r="D1294" s="169"/>
      <c r="E1294" s="169"/>
      <c r="F1294" s="169"/>
      <c r="G1294" s="80" t="s">
        <v>950</v>
      </c>
      <c r="H1294" s="81"/>
      <c r="I1294" s="81">
        <v>3</v>
      </c>
      <c r="J1294" s="82"/>
      <c r="K1294" s="82">
        <v>5.5</v>
      </c>
      <c r="L1294" s="80" t="s">
        <v>219</v>
      </c>
      <c r="M1294" s="81" t="s">
        <v>220</v>
      </c>
      <c r="N1294" s="81">
        <v>3</v>
      </c>
      <c r="O1294" s="77"/>
      <c r="P1294" s="77"/>
      <c r="Q1294" s="77"/>
      <c r="R1294" s="77"/>
      <c r="S1294" s="173" t="s">
        <v>888</v>
      </c>
    </row>
    <row r="1295" spans="1:19" s="35" customFormat="1" ht="16.5" customHeight="1" x14ac:dyDescent="0.25">
      <c r="A1295" s="113">
        <v>72</v>
      </c>
      <c r="B1295" s="112" t="s">
        <v>1569</v>
      </c>
      <c r="C1295" s="303" t="s">
        <v>1570</v>
      </c>
      <c r="D1295" s="170" t="s">
        <v>1571</v>
      </c>
      <c r="E1295" s="111" t="s">
        <v>1877</v>
      </c>
      <c r="F1295" s="170" t="s">
        <v>164</v>
      </c>
      <c r="G1295" s="112"/>
      <c r="H1295" s="113"/>
      <c r="I1295" s="113"/>
      <c r="J1295" s="114"/>
      <c r="K1295" s="114"/>
      <c r="L1295" s="112"/>
      <c r="M1295" s="113"/>
      <c r="N1295" s="113"/>
      <c r="O1295" s="123"/>
      <c r="P1295" s="123"/>
      <c r="Q1295" s="123"/>
      <c r="R1295" s="58">
        <v>38</v>
      </c>
      <c r="S1295" s="171"/>
    </row>
    <row r="1296" spans="1:19" s="35" customFormat="1" ht="16.5" customHeight="1" x14ac:dyDescent="0.25">
      <c r="A1296" s="81"/>
      <c r="B1296" s="80"/>
      <c r="C1296" s="172"/>
      <c r="D1296" s="169"/>
      <c r="E1296" s="169"/>
      <c r="F1296" s="169"/>
      <c r="G1296" s="80" t="s">
        <v>355</v>
      </c>
      <c r="H1296" s="81"/>
      <c r="I1296" s="81">
        <v>4</v>
      </c>
      <c r="J1296" s="81">
        <f>I1296</f>
        <v>4</v>
      </c>
      <c r="K1296" s="82">
        <v>9</v>
      </c>
      <c r="L1296" s="80" t="s">
        <v>373</v>
      </c>
      <c r="M1296" s="81" t="s">
        <v>22</v>
      </c>
      <c r="N1296" s="81">
        <v>3</v>
      </c>
      <c r="O1296" s="82">
        <v>9</v>
      </c>
      <c r="P1296" s="77"/>
      <c r="Q1296" s="77" t="s">
        <v>887</v>
      </c>
      <c r="R1296" s="77"/>
      <c r="S1296" s="173"/>
    </row>
    <row r="1297" spans="1:19" s="35" customFormat="1" ht="16.5" customHeight="1" x14ac:dyDescent="0.25">
      <c r="A1297" s="81"/>
      <c r="B1297" s="80"/>
      <c r="C1297" s="172"/>
      <c r="D1297" s="169"/>
      <c r="E1297" s="169"/>
      <c r="F1297" s="169"/>
      <c r="G1297" s="80" t="s">
        <v>137</v>
      </c>
      <c r="H1297" s="81"/>
      <c r="I1297" s="81">
        <v>3</v>
      </c>
      <c r="J1297" s="81">
        <f t="shared" ref="J1297:J1300" si="56">I1297</f>
        <v>3</v>
      </c>
      <c r="K1297" s="82">
        <v>8.9</v>
      </c>
      <c r="L1297" s="80" t="s">
        <v>378</v>
      </c>
      <c r="M1297" s="81" t="s">
        <v>31</v>
      </c>
      <c r="N1297" s="81">
        <v>2</v>
      </c>
      <c r="O1297" s="82">
        <v>8.9</v>
      </c>
      <c r="P1297" s="77"/>
      <c r="Q1297" s="77" t="s">
        <v>887</v>
      </c>
      <c r="R1297" s="77"/>
      <c r="S1297" s="173"/>
    </row>
    <row r="1298" spans="1:19" s="35" customFormat="1" ht="16.5" customHeight="1" x14ac:dyDescent="0.25">
      <c r="A1298" s="81"/>
      <c r="B1298" s="80"/>
      <c r="C1298" s="172"/>
      <c r="D1298" s="169"/>
      <c r="E1298" s="169"/>
      <c r="F1298" s="169"/>
      <c r="G1298" s="80" t="s">
        <v>138</v>
      </c>
      <c r="H1298" s="81"/>
      <c r="I1298" s="81">
        <v>3</v>
      </c>
      <c r="J1298" s="81">
        <f t="shared" si="56"/>
        <v>3</v>
      </c>
      <c r="K1298" s="82">
        <v>7.7</v>
      </c>
      <c r="L1298" s="80" t="s">
        <v>379</v>
      </c>
      <c r="M1298" s="81" t="s">
        <v>33</v>
      </c>
      <c r="N1298" s="81">
        <v>2</v>
      </c>
      <c r="O1298" s="82">
        <v>7.7</v>
      </c>
      <c r="P1298" s="77"/>
      <c r="Q1298" s="77" t="s">
        <v>887</v>
      </c>
      <c r="R1298" s="77"/>
      <c r="S1298" s="173"/>
    </row>
    <row r="1299" spans="1:19" s="35" customFormat="1" ht="16.5" customHeight="1" x14ac:dyDescent="0.25">
      <c r="A1299" s="81"/>
      <c r="B1299" s="80"/>
      <c r="C1299" s="172"/>
      <c r="D1299" s="169"/>
      <c r="E1299" s="169"/>
      <c r="F1299" s="169"/>
      <c r="G1299" s="34" t="s">
        <v>130</v>
      </c>
      <c r="H1299" s="16"/>
      <c r="I1299" s="16">
        <v>3</v>
      </c>
      <c r="J1299" s="81">
        <f t="shared" si="56"/>
        <v>3</v>
      </c>
      <c r="K1299" s="82">
        <v>7.7</v>
      </c>
      <c r="L1299" s="80" t="s">
        <v>381</v>
      </c>
      <c r="M1299" s="81" t="s">
        <v>35</v>
      </c>
      <c r="N1299" s="81">
        <v>2</v>
      </c>
      <c r="O1299" s="82">
        <v>7.7</v>
      </c>
      <c r="P1299" s="77"/>
      <c r="Q1299" s="77" t="s">
        <v>887</v>
      </c>
      <c r="R1299" s="77"/>
      <c r="S1299" s="173"/>
    </row>
    <row r="1300" spans="1:19" s="35" customFormat="1" ht="16.5" customHeight="1" x14ac:dyDescent="0.25">
      <c r="A1300" s="81"/>
      <c r="B1300" s="80"/>
      <c r="C1300" s="172"/>
      <c r="D1300" s="169"/>
      <c r="E1300" s="169"/>
      <c r="F1300" s="169"/>
      <c r="G1300" s="80" t="s">
        <v>295</v>
      </c>
      <c r="H1300" s="81"/>
      <c r="I1300" s="81">
        <v>2</v>
      </c>
      <c r="J1300" s="81">
        <f t="shared" si="56"/>
        <v>2</v>
      </c>
      <c r="K1300" s="82">
        <v>8.3000000000000007</v>
      </c>
      <c r="L1300" s="80" t="s">
        <v>307</v>
      </c>
      <c r="M1300" s="81" t="s">
        <v>69</v>
      </c>
      <c r="N1300" s="81">
        <v>2</v>
      </c>
      <c r="O1300" s="82">
        <v>8.3000000000000007</v>
      </c>
      <c r="P1300" s="77"/>
      <c r="Q1300" s="77" t="s">
        <v>887</v>
      </c>
      <c r="R1300" s="77"/>
      <c r="S1300" s="173"/>
    </row>
    <row r="1301" spans="1:19" s="35" customFormat="1" ht="16.5" customHeight="1" x14ac:dyDescent="0.25">
      <c r="A1301" s="81"/>
      <c r="B1301" s="80"/>
      <c r="C1301" s="172"/>
      <c r="D1301" s="169"/>
      <c r="E1301" s="169"/>
      <c r="F1301" s="169"/>
      <c r="G1301" s="80" t="s">
        <v>297</v>
      </c>
      <c r="H1301" s="81"/>
      <c r="I1301" s="81">
        <v>3</v>
      </c>
      <c r="J1301" s="81">
        <f>I1301</f>
        <v>3</v>
      </c>
      <c r="K1301" s="82">
        <v>7.1</v>
      </c>
      <c r="L1301" s="80" t="s">
        <v>384</v>
      </c>
      <c r="M1301" s="81" t="s">
        <v>37</v>
      </c>
      <c r="N1301" s="81">
        <v>3</v>
      </c>
      <c r="O1301" s="77"/>
      <c r="P1301" s="77"/>
      <c r="Q1301" s="77" t="s">
        <v>887</v>
      </c>
      <c r="R1301" s="77"/>
      <c r="S1301" s="173"/>
    </row>
    <row r="1302" spans="1:19" s="35" customFormat="1" ht="16.5" customHeight="1" x14ac:dyDescent="0.25">
      <c r="A1302" s="81"/>
      <c r="B1302" s="80"/>
      <c r="C1302" s="172"/>
      <c r="D1302" s="169"/>
      <c r="E1302" s="169"/>
      <c r="F1302" s="169"/>
      <c r="G1302" s="80" t="s">
        <v>313</v>
      </c>
      <c r="H1302" s="16"/>
      <c r="I1302" s="16">
        <v>2</v>
      </c>
      <c r="J1302" s="81">
        <f>I1302</f>
        <v>2</v>
      </c>
      <c r="K1302" s="33" t="s">
        <v>131</v>
      </c>
      <c r="L1302" s="80" t="s">
        <v>46</v>
      </c>
      <c r="M1302" s="81" t="s">
        <v>47</v>
      </c>
      <c r="N1302" s="81">
        <v>2</v>
      </c>
      <c r="O1302" s="82" t="s">
        <v>131</v>
      </c>
      <c r="P1302" s="77"/>
      <c r="Q1302" s="77" t="s">
        <v>887</v>
      </c>
      <c r="R1302" s="77"/>
      <c r="S1302" s="173"/>
    </row>
    <row r="1303" spans="1:19" s="35" customFormat="1" ht="16.5" customHeight="1" x14ac:dyDescent="0.25">
      <c r="A1303" s="81"/>
      <c r="B1303" s="80"/>
      <c r="C1303" s="172"/>
      <c r="D1303" s="169"/>
      <c r="E1303" s="169"/>
      <c r="F1303" s="169"/>
      <c r="G1303" s="80" t="s">
        <v>356</v>
      </c>
      <c r="H1303" s="81"/>
      <c r="I1303" s="81">
        <v>3</v>
      </c>
      <c r="J1303" s="81">
        <f t="shared" ref="J1303:J1304" si="57">I1303</f>
        <v>3</v>
      </c>
      <c r="K1303" s="82">
        <v>6.6</v>
      </c>
      <c r="L1303" s="80" t="s">
        <v>386</v>
      </c>
      <c r="M1303" s="81" t="s">
        <v>57</v>
      </c>
      <c r="N1303" s="81">
        <v>3</v>
      </c>
      <c r="O1303" s="82">
        <v>6.6</v>
      </c>
      <c r="P1303" s="77"/>
      <c r="Q1303" s="77" t="s">
        <v>887</v>
      </c>
      <c r="R1303" s="77"/>
      <c r="S1303" s="173"/>
    </row>
    <row r="1304" spans="1:19" s="35" customFormat="1" ht="16.5" customHeight="1" x14ac:dyDescent="0.25">
      <c r="A1304" s="81"/>
      <c r="B1304" s="80"/>
      <c r="C1304" s="172"/>
      <c r="D1304" s="169"/>
      <c r="E1304" s="169"/>
      <c r="F1304" s="169"/>
      <c r="G1304" s="80" t="s">
        <v>316</v>
      </c>
      <c r="H1304" s="81"/>
      <c r="I1304" s="81">
        <v>3</v>
      </c>
      <c r="J1304" s="81">
        <f t="shared" si="57"/>
        <v>3</v>
      </c>
      <c r="K1304" s="82">
        <v>7.6</v>
      </c>
      <c r="L1304" s="80" t="s">
        <v>316</v>
      </c>
      <c r="M1304" s="81" t="s">
        <v>78</v>
      </c>
      <c r="N1304" s="81">
        <v>3</v>
      </c>
      <c r="O1304" s="82">
        <v>7.6</v>
      </c>
      <c r="P1304" s="77"/>
      <c r="Q1304" s="77" t="s">
        <v>887</v>
      </c>
      <c r="R1304" s="77"/>
      <c r="S1304" s="173"/>
    </row>
    <row r="1305" spans="1:19" s="35" customFormat="1" ht="16.5" customHeight="1" x14ac:dyDescent="0.25">
      <c r="A1305" s="81"/>
      <c r="B1305" s="80"/>
      <c r="C1305" s="172"/>
      <c r="D1305" s="169"/>
      <c r="E1305" s="169"/>
      <c r="F1305" s="169"/>
      <c r="G1305" s="80" t="s">
        <v>737</v>
      </c>
      <c r="H1305" s="81"/>
      <c r="I1305" s="81">
        <v>3</v>
      </c>
      <c r="J1305" s="81">
        <f>I1305</f>
        <v>3</v>
      </c>
      <c r="K1305" s="82">
        <v>7.3</v>
      </c>
      <c r="L1305" s="80" t="s">
        <v>43</v>
      </c>
      <c r="M1305" s="81" t="s">
        <v>44</v>
      </c>
      <c r="N1305" s="81">
        <v>2</v>
      </c>
      <c r="O1305" s="82">
        <v>7.3</v>
      </c>
      <c r="P1305" s="77"/>
      <c r="Q1305" s="77" t="s">
        <v>887</v>
      </c>
      <c r="R1305" s="77"/>
      <c r="S1305" s="173"/>
    </row>
    <row r="1306" spans="1:19" s="35" customFormat="1" ht="16.5" customHeight="1" x14ac:dyDescent="0.25">
      <c r="A1306" s="81"/>
      <c r="B1306" s="80"/>
      <c r="C1306" s="172"/>
      <c r="D1306" s="169"/>
      <c r="E1306" s="169"/>
      <c r="F1306" s="169"/>
      <c r="G1306" s="80" t="s">
        <v>86</v>
      </c>
      <c r="H1306" s="81"/>
      <c r="I1306" s="81">
        <v>3</v>
      </c>
      <c r="J1306" s="81">
        <f t="shared" ref="J1306:J1307" si="58">I1306</f>
        <v>3</v>
      </c>
      <c r="K1306" s="82">
        <v>7.5</v>
      </c>
      <c r="L1306" s="80" t="s">
        <v>86</v>
      </c>
      <c r="M1306" s="81" t="s">
        <v>87</v>
      </c>
      <c r="N1306" s="81">
        <v>3</v>
      </c>
      <c r="O1306" s="82">
        <v>7.5</v>
      </c>
      <c r="P1306" s="77"/>
      <c r="Q1306" s="77" t="s">
        <v>887</v>
      </c>
      <c r="R1306" s="77"/>
      <c r="S1306" s="173"/>
    </row>
    <row r="1307" spans="1:19" s="35" customFormat="1" ht="16.5" customHeight="1" x14ac:dyDescent="0.25">
      <c r="A1307" s="81"/>
      <c r="B1307" s="80"/>
      <c r="C1307" s="172"/>
      <c r="D1307" s="169"/>
      <c r="E1307" s="169"/>
      <c r="F1307" s="169"/>
      <c r="G1307" s="80" t="s">
        <v>1361</v>
      </c>
      <c r="H1307" s="81"/>
      <c r="I1307" s="81">
        <v>3</v>
      </c>
      <c r="J1307" s="81">
        <f t="shared" si="58"/>
        <v>3</v>
      </c>
      <c r="K1307" s="82">
        <v>7.1</v>
      </c>
      <c r="L1307" s="80" t="s">
        <v>116</v>
      </c>
      <c r="M1307" s="81" t="s">
        <v>117</v>
      </c>
      <c r="N1307" s="81">
        <v>3</v>
      </c>
      <c r="O1307" s="82">
        <v>7.1</v>
      </c>
      <c r="P1307" s="77"/>
      <c r="Q1307" s="77" t="s">
        <v>887</v>
      </c>
      <c r="R1307" s="77"/>
      <c r="S1307" s="173"/>
    </row>
    <row r="1308" spans="1:19" s="35" customFormat="1" ht="16.5" customHeight="1" x14ac:dyDescent="0.25">
      <c r="A1308" s="81"/>
      <c r="B1308" s="80"/>
      <c r="C1308" s="172"/>
      <c r="D1308" s="169"/>
      <c r="E1308" s="169"/>
      <c r="F1308" s="169"/>
      <c r="G1308" s="80" t="s">
        <v>181</v>
      </c>
      <c r="H1308" s="81"/>
      <c r="I1308" s="81">
        <v>3</v>
      </c>
      <c r="J1308" s="81">
        <f>I1308</f>
        <v>3</v>
      </c>
      <c r="K1308" s="82">
        <v>8.6999999999999993</v>
      </c>
      <c r="L1308" s="80" t="s">
        <v>389</v>
      </c>
      <c r="M1308" s="81" t="s">
        <v>118</v>
      </c>
      <c r="N1308" s="81">
        <v>3</v>
      </c>
      <c r="O1308" s="82">
        <v>8.6999999999999993</v>
      </c>
      <c r="P1308" s="77"/>
      <c r="Q1308" s="77" t="s">
        <v>887</v>
      </c>
      <c r="R1308" s="77"/>
      <c r="S1308" s="173"/>
    </row>
    <row r="1309" spans="1:19" s="35" customFormat="1" ht="16.5" customHeight="1" x14ac:dyDescent="0.25">
      <c r="A1309" s="81"/>
      <c r="B1309" s="80"/>
      <c r="C1309" s="172"/>
      <c r="D1309" s="169"/>
      <c r="E1309" s="169"/>
      <c r="F1309" s="169"/>
      <c r="G1309" s="89" t="s">
        <v>428</v>
      </c>
      <c r="H1309" s="81"/>
      <c r="I1309" s="81">
        <v>3</v>
      </c>
      <c r="J1309" s="81">
        <f>I1309</f>
        <v>3</v>
      </c>
      <c r="K1309" s="82">
        <v>7.3</v>
      </c>
      <c r="L1309" s="80" t="s">
        <v>111</v>
      </c>
      <c r="M1309" s="81" t="s">
        <v>125</v>
      </c>
      <c r="N1309" s="81">
        <v>2</v>
      </c>
      <c r="O1309" s="82">
        <v>7.3</v>
      </c>
      <c r="P1309" s="77"/>
      <c r="Q1309" s="77" t="s">
        <v>887</v>
      </c>
      <c r="R1309" s="77"/>
      <c r="S1309" s="173"/>
    </row>
    <row r="1310" spans="1:19" s="35" customFormat="1" ht="16.5" customHeight="1" x14ac:dyDescent="0.25">
      <c r="A1310" s="81"/>
      <c r="B1310" s="80"/>
      <c r="C1310" s="172"/>
      <c r="D1310" s="169"/>
      <c r="E1310" s="169"/>
      <c r="F1310" s="169"/>
      <c r="G1310" s="80" t="s">
        <v>182</v>
      </c>
      <c r="H1310" s="81"/>
      <c r="I1310" s="81">
        <v>3</v>
      </c>
      <c r="J1310" s="81">
        <f>I1310</f>
        <v>3</v>
      </c>
      <c r="K1310" s="82">
        <v>8.5</v>
      </c>
      <c r="L1310" s="80" t="s">
        <v>135</v>
      </c>
      <c r="M1310" s="81" t="s">
        <v>136</v>
      </c>
      <c r="N1310" s="81">
        <v>3</v>
      </c>
      <c r="O1310" s="82">
        <v>8.5</v>
      </c>
      <c r="P1310" s="77"/>
      <c r="Q1310" s="77" t="s">
        <v>887</v>
      </c>
      <c r="R1310" s="77"/>
      <c r="S1310" s="173"/>
    </row>
    <row r="1311" spans="1:19" s="35" customFormat="1" ht="16.5" customHeight="1" x14ac:dyDescent="0.25">
      <c r="A1311" s="113">
        <v>73</v>
      </c>
      <c r="B1311" s="112" t="s">
        <v>1572</v>
      </c>
      <c r="C1311" s="303">
        <v>38658</v>
      </c>
      <c r="D1311" s="170" t="s">
        <v>1573</v>
      </c>
      <c r="E1311" s="111" t="s">
        <v>1878</v>
      </c>
      <c r="F1311" s="170" t="s">
        <v>189</v>
      </c>
      <c r="G1311" s="112"/>
      <c r="H1311" s="113"/>
      <c r="I1311" s="113"/>
      <c r="J1311" s="114"/>
      <c r="K1311" s="114"/>
      <c r="L1311" s="112"/>
      <c r="M1311" s="113"/>
      <c r="N1311" s="113"/>
      <c r="O1311" s="123"/>
      <c r="P1311" s="123"/>
      <c r="Q1311" s="123"/>
      <c r="R1311" s="58">
        <v>38</v>
      </c>
      <c r="S1311" s="171"/>
    </row>
    <row r="1312" spans="1:19" s="35" customFormat="1" ht="16.5" customHeight="1" x14ac:dyDescent="0.25">
      <c r="A1312" s="81"/>
      <c r="B1312" s="80"/>
      <c r="C1312" s="172"/>
      <c r="D1312" s="169"/>
      <c r="E1312" s="169"/>
      <c r="F1312" s="169"/>
      <c r="G1312" s="80" t="s">
        <v>355</v>
      </c>
      <c r="H1312" s="81"/>
      <c r="I1312" s="81">
        <v>4</v>
      </c>
      <c r="J1312" s="81">
        <f>I1312</f>
        <v>4</v>
      </c>
      <c r="K1312" s="82">
        <v>10</v>
      </c>
      <c r="L1312" s="80" t="s">
        <v>373</v>
      </c>
      <c r="M1312" s="81" t="s">
        <v>22</v>
      </c>
      <c r="N1312" s="81">
        <v>3</v>
      </c>
      <c r="O1312" s="82">
        <v>10</v>
      </c>
      <c r="P1312" s="77"/>
      <c r="Q1312" s="77" t="s">
        <v>887</v>
      </c>
      <c r="R1312" s="77"/>
      <c r="S1312" s="173"/>
    </row>
    <row r="1313" spans="1:19" s="35" customFormat="1" ht="16.5" customHeight="1" x14ac:dyDescent="0.25">
      <c r="A1313" s="81"/>
      <c r="B1313" s="80"/>
      <c r="C1313" s="172"/>
      <c r="D1313" s="169"/>
      <c r="E1313" s="169"/>
      <c r="F1313" s="169"/>
      <c r="G1313" s="80" t="s">
        <v>137</v>
      </c>
      <c r="H1313" s="81"/>
      <c r="I1313" s="81">
        <v>3</v>
      </c>
      <c r="J1313" s="81">
        <f t="shared" ref="J1313:J1316" si="59">I1313</f>
        <v>3</v>
      </c>
      <c r="K1313" s="82">
        <v>8.5</v>
      </c>
      <c r="L1313" s="80" t="s">
        <v>378</v>
      </c>
      <c r="M1313" s="81" t="s">
        <v>31</v>
      </c>
      <c r="N1313" s="81">
        <v>2</v>
      </c>
      <c r="O1313" s="82">
        <v>8.5</v>
      </c>
      <c r="P1313" s="77"/>
      <c r="Q1313" s="77" t="s">
        <v>887</v>
      </c>
      <c r="R1313" s="77"/>
      <c r="S1313" s="173"/>
    </row>
    <row r="1314" spans="1:19" s="35" customFormat="1" ht="16.5" customHeight="1" x14ac:dyDescent="0.25">
      <c r="A1314" s="81"/>
      <c r="B1314" s="80"/>
      <c r="C1314" s="172"/>
      <c r="D1314" s="169"/>
      <c r="E1314" s="169"/>
      <c r="F1314" s="169"/>
      <c r="G1314" s="80" t="s">
        <v>138</v>
      </c>
      <c r="H1314" s="16"/>
      <c r="I1314" s="16">
        <v>3</v>
      </c>
      <c r="J1314" s="81">
        <f t="shared" si="59"/>
        <v>3</v>
      </c>
      <c r="K1314" s="82">
        <v>7.9</v>
      </c>
      <c r="L1314" s="80" t="s">
        <v>379</v>
      </c>
      <c r="M1314" s="81" t="s">
        <v>33</v>
      </c>
      <c r="N1314" s="81">
        <v>2</v>
      </c>
      <c r="O1314" s="82">
        <v>7.9</v>
      </c>
      <c r="P1314" s="77"/>
      <c r="Q1314" s="77" t="s">
        <v>887</v>
      </c>
      <c r="R1314" s="77"/>
      <c r="S1314" s="173"/>
    </row>
    <row r="1315" spans="1:19" s="35" customFormat="1" ht="16.5" customHeight="1" x14ac:dyDescent="0.25">
      <c r="A1315" s="81"/>
      <c r="B1315" s="80"/>
      <c r="C1315" s="172"/>
      <c r="D1315" s="169"/>
      <c r="E1315" s="169"/>
      <c r="F1315" s="169"/>
      <c r="G1315" s="80" t="s">
        <v>130</v>
      </c>
      <c r="H1315" s="81"/>
      <c r="I1315" s="81">
        <v>3</v>
      </c>
      <c r="J1315" s="81">
        <f t="shared" si="59"/>
        <v>3</v>
      </c>
      <c r="K1315" s="82">
        <v>8.6</v>
      </c>
      <c r="L1315" s="80" t="s">
        <v>381</v>
      </c>
      <c r="M1315" s="81" t="s">
        <v>35</v>
      </c>
      <c r="N1315" s="81">
        <v>2</v>
      </c>
      <c r="O1315" s="82">
        <v>8.6</v>
      </c>
      <c r="P1315" s="77"/>
      <c r="Q1315" s="77" t="s">
        <v>887</v>
      </c>
      <c r="R1315" s="77"/>
      <c r="S1315" s="173"/>
    </row>
    <row r="1316" spans="1:19" s="35" customFormat="1" ht="16.5" customHeight="1" x14ac:dyDescent="0.25">
      <c r="A1316" s="81"/>
      <c r="B1316" s="80"/>
      <c r="C1316" s="172"/>
      <c r="D1316" s="169"/>
      <c r="E1316" s="169"/>
      <c r="F1316" s="169"/>
      <c r="G1316" s="80" t="s">
        <v>295</v>
      </c>
      <c r="H1316" s="16"/>
      <c r="I1316" s="16">
        <v>2</v>
      </c>
      <c r="J1316" s="81">
        <f t="shared" si="59"/>
        <v>2</v>
      </c>
      <c r="K1316" s="82">
        <v>9</v>
      </c>
      <c r="L1316" s="80" t="s">
        <v>307</v>
      </c>
      <c r="M1316" s="81" t="s">
        <v>69</v>
      </c>
      <c r="N1316" s="81">
        <v>2</v>
      </c>
      <c r="O1316" s="82">
        <v>9</v>
      </c>
      <c r="P1316" s="77"/>
      <c r="Q1316" s="77" t="s">
        <v>887</v>
      </c>
      <c r="R1316" s="77"/>
      <c r="S1316" s="173"/>
    </row>
    <row r="1317" spans="1:19" s="35" customFormat="1" ht="16.5" customHeight="1" x14ac:dyDescent="0.25">
      <c r="A1317" s="81"/>
      <c r="B1317" s="80"/>
      <c r="C1317" s="172"/>
      <c r="D1317" s="169"/>
      <c r="E1317" s="169"/>
      <c r="F1317" s="76"/>
      <c r="G1317" s="80" t="s">
        <v>297</v>
      </c>
      <c r="H1317" s="81"/>
      <c r="I1317" s="81">
        <v>3</v>
      </c>
      <c r="J1317" s="81">
        <f>I1317</f>
        <v>3</v>
      </c>
      <c r="K1317" s="82">
        <v>5.8</v>
      </c>
      <c r="L1317" s="80" t="s">
        <v>384</v>
      </c>
      <c r="M1317" s="81" t="s">
        <v>37</v>
      </c>
      <c r="N1317" s="81">
        <v>3</v>
      </c>
      <c r="O1317" s="77"/>
      <c r="P1317" s="77"/>
      <c r="Q1317" s="77" t="s">
        <v>887</v>
      </c>
      <c r="R1317" s="77"/>
      <c r="S1317" s="173"/>
    </row>
    <row r="1318" spans="1:19" s="35" customFormat="1" ht="16.5" customHeight="1" x14ac:dyDescent="0.25">
      <c r="A1318" s="81"/>
      <c r="B1318" s="80"/>
      <c r="C1318" s="172"/>
      <c r="D1318" s="169"/>
      <c r="E1318" s="169"/>
      <c r="F1318" s="169"/>
      <c r="G1318" s="80" t="s">
        <v>1306</v>
      </c>
      <c r="H1318" s="81"/>
      <c r="I1318" s="81">
        <v>2</v>
      </c>
      <c r="J1318" s="81">
        <f>I1318</f>
        <v>2</v>
      </c>
      <c r="K1318" s="82">
        <v>8.6999999999999993</v>
      </c>
      <c r="L1318" s="80" t="s">
        <v>46</v>
      </c>
      <c r="M1318" s="81" t="s">
        <v>47</v>
      </c>
      <c r="N1318" s="81">
        <v>2</v>
      </c>
      <c r="O1318" s="82">
        <v>8.6999999999999993</v>
      </c>
      <c r="P1318" s="77"/>
      <c r="Q1318" s="77" t="s">
        <v>887</v>
      </c>
      <c r="R1318" s="77"/>
      <c r="S1318" s="173"/>
    </row>
    <row r="1319" spans="1:19" s="35" customFormat="1" ht="16.5" customHeight="1" x14ac:dyDescent="0.25">
      <c r="A1319" s="81"/>
      <c r="B1319" s="80"/>
      <c r="C1319" s="172"/>
      <c r="D1319" s="169"/>
      <c r="E1319" s="169"/>
      <c r="F1319" s="169"/>
      <c r="G1319" s="80" t="s">
        <v>356</v>
      </c>
      <c r="H1319" s="81"/>
      <c r="I1319" s="81">
        <v>3</v>
      </c>
      <c r="J1319" s="81">
        <f t="shared" ref="J1319:J1320" si="60">I1319</f>
        <v>3</v>
      </c>
      <c r="K1319" s="82">
        <v>9.1</v>
      </c>
      <c r="L1319" s="80" t="s">
        <v>386</v>
      </c>
      <c r="M1319" s="81" t="s">
        <v>57</v>
      </c>
      <c r="N1319" s="81">
        <v>3</v>
      </c>
      <c r="O1319" s="82">
        <v>9.1</v>
      </c>
      <c r="P1319" s="77"/>
      <c r="Q1319" s="77" t="s">
        <v>887</v>
      </c>
      <c r="R1319" s="77"/>
      <c r="S1319" s="173"/>
    </row>
    <row r="1320" spans="1:19" s="35" customFormat="1" ht="16.5" customHeight="1" x14ac:dyDescent="0.25">
      <c r="A1320" s="81"/>
      <c r="B1320" s="80"/>
      <c r="C1320" s="172"/>
      <c r="D1320" s="169"/>
      <c r="E1320" s="169"/>
      <c r="F1320" s="169"/>
      <c r="G1320" s="80" t="s">
        <v>316</v>
      </c>
      <c r="H1320" s="81"/>
      <c r="I1320" s="81">
        <v>3</v>
      </c>
      <c r="J1320" s="81">
        <f t="shared" si="60"/>
        <v>3</v>
      </c>
      <c r="K1320" s="82">
        <v>8.1999999999999993</v>
      </c>
      <c r="L1320" s="80" t="s">
        <v>316</v>
      </c>
      <c r="M1320" s="81" t="s">
        <v>78</v>
      </c>
      <c r="N1320" s="81">
        <v>3</v>
      </c>
      <c r="O1320" s="82">
        <v>8.1999999999999993</v>
      </c>
      <c r="P1320" s="77"/>
      <c r="Q1320" s="77" t="s">
        <v>887</v>
      </c>
      <c r="R1320" s="77"/>
      <c r="S1320" s="173"/>
    </row>
    <row r="1321" spans="1:19" s="35" customFormat="1" ht="16.5" customHeight="1" x14ac:dyDescent="0.25">
      <c r="A1321" s="81"/>
      <c r="B1321" s="80"/>
      <c r="C1321" s="172"/>
      <c r="D1321" s="169"/>
      <c r="E1321" s="169"/>
      <c r="F1321" s="169"/>
      <c r="G1321" s="80" t="s">
        <v>186</v>
      </c>
      <c r="H1321" s="81"/>
      <c r="I1321" s="81">
        <v>3</v>
      </c>
      <c r="J1321" s="82"/>
      <c r="K1321" s="82">
        <v>7.5</v>
      </c>
      <c r="L1321" s="80" t="s">
        <v>50</v>
      </c>
      <c r="M1321" s="81" t="s">
        <v>51</v>
      </c>
      <c r="N1321" s="81">
        <v>2</v>
      </c>
      <c r="O1321" s="77"/>
      <c r="P1321" s="77"/>
      <c r="Q1321" s="77"/>
      <c r="R1321" s="77"/>
      <c r="S1321" s="173" t="s">
        <v>888</v>
      </c>
    </row>
    <row r="1322" spans="1:19" s="35" customFormat="1" ht="16.5" customHeight="1" x14ac:dyDescent="0.25">
      <c r="A1322" s="81"/>
      <c r="B1322" s="80"/>
      <c r="C1322" s="172"/>
      <c r="D1322" s="169"/>
      <c r="E1322" s="169"/>
      <c r="F1322" s="169"/>
      <c r="G1322" s="80" t="s">
        <v>358</v>
      </c>
      <c r="H1322" s="81"/>
      <c r="I1322" s="81">
        <v>3</v>
      </c>
      <c r="J1322" s="81">
        <f>I1322</f>
        <v>3</v>
      </c>
      <c r="K1322" s="82">
        <v>8.8000000000000007</v>
      </c>
      <c r="L1322" s="80" t="s">
        <v>43</v>
      </c>
      <c r="M1322" s="81" t="s">
        <v>44</v>
      </c>
      <c r="N1322" s="81">
        <v>2</v>
      </c>
      <c r="O1322" s="82">
        <v>8.8000000000000007</v>
      </c>
      <c r="P1322" s="77"/>
      <c r="Q1322" s="77" t="s">
        <v>887</v>
      </c>
      <c r="R1322" s="77"/>
      <c r="S1322" s="173"/>
    </row>
    <row r="1323" spans="1:19" s="35" customFormat="1" ht="16.5" customHeight="1" x14ac:dyDescent="0.25">
      <c r="A1323" s="81"/>
      <c r="B1323" s="80"/>
      <c r="C1323" s="172"/>
      <c r="D1323" s="169"/>
      <c r="E1323" s="169"/>
      <c r="F1323" s="169"/>
      <c r="G1323" s="80" t="s">
        <v>86</v>
      </c>
      <c r="H1323" s="81"/>
      <c r="I1323" s="81">
        <v>3</v>
      </c>
      <c r="J1323" s="81">
        <f>I1323</f>
        <v>3</v>
      </c>
      <c r="K1323" s="82">
        <v>8</v>
      </c>
      <c r="L1323" s="80" t="s">
        <v>86</v>
      </c>
      <c r="M1323" s="81" t="s">
        <v>87</v>
      </c>
      <c r="N1323" s="81">
        <v>3</v>
      </c>
      <c r="O1323" s="82">
        <v>8</v>
      </c>
      <c r="P1323" s="77"/>
      <c r="Q1323" s="77" t="s">
        <v>887</v>
      </c>
      <c r="R1323" s="77"/>
      <c r="S1323" s="173"/>
    </row>
    <row r="1324" spans="1:19" s="35" customFormat="1" ht="16.5" customHeight="1" x14ac:dyDescent="0.25">
      <c r="A1324" s="81"/>
      <c r="B1324" s="80"/>
      <c r="C1324" s="172"/>
      <c r="D1324" s="169"/>
      <c r="E1324" s="169"/>
      <c r="F1324" s="169"/>
      <c r="G1324" s="80" t="s">
        <v>1357</v>
      </c>
      <c r="H1324" s="81"/>
      <c r="I1324" s="81">
        <v>3</v>
      </c>
      <c r="J1324" s="81">
        <f>I1324</f>
        <v>3</v>
      </c>
      <c r="K1324" s="82">
        <v>8.4</v>
      </c>
      <c r="L1324" s="80" t="s">
        <v>389</v>
      </c>
      <c r="M1324" s="81" t="s">
        <v>118</v>
      </c>
      <c r="N1324" s="81">
        <v>3</v>
      </c>
      <c r="O1324" s="82">
        <v>8.4</v>
      </c>
      <c r="P1324" s="77"/>
      <c r="Q1324" s="77" t="s">
        <v>887</v>
      </c>
      <c r="R1324" s="77"/>
      <c r="S1324" s="173"/>
    </row>
    <row r="1325" spans="1:19" s="35" customFormat="1" ht="16.5" customHeight="1" x14ac:dyDescent="0.25">
      <c r="A1325" s="81"/>
      <c r="B1325" s="80"/>
      <c r="C1325" s="172"/>
      <c r="D1325" s="169"/>
      <c r="E1325" s="169"/>
      <c r="F1325" s="169"/>
      <c r="G1325" s="89" t="s">
        <v>357</v>
      </c>
      <c r="H1325" s="81"/>
      <c r="I1325" s="81">
        <v>3</v>
      </c>
      <c r="J1325" s="82"/>
      <c r="K1325" s="82">
        <v>8.4</v>
      </c>
      <c r="L1325" s="80" t="s">
        <v>121</v>
      </c>
      <c r="M1325" s="81" t="s">
        <v>122</v>
      </c>
      <c r="N1325" s="81">
        <v>3</v>
      </c>
      <c r="O1325" s="77"/>
      <c r="P1325" s="77"/>
      <c r="Q1325" s="77"/>
      <c r="R1325" s="77"/>
      <c r="S1325" s="173" t="s">
        <v>888</v>
      </c>
    </row>
    <row r="1326" spans="1:19" s="35" customFormat="1" ht="16.5" customHeight="1" x14ac:dyDescent="0.25">
      <c r="A1326" s="81"/>
      <c r="B1326" s="80"/>
      <c r="C1326" s="172"/>
      <c r="D1326" s="169"/>
      <c r="E1326" s="169"/>
      <c r="F1326" s="76"/>
      <c r="G1326" s="89" t="s">
        <v>513</v>
      </c>
      <c r="H1326" s="81"/>
      <c r="I1326" s="81">
        <v>3</v>
      </c>
      <c r="J1326" s="82"/>
      <c r="K1326" s="82">
        <v>9.1999999999999993</v>
      </c>
      <c r="L1326" s="80" t="s">
        <v>391</v>
      </c>
      <c r="M1326" s="81" t="s">
        <v>123</v>
      </c>
      <c r="N1326" s="81">
        <v>3</v>
      </c>
      <c r="O1326" s="77"/>
      <c r="P1326" s="77"/>
      <c r="Q1326" s="77"/>
      <c r="R1326" s="77"/>
      <c r="S1326" s="173" t="s">
        <v>888</v>
      </c>
    </row>
    <row r="1327" spans="1:19" s="35" customFormat="1" ht="16.5" customHeight="1" x14ac:dyDescent="0.25">
      <c r="A1327" s="81"/>
      <c r="B1327" s="80"/>
      <c r="C1327" s="172"/>
      <c r="D1327" s="169"/>
      <c r="E1327" s="169"/>
      <c r="F1327" s="169"/>
      <c r="G1327" s="89" t="s">
        <v>1384</v>
      </c>
      <c r="H1327" s="81"/>
      <c r="I1327" s="81">
        <v>3</v>
      </c>
      <c r="J1327" s="82"/>
      <c r="K1327" s="82">
        <v>7.4</v>
      </c>
      <c r="L1327" s="80" t="s">
        <v>392</v>
      </c>
      <c r="M1327" s="81" t="s">
        <v>124</v>
      </c>
      <c r="N1327" s="81">
        <v>2</v>
      </c>
      <c r="O1327" s="77"/>
      <c r="P1327" s="77"/>
      <c r="Q1327" s="77"/>
      <c r="R1327" s="77"/>
      <c r="S1327" s="173" t="s">
        <v>888</v>
      </c>
    </row>
    <row r="1328" spans="1:19" s="35" customFormat="1" ht="16.5" customHeight="1" x14ac:dyDescent="0.25">
      <c r="A1328" s="81"/>
      <c r="B1328" s="80"/>
      <c r="C1328" s="172"/>
      <c r="D1328" s="169"/>
      <c r="E1328" s="169"/>
      <c r="F1328" s="169"/>
      <c r="G1328" s="89" t="s">
        <v>428</v>
      </c>
      <c r="H1328" s="81"/>
      <c r="I1328" s="81">
        <v>3</v>
      </c>
      <c r="J1328" s="81">
        <f>I1328</f>
        <v>3</v>
      </c>
      <c r="K1328" s="82">
        <v>7.7</v>
      </c>
      <c r="L1328" s="80" t="s">
        <v>111</v>
      </c>
      <c r="M1328" s="81" t="s">
        <v>125</v>
      </c>
      <c r="N1328" s="81">
        <v>2</v>
      </c>
      <c r="O1328" s="82">
        <v>7.7</v>
      </c>
      <c r="P1328" s="77"/>
      <c r="Q1328" s="77" t="s">
        <v>887</v>
      </c>
      <c r="R1328" s="77"/>
      <c r="S1328" s="173"/>
    </row>
    <row r="1329" spans="1:19" s="35" customFormat="1" ht="16.5" customHeight="1" x14ac:dyDescent="0.25">
      <c r="A1329" s="81"/>
      <c r="B1329" s="80"/>
      <c r="C1329" s="172"/>
      <c r="D1329" s="169"/>
      <c r="E1329" s="169"/>
      <c r="F1329" s="76"/>
      <c r="G1329" s="89" t="s">
        <v>514</v>
      </c>
      <c r="H1329" s="81"/>
      <c r="I1329" s="81">
        <v>3</v>
      </c>
      <c r="J1329" s="82"/>
      <c r="K1329" s="82">
        <v>7.5</v>
      </c>
      <c r="L1329" s="80" t="s">
        <v>393</v>
      </c>
      <c r="M1329" s="81" t="s">
        <v>104</v>
      </c>
      <c r="N1329" s="81">
        <v>3</v>
      </c>
      <c r="O1329" s="77"/>
      <c r="P1329" s="77"/>
      <c r="Q1329" s="77"/>
      <c r="R1329" s="77"/>
      <c r="S1329" s="173" t="s">
        <v>888</v>
      </c>
    </row>
    <row r="1330" spans="1:19" s="35" customFormat="1" ht="16.5" customHeight="1" x14ac:dyDescent="0.25">
      <c r="A1330" s="81"/>
      <c r="B1330" s="80"/>
      <c r="C1330" s="172"/>
      <c r="D1330" s="169"/>
      <c r="E1330" s="169"/>
      <c r="F1330" s="169"/>
      <c r="G1330" s="89" t="s">
        <v>529</v>
      </c>
      <c r="H1330" s="81"/>
      <c r="I1330" s="81">
        <v>3</v>
      </c>
      <c r="J1330" s="82"/>
      <c r="K1330" s="82">
        <v>7.9</v>
      </c>
      <c r="L1330" s="80" t="s">
        <v>394</v>
      </c>
      <c r="M1330" s="81" t="s">
        <v>99</v>
      </c>
      <c r="N1330" s="81">
        <v>3</v>
      </c>
      <c r="O1330" s="77"/>
      <c r="P1330" s="77"/>
      <c r="Q1330" s="77"/>
      <c r="R1330" s="77"/>
      <c r="S1330" s="173" t="s">
        <v>888</v>
      </c>
    </row>
    <row r="1331" spans="1:19" s="35" customFormat="1" ht="16.5" customHeight="1" x14ac:dyDescent="0.25">
      <c r="A1331" s="81"/>
      <c r="B1331" s="80"/>
      <c r="C1331" s="172"/>
      <c r="D1331" s="169"/>
      <c r="E1331" s="169"/>
      <c r="F1331" s="169"/>
      <c r="G1331" s="89" t="s">
        <v>424</v>
      </c>
      <c r="H1331" s="81"/>
      <c r="I1331" s="81">
        <v>3</v>
      </c>
      <c r="J1331" s="81">
        <f>I1331</f>
        <v>3</v>
      </c>
      <c r="K1331" s="82">
        <v>8.6</v>
      </c>
      <c r="L1331" s="80" t="s">
        <v>102</v>
      </c>
      <c r="M1331" s="81" t="s">
        <v>103</v>
      </c>
      <c r="N1331" s="81">
        <v>3</v>
      </c>
      <c r="O1331" s="82">
        <v>8.6</v>
      </c>
      <c r="P1331" s="77"/>
      <c r="Q1331" s="77" t="s">
        <v>887</v>
      </c>
      <c r="R1331" s="77"/>
      <c r="S1331" s="173"/>
    </row>
    <row r="1332" spans="1:19" s="35" customFormat="1" ht="16.5" customHeight="1" x14ac:dyDescent="0.25">
      <c r="A1332" s="81"/>
      <c r="B1332" s="80"/>
      <c r="C1332" s="172"/>
      <c r="D1332" s="169"/>
      <c r="E1332" s="169"/>
      <c r="F1332" s="169"/>
      <c r="G1332" s="89" t="s">
        <v>527</v>
      </c>
      <c r="H1332" s="81"/>
      <c r="I1332" s="81">
        <v>3</v>
      </c>
      <c r="J1332" s="82"/>
      <c r="K1332" s="82">
        <v>9</v>
      </c>
      <c r="L1332" s="80" t="s">
        <v>216</v>
      </c>
      <c r="M1332" s="81" t="s">
        <v>217</v>
      </c>
      <c r="N1332" s="81">
        <v>3</v>
      </c>
      <c r="O1332" s="77"/>
      <c r="P1332" s="77"/>
      <c r="Q1332" s="77"/>
      <c r="R1332" s="77"/>
      <c r="S1332" s="173" t="s">
        <v>888</v>
      </c>
    </row>
    <row r="1333" spans="1:19" s="35" customFormat="1" ht="16.5" customHeight="1" x14ac:dyDescent="0.25">
      <c r="A1333" s="81"/>
      <c r="B1333" s="80"/>
      <c r="C1333" s="172"/>
      <c r="D1333" s="169"/>
      <c r="E1333" s="169"/>
      <c r="F1333" s="169"/>
      <c r="G1333" s="89" t="s">
        <v>688</v>
      </c>
      <c r="H1333" s="81"/>
      <c r="I1333" s="81">
        <v>3</v>
      </c>
      <c r="J1333" s="82"/>
      <c r="K1333" s="82">
        <v>8.9</v>
      </c>
      <c r="L1333" s="80" t="s">
        <v>395</v>
      </c>
      <c r="M1333" s="81" t="s">
        <v>218</v>
      </c>
      <c r="N1333" s="81">
        <v>3</v>
      </c>
      <c r="O1333" s="77"/>
      <c r="P1333" s="77"/>
      <c r="Q1333" s="77"/>
      <c r="R1333" s="77"/>
      <c r="S1333" s="173" t="s">
        <v>888</v>
      </c>
    </row>
    <row r="1334" spans="1:19" s="35" customFormat="1" ht="16.5" customHeight="1" x14ac:dyDescent="0.25">
      <c r="A1334" s="81"/>
      <c r="B1334" s="80"/>
      <c r="C1334" s="172"/>
      <c r="D1334" s="169"/>
      <c r="E1334" s="169"/>
      <c r="F1334" s="169"/>
      <c r="G1334" s="80" t="s">
        <v>359</v>
      </c>
      <c r="H1334" s="81"/>
      <c r="I1334" s="81">
        <v>3</v>
      </c>
      <c r="J1334" s="81">
        <f>I1334</f>
        <v>3</v>
      </c>
      <c r="K1334" s="82">
        <v>8.6999999999999993</v>
      </c>
      <c r="L1334" s="80" t="s">
        <v>135</v>
      </c>
      <c r="M1334" s="81" t="s">
        <v>136</v>
      </c>
      <c r="N1334" s="81">
        <v>3</v>
      </c>
      <c r="O1334" s="82">
        <v>8.6999999999999993</v>
      </c>
      <c r="P1334" s="77"/>
      <c r="Q1334" s="77" t="s">
        <v>887</v>
      </c>
      <c r="R1334" s="77"/>
      <c r="S1334" s="173"/>
    </row>
    <row r="1335" spans="1:19" s="35" customFormat="1" ht="16.5" customHeight="1" x14ac:dyDescent="0.25">
      <c r="A1335" s="81"/>
      <c r="B1335" s="80"/>
      <c r="C1335" s="172"/>
      <c r="D1335" s="169"/>
      <c r="E1335" s="169"/>
      <c r="F1335" s="169"/>
      <c r="G1335" s="89" t="s">
        <v>1358</v>
      </c>
      <c r="H1335" s="81"/>
      <c r="I1335" s="81">
        <v>3</v>
      </c>
      <c r="J1335" s="82"/>
      <c r="K1335" s="82">
        <v>9</v>
      </c>
      <c r="L1335" s="80" t="s">
        <v>219</v>
      </c>
      <c r="M1335" s="81" t="s">
        <v>220</v>
      </c>
      <c r="N1335" s="81">
        <v>3</v>
      </c>
      <c r="O1335" s="77"/>
      <c r="P1335" s="77"/>
      <c r="Q1335" s="77"/>
      <c r="R1335" s="77"/>
      <c r="S1335" s="173" t="s">
        <v>888</v>
      </c>
    </row>
    <row r="1336" spans="1:19" s="35" customFormat="1" ht="16.5" customHeight="1" x14ac:dyDescent="0.25">
      <c r="A1336" s="113">
        <v>74</v>
      </c>
      <c r="B1336" s="112" t="s">
        <v>1574</v>
      </c>
      <c r="C1336" s="303">
        <v>38543</v>
      </c>
      <c r="D1336" s="170" t="s">
        <v>1575</v>
      </c>
      <c r="E1336" s="111" t="s">
        <v>1879</v>
      </c>
      <c r="F1336" s="122" t="s">
        <v>189</v>
      </c>
      <c r="G1336" s="112"/>
      <c r="H1336" s="113"/>
      <c r="I1336" s="113"/>
      <c r="J1336" s="114"/>
      <c r="K1336" s="114"/>
      <c r="L1336" s="112"/>
      <c r="M1336" s="113"/>
      <c r="N1336" s="113"/>
      <c r="O1336" s="123"/>
      <c r="P1336" s="123"/>
      <c r="Q1336" s="123"/>
      <c r="R1336" s="58">
        <v>38</v>
      </c>
      <c r="S1336" s="171"/>
    </row>
    <row r="1337" spans="1:19" s="35" customFormat="1" ht="16.5" customHeight="1" x14ac:dyDescent="0.25">
      <c r="A1337" s="81"/>
      <c r="B1337" s="80"/>
      <c r="C1337" s="172"/>
      <c r="D1337" s="169"/>
      <c r="E1337" s="169"/>
      <c r="F1337" s="76"/>
      <c r="G1337" s="80" t="s">
        <v>355</v>
      </c>
      <c r="H1337" s="81"/>
      <c r="I1337" s="81">
        <v>4</v>
      </c>
      <c r="J1337" s="81">
        <f>I1337</f>
        <v>4</v>
      </c>
      <c r="K1337" s="82">
        <v>9.5</v>
      </c>
      <c r="L1337" s="80" t="s">
        <v>373</v>
      </c>
      <c r="M1337" s="81" t="s">
        <v>22</v>
      </c>
      <c r="N1337" s="81">
        <v>3</v>
      </c>
      <c r="O1337" s="82">
        <v>9.5</v>
      </c>
      <c r="P1337" s="77"/>
      <c r="Q1337" s="77" t="s">
        <v>887</v>
      </c>
      <c r="R1337" s="77"/>
      <c r="S1337" s="173"/>
    </row>
    <row r="1338" spans="1:19" s="35" customFormat="1" ht="16.5" customHeight="1" x14ac:dyDescent="0.25">
      <c r="A1338" s="81"/>
      <c r="B1338" s="80"/>
      <c r="C1338" s="172"/>
      <c r="D1338" s="169"/>
      <c r="E1338" s="169"/>
      <c r="F1338" s="76"/>
      <c r="G1338" s="80" t="s">
        <v>137</v>
      </c>
      <c r="H1338" s="81"/>
      <c r="I1338" s="81">
        <v>3</v>
      </c>
      <c r="J1338" s="81">
        <f t="shared" ref="J1338:J1341" si="61">I1338</f>
        <v>3</v>
      </c>
      <c r="K1338" s="82">
        <v>7.5</v>
      </c>
      <c r="L1338" s="80" t="s">
        <v>378</v>
      </c>
      <c r="M1338" s="81" t="s">
        <v>31</v>
      </c>
      <c r="N1338" s="81">
        <v>2</v>
      </c>
      <c r="O1338" s="82">
        <v>7.5</v>
      </c>
      <c r="P1338" s="77"/>
      <c r="Q1338" s="77" t="s">
        <v>887</v>
      </c>
      <c r="R1338" s="77"/>
      <c r="S1338" s="173"/>
    </row>
    <row r="1339" spans="1:19" s="35" customFormat="1" ht="16.5" customHeight="1" x14ac:dyDescent="0.25">
      <c r="A1339" s="81"/>
      <c r="B1339" s="80"/>
      <c r="C1339" s="172"/>
      <c r="D1339" s="169"/>
      <c r="E1339" s="169"/>
      <c r="F1339" s="76"/>
      <c r="G1339" s="80" t="s">
        <v>138</v>
      </c>
      <c r="H1339" s="16"/>
      <c r="I1339" s="16">
        <v>3</v>
      </c>
      <c r="J1339" s="81">
        <f t="shared" si="61"/>
        <v>3</v>
      </c>
      <c r="K1339" s="82">
        <v>8.1999999999999993</v>
      </c>
      <c r="L1339" s="80" t="s">
        <v>379</v>
      </c>
      <c r="M1339" s="81" t="s">
        <v>33</v>
      </c>
      <c r="N1339" s="81">
        <v>2</v>
      </c>
      <c r="O1339" s="82">
        <v>8.1999999999999993</v>
      </c>
      <c r="P1339" s="77"/>
      <c r="Q1339" s="77" t="s">
        <v>887</v>
      </c>
      <c r="R1339" s="77"/>
      <c r="S1339" s="173"/>
    </row>
    <row r="1340" spans="1:19" s="35" customFormat="1" ht="16.5" customHeight="1" x14ac:dyDescent="0.25">
      <c r="A1340" s="81"/>
      <c r="B1340" s="80"/>
      <c r="C1340" s="172"/>
      <c r="D1340" s="169"/>
      <c r="E1340" s="169"/>
      <c r="F1340" s="76"/>
      <c r="G1340" s="80" t="s">
        <v>130</v>
      </c>
      <c r="H1340" s="81"/>
      <c r="I1340" s="81">
        <v>3</v>
      </c>
      <c r="J1340" s="81">
        <f t="shared" si="61"/>
        <v>3</v>
      </c>
      <c r="K1340" s="82">
        <v>6.9</v>
      </c>
      <c r="L1340" s="80" t="s">
        <v>381</v>
      </c>
      <c r="M1340" s="81" t="s">
        <v>35</v>
      </c>
      <c r="N1340" s="81">
        <v>2</v>
      </c>
      <c r="O1340" s="82">
        <v>6.9</v>
      </c>
      <c r="P1340" s="77"/>
      <c r="Q1340" s="77" t="s">
        <v>887</v>
      </c>
      <c r="R1340" s="77"/>
      <c r="S1340" s="173"/>
    </row>
    <row r="1341" spans="1:19" s="35" customFormat="1" ht="16.5" customHeight="1" x14ac:dyDescent="0.25">
      <c r="A1341" s="81"/>
      <c r="B1341" s="80"/>
      <c r="C1341" s="172"/>
      <c r="D1341" s="169"/>
      <c r="E1341" s="169"/>
      <c r="F1341" s="76"/>
      <c r="G1341" s="80" t="s">
        <v>295</v>
      </c>
      <c r="H1341" s="16"/>
      <c r="I1341" s="16">
        <v>2</v>
      </c>
      <c r="J1341" s="81">
        <f t="shared" si="61"/>
        <v>2</v>
      </c>
      <c r="K1341" s="82">
        <v>8</v>
      </c>
      <c r="L1341" s="80" t="s">
        <v>307</v>
      </c>
      <c r="M1341" s="81" t="s">
        <v>69</v>
      </c>
      <c r="N1341" s="81">
        <v>2</v>
      </c>
      <c r="O1341" s="82">
        <v>8</v>
      </c>
      <c r="P1341" s="77"/>
      <c r="Q1341" s="77" t="s">
        <v>887</v>
      </c>
      <c r="R1341" s="77"/>
      <c r="S1341" s="173"/>
    </row>
    <row r="1342" spans="1:19" s="35" customFormat="1" ht="16.5" customHeight="1" x14ac:dyDescent="0.25">
      <c r="A1342" s="81"/>
      <c r="B1342" s="80"/>
      <c r="C1342" s="172"/>
      <c r="D1342" s="169"/>
      <c r="E1342" s="169"/>
      <c r="F1342" s="76"/>
      <c r="G1342" s="80" t="s">
        <v>297</v>
      </c>
      <c r="H1342" s="81"/>
      <c r="I1342" s="81">
        <v>3</v>
      </c>
      <c r="J1342" s="81">
        <f>I1342</f>
        <v>3</v>
      </c>
      <c r="K1342" s="82">
        <v>9.5</v>
      </c>
      <c r="L1342" s="80" t="s">
        <v>384</v>
      </c>
      <c r="M1342" s="81" t="s">
        <v>37</v>
      </c>
      <c r="N1342" s="81">
        <v>3</v>
      </c>
      <c r="O1342" s="77"/>
      <c r="P1342" s="77"/>
      <c r="Q1342" s="77" t="s">
        <v>887</v>
      </c>
      <c r="R1342" s="77"/>
      <c r="S1342" s="173"/>
    </row>
    <row r="1343" spans="1:19" s="35" customFormat="1" ht="16.5" customHeight="1" x14ac:dyDescent="0.25">
      <c r="A1343" s="81"/>
      <c r="B1343" s="80"/>
      <c r="C1343" s="172"/>
      <c r="D1343" s="76"/>
      <c r="E1343" s="76"/>
      <c r="F1343" s="76"/>
      <c r="G1343" s="80" t="s">
        <v>1306</v>
      </c>
      <c r="H1343" s="81"/>
      <c r="I1343" s="81">
        <v>2</v>
      </c>
      <c r="J1343" s="81">
        <f>I1343</f>
        <v>2</v>
      </c>
      <c r="K1343" s="82">
        <v>7.5</v>
      </c>
      <c r="L1343" s="80" t="s">
        <v>46</v>
      </c>
      <c r="M1343" s="81" t="s">
        <v>47</v>
      </c>
      <c r="N1343" s="81">
        <v>2</v>
      </c>
      <c r="O1343" s="82">
        <v>7.5</v>
      </c>
      <c r="P1343" s="77"/>
      <c r="Q1343" s="77" t="s">
        <v>887</v>
      </c>
      <c r="R1343" s="77"/>
      <c r="S1343" s="173"/>
    </row>
    <row r="1344" spans="1:19" s="35" customFormat="1" ht="16.5" customHeight="1" x14ac:dyDescent="0.25">
      <c r="A1344" s="81"/>
      <c r="B1344" s="80"/>
      <c r="C1344" s="172"/>
      <c r="D1344" s="76"/>
      <c r="E1344" s="76"/>
      <c r="F1344" s="76"/>
      <c r="G1344" s="80" t="s">
        <v>356</v>
      </c>
      <c r="H1344" s="81"/>
      <c r="I1344" s="81">
        <v>3</v>
      </c>
      <c r="J1344" s="81">
        <f t="shared" ref="J1344:J1345" si="62">I1344</f>
        <v>3</v>
      </c>
      <c r="K1344" s="82">
        <v>6.8</v>
      </c>
      <c r="L1344" s="80" t="s">
        <v>386</v>
      </c>
      <c r="M1344" s="81" t="s">
        <v>57</v>
      </c>
      <c r="N1344" s="81">
        <v>3</v>
      </c>
      <c r="O1344" s="82">
        <v>6.8</v>
      </c>
      <c r="P1344" s="77"/>
      <c r="Q1344" s="77" t="s">
        <v>887</v>
      </c>
      <c r="R1344" s="77"/>
      <c r="S1344" s="173"/>
    </row>
    <row r="1345" spans="1:19" s="35" customFormat="1" ht="16.5" customHeight="1" x14ac:dyDescent="0.25">
      <c r="A1345" s="81"/>
      <c r="B1345" s="80"/>
      <c r="C1345" s="172"/>
      <c r="D1345" s="76"/>
      <c r="E1345" s="76"/>
      <c r="F1345" s="76"/>
      <c r="G1345" s="80" t="s">
        <v>316</v>
      </c>
      <c r="H1345" s="81"/>
      <c r="I1345" s="81">
        <v>3</v>
      </c>
      <c r="J1345" s="81">
        <f t="shared" si="62"/>
        <v>3</v>
      </c>
      <c r="K1345" s="82">
        <v>7.7</v>
      </c>
      <c r="L1345" s="80" t="s">
        <v>316</v>
      </c>
      <c r="M1345" s="81" t="s">
        <v>78</v>
      </c>
      <c r="N1345" s="81">
        <v>3</v>
      </c>
      <c r="O1345" s="82">
        <v>7.7</v>
      </c>
      <c r="P1345" s="77"/>
      <c r="Q1345" s="77" t="s">
        <v>887</v>
      </c>
      <c r="R1345" s="77"/>
      <c r="S1345" s="173"/>
    </row>
    <row r="1346" spans="1:19" s="35" customFormat="1" ht="16.5" customHeight="1" x14ac:dyDescent="0.25">
      <c r="A1346" s="81"/>
      <c r="B1346" s="80"/>
      <c r="C1346" s="172"/>
      <c r="D1346" s="76"/>
      <c r="E1346" s="76"/>
      <c r="F1346" s="76"/>
      <c r="G1346" s="80" t="s">
        <v>186</v>
      </c>
      <c r="H1346" s="81"/>
      <c r="I1346" s="81">
        <v>3</v>
      </c>
      <c r="J1346" s="82"/>
      <c r="K1346" s="82">
        <v>7.2</v>
      </c>
      <c r="L1346" s="80" t="s">
        <v>50</v>
      </c>
      <c r="M1346" s="81" t="s">
        <v>51</v>
      </c>
      <c r="N1346" s="81">
        <v>2</v>
      </c>
      <c r="O1346" s="77"/>
      <c r="P1346" s="77"/>
      <c r="Q1346" s="77"/>
      <c r="R1346" s="77"/>
      <c r="S1346" s="173" t="s">
        <v>888</v>
      </c>
    </row>
    <row r="1347" spans="1:19" s="35" customFormat="1" ht="16.5" customHeight="1" x14ac:dyDescent="0.25">
      <c r="A1347" s="81"/>
      <c r="B1347" s="80"/>
      <c r="C1347" s="172"/>
      <c r="D1347" s="76"/>
      <c r="E1347" s="76"/>
      <c r="F1347" s="76"/>
      <c r="G1347" s="80" t="s">
        <v>358</v>
      </c>
      <c r="H1347" s="81"/>
      <c r="I1347" s="81">
        <v>3</v>
      </c>
      <c r="J1347" s="81">
        <f>I1347</f>
        <v>3</v>
      </c>
      <c r="K1347" s="82">
        <v>8.3000000000000007</v>
      </c>
      <c r="L1347" s="80" t="s">
        <v>43</v>
      </c>
      <c r="M1347" s="81" t="s">
        <v>44</v>
      </c>
      <c r="N1347" s="81">
        <v>2</v>
      </c>
      <c r="O1347" s="82">
        <v>8.3000000000000007</v>
      </c>
      <c r="P1347" s="77"/>
      <c r="Q1347" s="77" t="s">
        <v>887</v>
      </c>
      <c r="R1347" s="77"/>
      <c r="S1347" s="173"/>
    </row>
    <row r="1348" spans="1:19" s="35" customFormat="1" ht="16.5" customHeight="1" x14ac:dyDescent="0.25">
      <c r="A1348" s="81"/>
      <c r="B1348" s="80"/>
      <c r="C1348" s="172"/>
      <c r="D1348" s="76"/>
      <c r="E1348" s="76"/>
      <c r="F1348" s="76"/>
      <c r="G1348" s="80" t="s">
        <v>86</v>
      </c>
      <c r="H1348" s="81"/>
      <c r="I1348" s="81">
        <v>3</v>
      </c>
      <c r="J1348" s="81">
        <f>I1348</f>
        <v>3</v>
      </c>
      <c r="K1348" s="82">
        <v>7.5</v>
      </c>
      <c r="L1348" s="80" t="s">
        <v>86</v>
      </c>
      <c r="M1348" s="81" t="s">
        <v>87</v>
      </c>
      <c r="N1348" s="81">
        <v>3</v>
      </c>
      <c r="O1348" s="82">
        <v>7.5</v>
      </c>
      <c r="P1348" s="77"/>
      <c r="Q1348" s="77" t="s">
        <v>887</v>
      </c>
      <c r="R1348" s="77"/>
      <c r="S1348" s="173"/>
    </row>
    <row r="1349" spans="1:19" s="35" customFormat="1" ht="16.5" customHeight="1" x14ac:dyDescent="0.25">
      <c r="A1349" s="81"/>
      <c r="B1349" s="80"/>
      <c r="C1349" s="172"/>
      <c r="D1349" s="76"/>
      <c r="E1349" s="76"/>
      <c r="F1349" s="76"/>
      <c r="G1349" s="80" t="s">
        <v>1357</v>
      </c>
      <c r="H1349" s="81"/>
      <c r="I1349" s="81">
        <v>3</v>
      </c>
      <c r="J1349" s="81">
        <f>I1349</f>
        <v>3</v>
      </c>
      <c r="K1349" s="82">
        <v>8</v>
      </c>
      <c r="L1349" s="80" t="s">
        <v>389</v>
      </c>
      <c r="M1349" s="81" t="s">
        <v>118</v>
      </c>
      <c r="N1349" s="81">
        <v>3</v>
      </c>
      <c r="O1349" s="82">
        <v>8</v>
      </c>
      <c r="P1349" s="77"/>
      <c r="Q1349" s="77" t="s">
        <v>887</v>
      </c>
      <c r="R1349" s="77"/>
      <c r="S1349" s="173"/>
    </row>
    <row r="1350" spans="1:19" s="35" customFormat="1" ht="16.5" customHeight="1" x14ac:dyDescent="0.25">
      <c r="A1350" s="81"/>
      <c r="B1350" s="80"/>
      <c r="C1350" s="172"/>
      <c r="D1350" s="76"/>
      <c r="E1350" s="76"/>
      <c r="F1350" s="76"/>
      <c r="G1350" s="89" t="s">
        <v>357</v>
      </c>
      <c r="H1350" s="81"/>
      <c r="I1350" s="81">
        <v>3</v>
      </c>
      <c r="J1350" s="82"/>
      <c r="K1350" s="82">
        <v>6.4</v>
      </c>
      <c r="L1350" s="80" t="s">
        <v>121</v>
      </c>
      <c r="M1350" s="81" t="s">
        <v>122</v>
      </c>
      <c r="N1350" s="81">
        <v>3</v>
      </c>
      <c r="O1350" s="77"/>
      <c r="P1350" s="77"/>
      <c r="Q1350" s="77"/>
      <c r="R1350" s="77"/>
      <c r="S1350" s="173" t="s">
        <v>888</v>
      </c>
    </row>
    <row r="1351" spans="1:19" s="35" customFormat="1" ht="16.5" customHeight="1" x14ac:dyDescent="0.25">
      <c r="A1351" s="81"/>
      <c r="B1351" s="80"/>
      <c r="C1351" s="172"/>
      <c r="D1351" s="76"/>
      <c r="E1351" s="76"/>
      <c r="F1351" s="76"/>
      <c r="G1351" s="89" t="s">
        <v>513</v>
      </c>
      <c r="H1351" s="81"/>
      <c r="I1351" s="81">
        <v>3</v>
      </c>
      <c r="J1351" s="82"/>
      <c r="K1351" s="82">
        <v>7.6</v>
      </c>
      <c r="L1351" s="80" t="s">
        <v>391</v>
      </c>
      <c r="M1351" s="81" t="s">
        <v>123</v>
      </c>
      <c r="N1351" s="81">
        <v>3</v>
      </c>
      <c r="O1351" s="77"/>
      <c r="P1351" s="77"/>
      <c r="Q1351" s="77"/>
      <c r="R1351" s="77"/>
      <c r="S1351" s="173" t="s">
        <v>888</v>
      </c>
    </row>
    <row r="1352" spans="1:19" s="35" customFormat="1" ht="16.5" customHeight="1" x14ac:dyDescent="0.25">
      <c r="A1352" s="81"/>
      <c r="B1352" s="80"/>
      <c r="C1352" s="172"/>
      <c r="D1352" s="76"/>
      <c r="E1352" s="76"/>
      <c r="F1352" s="76"/>
      <c r="G1352" s="89" t="s">
        <v>1384</v>
      </c>
      <c r="H1352" s="81"/>
      <c r="I1352" s="81">
        <v>3</v>
      </c>
      <c r="J1352" s="82"/>
      <c r="K1352" s="82">
        <v>7.8</v>
      </c>
      <c r="L1352" s="80" t="s">
        <v>392</v>
      </c>
      <c r="M1352" s="81" t="s">
        <v>124</v>
      </c>
      <c r="N1352" s="81">
        <v>2</v>
      </c>
      <c r="O1352" s="77"/>
      <c r="P1352" s="77"/>
      <c r="Q1352" s="77"/>
      <c r="R1352" s="77"/>
      <c r="S1352" s="173" t="s">
        <v>888</v>
      </c>
    </row>
    <row r="1353" spans="1:19" s="35" customFormat="1" ht="16.5" customHeight="1" x14ac:dyDescent="0.25">
      <c r="A1353" s="81"/>
      <c r="B1353" s="80"/>
      <c r="C1353" s="172"/>
      <c r="D1353" s="76"/>
      <c r="E1353" s="76"/>
      <c r="F1353" s="76"/>
      <c r="G1353" s="89" t="s">
        <v>428</v>
      </c>
      <c r="H1353" s="81"/>
      <c r="I1353" s="81">
        <v>3</v>
      </c>
      <c r="J1353" s="81">
        <f>I1353</f>
        <v>3</v>
      </c>
      <c r="K1353" s="82">
        <v>7.4</v>
      </c>
      <c r="L1353" s="80" t="s">
        <v>111</v>
      </c>
      <c r="M1353" s="81" t="s">
        <v>125</v>
      </c>
      <c r="N1353" s="81">
        <v>2</v>
      </c>
      <c r="O1353" s="82">
        <v>7.4</v>
      </c>
      <c r="P1353" s="77"/>
      <c r="Q1353" s="77" t="s">
        <v>887</v>
      </c>
      <c r="R1353" s="77"/>
      <c r="S1353" s="173"/>
    </row>
    <row r="1354" spans="1:19" s="35" customFormat="1" ht="16.5" customHeight="1" x14ac:dyDescent="0.25">
      <c r="A1354" s="81"/>
      <c r="B1354" s="80"/>
      <c r="C1354" s="172"/>
      <c r="D1354" s="76"/>
      <c r="E1354" s="76"/>
      <c r="F1354" s="76"/>
      <c r="G1354" s="89" t="s">
        <v>514</v>
      </c>
      <c r="H1354" s="81"/>
      <c r="I1354" s="81">
        <v>3</v>
      </c>
      <c r="J1354" s="82"/>
      <c r="K1354" s="82">
        <v>7.7</v>
      </c>
      <c r="L1354" s="80" t="s">
        <v>393</v>
      </c>
      <c r="M1354" s="81" t="s">
        <v>104</v>
      </c>
      <c r="N1354" s="81">
        <v>3</v>
      </c>
      <c r="O1354" s="77"/>
      <c r="P1354" s="77"/>
      <c r="Q1354" s="77"/>
      <c r="R1354" s="77"/>
      <c r="S1354" s="173" t="s">
        <v>888</v>
      </c>
    </row>
    <row r="1355" spans="1:19" s="35" customFormat="1" ht="16.5" customHeight="1" x14ac:dyDescent="0.25">
      <c r="A1355" s="81"/>
      <c r="B1355" s="80"/>
      <c r="C1355" s="172"/>
      <c r="D1355" s="76"/>
      <c r="E1355" s="76"/>
      <c r="F1355" s="76"/>
      <c r="G1355" s="89" t="s">
        <v>529</v>
      </c>
      <c r="H1355" s="81"/>
      <c r="I1355" s="81">
        <v>3</v>
      </c>
      <c r="J1355" s="82"/>
      <c r="K1355" s="82">
        <v>6.6</v>
      </c>
      <c r="L1355" s="80" t="s">
        <v>394</v>
      </c>
      <c r="M1355" s="81" t="s">
        <v>99</v>
      </c>
      <c r="N1355" s="81">
        <v>3</v>
      </c>
      <c r="O1355" s="77"/>
      <c r="P1355" s="77"/>
      <c r="Q1355" s="77"/>
      <c r="R1355" s="77"/>
      <c r="S1355" s="173" t="s">
        <v>888</v>
      </c>
    </row>
    <row r="1356" spans="1:19" s="35" customFormat="1" ht="16.5" customHeight="1" x14ac:dyDescent="0.25">
      <c r="A1356" s="81"/>
      <c r="B1356" s="80"/>
      <c r="C1356" s="172"/>
      <c r="D1356" s="76"/>
      <c r="E1356" s="76"/>
      <c r="F1356" s="76"/>
      <c r="G1356" s="89" t="s">
        <v>424</v>
      </c>
      <c r="H1356" s="81"/>
      <c r="I1356" s="81">
        <v>3</v>
      </c>
      <c r="J1356" s="81">
        <f>I1356</f>
        <v>3</v>
      </c>
      <c r="K1356" s="82">
        <v>8.1999999999999993</v>
      </c>
      <c r="L1356" s="80" t="s">
        <v>102</v>
      </c>
      <c r="M1356" s="81" t="s">
        <v>103</v>
      </c>
      <c r="N1356" s="81">
        <v>3</v>
      </c>
      <c r="O1356" s="82">
        <v>8.1999999999999993</v>
      </c>
      <c r="P1356" s="77"/>
      <c r="Q1356" s="77" t="s">
        <v>887</v>
      </c>
      <c r="R1356" s="77"/>
      <c r="S1356" s="173"/>
    </row>
    <row r="1357" spans="1:19" s="35" customFormat="1" ht="16.5" customHeight="1" x14ac:dyDescent="0.25">
      <c r="A1357" s="81"/>
      <c r="B1357" s="80"/>
      <c r="C1357" s="172"/>
      <c r="D1357" s="76"/>
      <c r="E1357" s="76"/>
      <c r="F1357" s="76"/>
      <c r="G1357" s="89" t="s">
        <v>527</v>
      </c>
      <c r="H1357" s="81"/>
      <c r="I1357" s="81">
        <v>3</v>
      </c>
      <c r="J1357" s="82"/>
      <c r="K1357" s="82">
        <v>7.8</v>
      </c>
      <c r="L1357" s="80" t="s">
        <v>216</v>
      </c>
      <c r="M1357" s="81" t="s">
        <v>217</v>
      </c>
      <c r="N1357" s="81">
        <v>3</v>
      </c>
      <c r="O1357" s="77"/>
      <c r="P1357" s="77"/>
      <c r="Q1357" s="77"/>
      <c r="R1357" s="77"/>
      <c r="S1357" s="173" t="s">
        <v>888</v>
      </c>
    </row>
    <row r="1358" spans="1:19" s="35" customFormat="1" ht="16.5" customHeight="1" x14ac:dyDescent="0.25">
      <c r="A1358" s="81"/>
      <c r="B1358" s="80"/>
      <c r="C1358" s="172"/>
      <c r="D1358" s="76"/>
      <c r="E1358" s="76"/>
      <c r="F1358" s="76"/>
      <c r="G1358" s="89" t="s">
        <v>688</v>
      </c>
      <c r="H1358" s="81"/>
      <c r="I1358" s="81">
        <v>3</v>
      </c>
      <c r="J1358" s="82"/>
      <c r="K1358" s="82">
        <v>7.7</v>
      </c>
      <c r="L1358" s="80" t="s">
        <v>395</v>
      </c>
      <c r="M1358" s="81" t="s">
        <v>218</v>
      </c>
      <c r="N1358" s="81">
        <v>3</v>
      </c>
      <c r="O1358" s="77"/>
      <c r="P1358" s="77"/>
      <c r="Q1358" s="77"/>
      <c r="R1358" s="77"/>
      <c r="S1358" s="173" t="s">
        <v>888</v>
      </c>
    </row>
    <row r="1359" spans="1:19" s="35" customFormat="1" ht="16.5" customHeight="1" x14ac:dyDescent="0.25">
      <c r="A1359" s="81"/>
      <c r="B1359" s="80"/>
      <c r="C1359" s="172"/>
      <c r="D1359" s="76"/>
      <c r="E1359" s="76"/>
      <c r="F1359" s="76"/>
      <c r="G1359" s="80" t="s">
        <v>359</v>
      </c>
      <c r="H1359" s="81"/>
      <c r="I1359" s="81">
        <v>3</v>
      </c>
      <c r="J1359" s="81">
        <f>I1359</f>
        <v>3</v>
      </c>
      <c r="K1359" s="82">
        <v>7.7</v>
      </c>
      <c r="L1359" s="80" t="s">
        <v>135</v>
      </c>
      <c r="M1359" s="81" t="s">
        <v>136</v>
      </c>
      <c r="N1359" s="81">
        <v>3</v>
      </c>
      <c r="O1359" s="82">
        <v>7.7</v>
      </c>
      <c r="P1359" s="77"/>
      <c r="Q1359" s="77" t="s">
        <v>887</v>
      </c>
      <c r="R1359" s="77"/>
      <c r="S1359" s="173"/>
    </row>
    <row r="1360" spans="1:19" s="35" customFormat="1" ht="16.5" customHeight="1" x14ac:dyDescent="0.25">
      <c r="A1360" s="81"/>
      <c r="B1360" s="80"/>
      <c r="C1360" s="172"/>
      <c r="D1360" s="76"/>
      <c r="E1360" s="76"/>
      <c r="F1360" s="76"/>
      <c r="G1360" s="89" t="s">
        <v>1358</v>
      </c>
      <c r="H1360" s="81"/>
      <c r="I1360" s="81">
        <v>3</v>
      </c>
      <c r="J1360" s="82"/>
      <c r="K1360" s="82">
        <v>7.4</v>
      </c>
      <c r="L1360" s="80" t="s">
        <v>219</v>
      </c>
      <c r="M1360" s="81" t="s">
        <v>220</v>
      </c>
      <c r="N1360" s="81">
        <v>3</v>
      </c>
      <c r="O1360" s="77"/>
      <c r="P1360" s="77"/>
      <c r="Q1360" s="77"/>
      <c r="R1360" s="77"/>
      <c r="S1360" s="173" t="s">
        <v>888</v>
      </c>
    </row>
    <row r="1361" spans="1:19" s="35" customFormat="1" ht="16.5" customHeight="1" x14ac:dyDescent="0.25">
      <c r="A1361" s="113">
        <v>75</v>
      </c>
      <c r="B1361" s="112" t="s">
        <v>1576</v>
      </c>
      <c r="C1361" s="303">
        <v>38290</v>
      </c>
      <c r="D1361" s="170" t="s">
        <v>1577</v>
      </c>
      <c r="E1361" s="111" t="s">
        <v>1880</v>
      </c>
      <c r="F1361" s="122" t="s">
        <v>180</v>
      </c>
      <c r="G1361" s="112"/>
      <c r="H1361" s="113"/>
      <c r="I1361" s="113"/>
      <c r="J1361" s="114"/>
      <c r="K1361" s="114"/>
      <c r="L1361" s="112"/>
      <c r="M1361" s="113"/>
      <c r="N1361" s="113"/>
      <c r="O1361" s="123"/>
      <c r="P1361" s="123"/>
      <c r="Q1361" s="123"/>
      <c r="R1361" s="58">
        <v>35</v>
      </c>
      <c r="S1361" s="171"/>
    </row>
    <row r="1362" spans="1:19" s="35" customFormat="1" ht="16.5" customHeight="1" x14ac:dyDescent="0.25">
      <c r="A1362" s="81"/>
      <c r="B1362" s="80"/>
      <c r="C1362" s="172"/>
      <c r="D1362" s="169"/>
      <c r="E1362" s="169"/>
      <c r="F1362" s="76"/>
      <c r="G1362" s="80" t="s">
        <v>355</v>
      </c>
      <c r="H1362" s="81"/>
      <c r="I1362" s="81">
        <v>4</v>
      </c>
      <c r="J1362" s="81">
        <f>I1362</f>
        <v>4</v>
      </c>
      <c r="K1362" s="82">
        <v>9.3000000000000007</v>
      </c>
      <c r="L1362" s="80" t="s">
        <v>373</v>
      </c>
      <c r="M1362" s="81" t="s">
        <v>22</v>
      </c>
      <c r="N1362" s="81">
        <v>3</v>
      </c>
      <c r="O1362" s="82">
        <v>9.3000000000000007</v>
      </c>
      <c r="P1362" s="77"/>
      <c r="Q1362" s="77" t="s">
        <v>887</v>
      </c>
      <c r="R1362" s="77"/>
      <c r="S1362" s="173"/>
    </row>
    <row r="1363" spans="1:19" s="35" customFormat="1" ht="16.5" customHeight="1" x14ac:dyDescent="0.25">
      <c r="A1363" s="81"/>
      <c r="B1363" s="80"/>
      <c r="C1363" s="172"/>
      <c r="D1363" s="169"/>
      <c r="E1363" s="169"/>
      <c r="F1363" s="76"/>
      <c r="G1363" s="80" t="s">
        <v>137</v>
      </c>
      <c r="H1363" s="81"/>
      <c r="I1363" s="81">
        <v>3</v>
      </c>
      <c r="J1363" s="81">
        <f t="shared" ref="J1363:J1366" si="63">I1363</f>
        <v>3</v>
      </c>
      <c r="K1363" s="82">
        <v>9.1999999999999993</v>
      </c>
      <c r="L1363" s="80" t="s">
        <v>378</v>
      </c>
      <c r="M1363" s="81" t="s">
        <v>31</v>
      </c>
      <c r="N1363" s="81">
        <v>2</v>
      </c>
      <c r="O1363" s="82">
        <v>9.1999999999999993</v>
      </c>
      <c r="P1363" s="77"/>
      <c r="Q1363" s="77" t="s">
        <v>887</v>
      </c>
      <c r="R1363" s="77"/>
      <c r="S1363" s="173"/>
    </row>
    <row r="1364" spans="1:19" s="35" customFormat="1" ht="16.5" customHeight="1" x14ac:dyDescent="0.25">
      <c r="A1364" s="81"/>
      <c r="B1364" s="80"/>
      <c r="C1364" s="172"/>
      <c r="D1364" s="169"/>
      <c r="E1364" s="169"/>
      <c r="F1364" s="76"/>
      <c r="G1364" s="80" t="s">
        <v>138</v>
      </c>
      <c r="H1364" s="16"/>
      <c r="I1364" s="16">
        <v>3</v>
      </c>
      <c r="J1364" s="81">
        <f t="shared" si="63"/>
        <v>3</v>
      </c>
      <c r="K1364" s="82">
        <v>7.9</v>
      </c>
      <c r="L1364" s="80" t="s">
        <v>379</v>
      </c>
      <c r="M1364" s="81" t="s">
        <v>33</v>
      </c>
      <c r="N1364" s="81">
        <v>2</v>
      </c>
      <c r="O1364" s="82">
        <v>7.9</v>
      </c>
      <c r="P1364" s="77"/>
      <c r="Q1364" s="77" t="s">
        <v>887</v>
      </c>
      <c r="R1364" s="77"/>
      <c r="S1364" s="173"/>
    </row>
    <row r="1365" spans="1:19" s="35" customFormat="1" ht="16.5" customHeight="1" x14ac:dyDescent="0.25">
      <c r="A1365" s="81"/>
      <c r="B1365" s="80"/>
      <c r="C1365" s="172"/>
      <c r="D1365" s="169"/>
      <c r="E1365" s="169"/>
      <c r="F1365" s="76"/>
      <c r="G1365" s="80" t="s">
        <v>130</v>
      </c>
      <c r="H1365" s="81"/>
      <c r="I1365" s="81">
        <v>3</v>
      </c>
      <c r="J1365" s="81">
        <f t="shared" si="63"/>
        <v>3</v>
      </c>
      <c r="K1365" s="82">
        <v>6.8</v>
      </c>
      <c r="L1365" s="80" t="s">
        <v>381</v>
      </c>
      <c r="M1365" s="81" t="s">
        <v>35</v>
      </c>
      <c r="N1365" s="81">
        <v>2</v>
      </c>
      <c r="O1365" s="82">
        <v>6.8</v>
      </c>
      <c r="P1365" s="77"/>
      <c r="Q1365" s="77" t="s">
        <v>887</v>
      </c>
      <c r="R1365" s="77"/>
      <c r="S1365" s="173"/>
    </row>
    <row r="1366" spans="1:19" s="35" customFormat="1" ht="16.5" customHeight="1" x14ac:dyDescent="0.25">
      <c r="A1366" s="81"/>
      <c r="B1366" s="80"/>
      <c r="C1366" s="172"/>
      <c r="D1366" s="169"/>
      <c r="E1366" s="169"/>
      <c r="F1366" s="76"/>
      <c r="G1366" s="80" t="s">
        <v>295</v>
      </c>
      <c r="H1366" s="16"/>
      <c r="I1366" s="16">
        <v>2</v>
      </c>
      <c r="J1366" s="81">
        <f t="shared" si="63"/>
        <v>2</v>
      </c>
      <c r="K1366" s="82">
        <v>7.7</v>
      </c>
      <c r="L1366" s="80" t="s">
        <v>307</v>
      </c>
      <c r="M1366" s="81" t="s">
        <v>69</v>
      </c>
      <c r="N1366" s="81">
        <v>2</v>
      </c>
      <c r="O1366" s="82">
        <v>7.7</v>
      </c>
      <c r="P1366" s="77"/>
      <c r="Q1366" s="77" t="s">
        <v>887</v>
      </c>
      <c r="R1366" s="77"/>
      <c r="S1366" s="173"/>
    </row>
    <row r="1367" spans="1:19" s="35" customFormat="1" ht="16.5" customHeight="1" x14ac:dyDescent="0.25">
      <c r="A1367" s="81"/>
      <c r="B1367" s="80"/>
      <c r="C1367" s="172"/>
      <c r="D1367" s="169"/>
      <c r="E1367" s="169"/>
      <c r="F1367" s="76"/>
      <c r="G1367" s="80" t="s">
        <v>297</v>
      </c>
      <c r="H1367" s="81"/>
      <c r="I1367" s="81">
        <v>3</v>
      </c>
      <c r="J1367" s="81">
        <f>I1367</f>
        <v>3</v>
      </c>
      <c r="K1367" s="82">
        <v>10</v>
      </c>
      <c r="L1367" s="80" t="s">
        <v>384</v>
      </c>
      <c r="M1367" s="81" t="s">
        <v>37</v>
      </c>
      <c r="N1367" s="81">
        <v>3</v>
      </c>
      <c r="O1367" s="77"/>
      <c r="P1367" s="77"/>
      <c r="Q1367" s="77" t="s">
        <v>887</v>
      </c>
      <c r="R1367" s="77"/>
      <c r="S1367" s="173"/>
    </row>
    <row r="1368" spans="1:19" s="35" customFormat="1" ht="16.5" customHeight="1" x14ac:dyDescent="0.25">
      <c r="A1368" s="81"/>
      <c r="B1368" s="80"/>
      <c r="C1368" s="172"/>
      <c r="D1368" s="169"/>
      <c r="E1368" s="169"/>
      <c r="F1368" s="76"/>
      <c r="G1368" s="80" t="s">
        <v>512</v>
      </c>
      <c r="H1368" s="81"/>
      <c r="I1368" s="81">
        <v>3</v>
      </c>
      <c r="J1368" s="82"/>
      <c r="K1368" s="82">
        <v>7.7</v>
      </c>
      <c r="L1368" s="80" t="s">
        <v>385</v>
      </c>
      <c r="M1368" s="81" t="s">
        <v>39</v>
      </c>
      <c r="N1368" s="81">
        <v>2</v>
      </c>
      <c r="O1368" s="77"/>
      <c r="P1368" s="77"/>
      <c r="Q1368" s="77"/>
      <c r="R1368" s="77"/>
      <c r="S1368" s="173" t="s">
        <v>888</v>
      </c>
    </row>
    <row r="1369" spans="1:19" s="35" customFormat="1" ht="16.5" customHeight="1" x14ac:dyDescent="0.25">
      <c r="A1369" s="81"/>
      <c r="B1369" s="80"/>
      <c r="C1369" s="172"/>
      <c r="D1369" s="169"/>
      <c r="E1369" s="169"/>
      <c r="F1369" s="76"/>
      <c r="G1369" s="80" t="s">
        <v>687</v>
      </c>
      <c r="H1369" s="81"/>
      <c r="I1369" s="81">
        <v>3</v>
      </c>
      <c r="J1369" s="82"/>
      <c r="K1369" s="82">
        <v>7.1</v>
      </c>
      <c r="L1369" s="80" t="s">
        <v>112</v>
      </c>
      <c r="M1369" s="81" t="s">
        <v>113</v>
      </c>
      <c r="N1369" s="81">
        <v>2</v>
      </c>
      <c r="O1369" s="77"/>
      <c r="P1369" s="77"/>
      <c r="Q1369" s="77"/>
      <c r="R1369" s="77"/>
      <c r="S1369" s="173" t="s">
        <v>888</v>
      </c>
    </row>
    <row r="1370" spans="1:19" s="35" customFormat="1" ht="16.5" customHeight="1" x14ac:dyDescent="0.25">
      <c r="A1370" s="81"/>
      <c r="B1370" s="80"/>
      <c r="C1370" s="172"/>
      <c r="D1370" s="169"/>
      <c r="E1370" s="169"/>
      <c r="F1370" s="76"/>
      <c r="G1370" s="80" t="s">
        <v>313</v>
      </c>
      <c r="H1370" s="81"/>
      <c r="I1370" s="81">
        <v>2</v>
      </c>
      <c r="J1370" s="81">
        <f>I1370</f>
        <v>2</v>
      </c>
      <c r="K1370" s="82" t="s">
        <v>131</v>
      </c>
      <c r="L1370" s="80" t="s">
        <v>46</v>
      </c>
      <c r="M1370" s="81" t="s">
        <v>47</v>
      </c>
      <c r="N1370" s="81">
        <v>2</v>
      </c>
      <c r="O1370" s="82" t="s">
        <v>131</v>
      </c>
      <c r="P1370" s="77"/>
      <c r="Q1370" s="77" t="s">
        <v>887</v>
      </c>
      <c r="R1370" s="77"/>
      <c r="S1370" s="173"/>
    </row>
    <row r="1371" spans="1:19" s="35" customFormat="1" ht="16.5" customHeight="1" x14ac:dyDescent="0.25">
      <c r="A1371" s="81"/>
      <c r="B1371" s="80"/>
      <c r="C1371" s="172"/>
      <c r="D1371" s="169"/>
      <c r="E1371" s="169"/>
      <c r="F1371" s="76"/>
      <c r="G1371" s="80" t="s">
        <v>356</v>
      </c>
      <c r="H1371" s="81"/>
      <c r="I1371" s="81">
        <v>3</v>
      </c>
      <c r="J1371" s="81">
        <f t="shared" ref="J1371:J1372" si="64">I1371</f>
        <v>3</v>
      </c>
      <c r="K1371" s="82">
        <v>6.8</v>
      </c>
      <c r="L1371" s="80" t="s">
        <v>386</v>
      </c>
      <c r="M1371" s="81" t="s">
        <v>57</v>
      </c>
      <c r="N1371" s="81">
        <v>3</v>
      </c>
      <c r="O1371" s="82">
        <v>6.8</v>
      </c>
      <c r="P1371" s="77"/>
      <c r="Q1371" s="77" t="s">
        <v>887</v>
      </c>
      <c r="R1371" s="77"/>
      <c r="S1371" s="173"/>
    </row>
    <row r="1372" spans="1:19" s="35" customFormat="1" ht="16.5" customHeight="1" x14ac:dyDescent="0.25">
      <c r="A1372" s="81"/>
      <c r="B1372" s="80"/>
      <c r="C1372" s="172"/>
      <c r="D1372" s="169"/>
      <c r="E1372" s="169"/>
      <c r="F1372" s="76"/>
      <c r="G1372" s="80" t="s">
        <v>316</v>
      </c>
      <c r="H1372" s="81"/>
      <c r="I1372" s="81">
        <v>3</v>
      </c>
      <c r="J1372" s="81">
        <f t="shared" si="64"/>
        <v>3</v>
      </c>
      <c r="K1372" s="82">
        <v>7.6</v>
      </c>
      <c r="L1372" s="80" t="s">
        <v>316</v>
      </c>
      <c r="M1372" s="81" t="s">
        <v>78</v>
      </c>
      <c r="N1372" s="81">
        <v>3</v>
      </c>
      <c r="O1372" s="82">
        <v>7.6</v>
      </c>
      <c r="P1372" s="77"/>
      <c r="Q1372" s="77" t="s">
        <v>887</v>
      </c>
      <c r="R1372" s="77"/>
      <c r="S1372" s="173"/>
    </row>
    <row r="1373" spans="1:19" s="35" customFormat="1" ht="16.5" customHeight="1" x14ac:dyDescent="0.25">
      <c r="A1373" s="81"/>
      <c r="B1373" s="80"/>
      <c r="C1373" s="172"/>
      <c r="D1373" s="169"/>
      <c r="E1373" s="169"/>
      <c r="F1373" s="76"/>
      <c r="G1373" s="80" t="s">
        <v>186</v>
      </c>
      <c r="H1373" s="81"/>
      <c r="I1373" s="81">
        <v>3</v>
      </c>
      <c r="J1373" s="82"/>
      <c r="K1373" s="82">
        <v>7.4</v>
      </c>
      <c r="L1373" s="80" t="s">
        <v>50</v>
      </c>
      <c r="M1373" s="81" t="s">
        <v>51</v>
      </c>
      <c r="N1373" s="81">
        <v>2</v>
      </c>
      <c r="O1373" s="77"/>
      <c r="P1373" s="77"/>
      <c r="Q1373" s="77"/>
      <c r="R1373" s="77"/>
      <c r="S1373" s="173" t="s">
        <v>888</v>
      </c>
    </row>
    <row r="1374" spans="1:19" s="35" customFormat="1" ht="16.5" customHeight="1" x14ac:dyDescent="0.25">
      <c r="A1374" s="81"/>
      <c r="B1374" s="80"/>
      <c r="C1374" s="172"/>
      <c r="D1374" s="169"/>
      <c r="E1374" s="169"/>
      <c r="F1374" s="76"/>
      <c r="G1374" s="80" t="s">
        <v>358</v>
      </c>
      <c r="H1374" s="81"/>
      <c r="I1374" s="81">
        <v>3</v>
      </c>
      <c r="J1374" s="81">
        <f>I1374</f>
        <v>3</v>
      </c>
      <c r="K1374" s="82">
        <v>9.4</v>
      </c>
      <c r="L1374" s="80" t="s">
        <v>43</v>
      </c>
      <c r="M1374" s="81" t="s">
        <v>44</v>
      </c>
      <c r="N1374" s="81">
        <v>2</v>
      </c>
      <c r="O1374" s="82">
        <v>9.4</v>
      </c>
      <c r="P1374" s="77"/>
      <c r="Q1374" s="77" t="s">
        <v>887</v>
      </c>
      <c r="R1374" s="77"/>
      <c r="S1374" s="173"/>
    </row>
    <row r="1375" spans="1:19" s="35" customFormat="1" ht="16.5" customHeight="1" x14ac:dyDescent="0.25">
      <c r="A1375" s="81"/>
      <c r="B1375" s="80"/>
      <c r="C1375" s="172"/>
      <c r="D1375" s="169"/>
      <c r="E1375" s="169"/>
      <c r="F1375" s="76"/>
      <c r="G1375" s="80" t="s">
        <v>86</v>
      </c>
      <c r="H1375" s="81"/>
      <c r="I1375" s="81">
        <v>3</v>
      </c>
      <c r="J1375" s="81">
        <f>I1375</f>
        <v>3</v>
      </c>
      <c r="K1375" s="82">
        <v>6.4</v>
      </c>
      <c r="L1375" s="80" t="s">
        <v>86</v>
      </c>
      <c r="M1375" s="81" t="s">
        <v>87</v>
      </c>
      <c r="N1375" s="81">
        <v>3</v>
      </c>
      <c r="O1375" s="82">
        <v>6.4</v>
      </c>
      <c r="P1375" s="77"/>
      <c r="Q1375" s="77" t="s">
        <v>887</v>
      </c>
      <c r="R1375" s="77"/>
      <c r="S1375" s="173"/>
    </row>
    <row r="1376" spans="1:19" s="35" customFormat="1" ht="16.5" customHeight="1" x14ac:dyDescent="0.25">
      <c r="A1376" s="81"/>
      <c r="B1376" s="80"/>
      <c r="C1376" s="172"/>
      <c r="D1376" s="169"/>
      <c r="E1376" s="169"/>
      <c r="F1376" s="76"/>
      <c r="G1376" s="90" t="s">
        <v>427</v>
      </c>
      <c r="H1376" s="81"/>
      <c r="I1376" s="81">
        <v>3</v>
      </c>
      <c r="J1376" s="82"/>
      <c r="K1376" s="82">
        <v>6.8</v>
      </c>
      <c r="L1376" s="80" t="s">
        <v>211</v>
      </c>
      <c r="M1376" s="81" t="s">
        <v>209</v>
      </c>
      <c r="N1376" s="81">
        <v>2</v>
      </c>
      <c r="O1376" s="77"/>
      <c r="P1376" s="77"/>
      <c r="Q1376" s="77"/>
      <c r="R1376" s="77"/>
      <c r="S1376" s="173" t="s">
        <v>888</v>
      </c>
    </row>
    <row r="1377" spans="1:19" s="35" customFormat="1" ht="16.5" customHeight="1" x14ac:dyDescent="0.25">
      <c r="A1377" s="81"/>
      <c r="B1377" s="80"/>
      <c r="C1377" s="172"/>
      <c r="D1377" s="169"/>
      <c r="E1377" s="169"/>
      <c r="F1377" s="76"/>
      <c r="G1377" s="80" t="s">
        <v>181</v>
      </c>
      <c r="H1377" s="81"/>
      <c r="I1377" s="81">
        <v>3</v>
      </c>
      <c r="J1377" s="81">
        <f>I1377</f>
        <v>3</v>
      </c>
      <c r="K1377" s="82">
        <v>7.2</v>
      </c>
      <c r="L1377" s="80" t="s">
        <v>389</v>
      </c>
      <c r="M1377" s="81" t="s">
        <v>118</v>
      </c>
      <c r="N1377" s="81">
        <v>3</v>
      </c>
      <c r="O1377" s="82">
        <v>7.2</v>
      </c>
      <c r="P1377" s="77"/>
      <c r="Q1377" s="77" t="s">
        <v>887</v>
      </c>
      <c r="R1377" s="77"/>
      <c r="S1377" s="173"/>
    </row>
    <row r="1378" spans="1:19" s="35" customFormat="1" ht="16.5" customHeight="1" x14ac:dyDescent="0.25">
      <c r="A1378" s="81"/>
      <c r="B1378" s="80"/>
      <c r="C1378" s="172"/>
      <c r="D1378" s="169"/>
      <c r="E1378" s="169"/>
      <c r="F1378" s="76"/>
      <c r="G1378" s="89" t="s">
        <v>357</v>
      </c>
      <c r="H1378" s="81"/>
      <c r="I1378" s="81">
        <v>3</v>
      </c>
      <c r="J1378" s="82"/>
      <c r="K1378" s="82">
        <v>7.5</v>
      </c>
      <c r="L1378" s="80" t="s">
        <v>121</v>
      </c>
      <c r="M1378" s="81" t="s">
        <v>122</v>
      </c>
      <c r="N1378" s="81">
        <v>3</v>
      </c>
      <c r="O1378" s="77"/>
      <c r="P1378" s="77"/>
      <c r="Q1378" s="77"/>
      <c r="R1378" s="77"/>
      <c r="S1378" s="173" t="s">
        <v>888</v>
      </c>
    </row>
    <row r="1379" spans="1:19" s="35" customFormat="1" ht="16.5" customHeight="1" x14ac:dyDescent="0.25">
      <c r="A1379" s="81"/>
      <c r="B1379" s="80"/>
      <c r="C1379" s="172"/>
      <c r="D1379" s="169"/>
      <c r="E1379" s="169"/>
      <c r="F1379" s="76"/>
      <c r="G1379" s="89" t="s">
        <v>513</v>
      </c>
      <c r="H1379" s="81"/>
      <c r="I1379" s="81">
        <v>3</v>
      </c>
      <c r="J1379" s="82"/>
      <c r="K1379" s="82">
        <v>7.3</v>
      </c>
      <c r="L1379" s="80" t="s">
        <v>391</v>
      </c>
      <c r="M1379" s="81" t="s">
        <v>123</v>
      </c>
      <c r="N1379" s="81">
        <v>3</v>
      </c>
      <c r="O1379" s="77"/>
      <c r="P1379" s="77"/>
      <c r="Q1379" s="77"/>
      <c r="R1379" s="77"/>
      <c r="S1379" s="173" t="s">
        <v>888</v>
      </c>
    </row>
    <row r="1380" spans="1:19" s="35" customFormat="1" ht="16.5" customHeight="1" x14ac:dyDescent="0.25">
      <c r="A1380" s="81"/>
      <c r="B1380" s="80"/>
      <c r="C1380" s="172"/>
      <c r="D1380" s="169"/>
      <c r="E1380" s="169"/>
      <c r="F1380" s="76"/>
      <c r="G1380" s="89" t="s">
        <v>1384</v>
      </c>
      <c r="H1380" s="81"/>
      <c r="I1380" s="81">
        <v>3</v>
      </c>
      <c r="J1380" s="82"/>
      <c r="K1380" s="82">
        <v>6.4</v>
      </c>
      <c r="L1380" s="80" t="s">
        <v>392</v>
      </c>
      <c r="M1380" s="81" t="s">
        <v>124</v>
      </c>
      <c r="N1380" s="81">
        <v>2</v>
      </c>
      <c r="O1380" s="77"/>
      <c r="P1380" s="77"/>
      <c r="Q1380" s="77"/>
      <c r="R1380" s="77"/>
      <c r="S1380" s="173" t="s">
        <v>888</v>
      </c>
    </row>
    <row r="1381" spans="1:19" s="35" customFormat="1" ht="16.5" customHeight="1" x14ac:dyDescent="0.25">
      <c r="A1381" s="81"/>
      <c r="B1381" s="80"/>
      <c r="C1381" s="172"/>
      <c r="D1381" s="169"/>
      <c r="E1381" s="169"/>
      <c r="F1381" s="76"/>
      <c r="G1381" s="89" t="s">
        <v>428</v>
      </c>
      <c r="H1381" s="81"/>
      <c r="I1381" s="81">
        <v>3</v>
      </c>
      <c r="J1381" s="81">
        <f>I1381</f>
        <v>3</v>
      </c>
      <c r="K1381" s="82">
        <v>6.8</v>
      </c>
      <c r="L1381" s="80" t="s">
        <v>111</v>
      </c>
      <c r="M1381" s="81" t="s">
        <v>125</v>
      </c>
      <c r="N1381" s="81">
        <v>2</v>
      </c>
      <c r="O1381" s="82">
        <v>6.8</v>
      </c>
      <c r="P1381" s="77"/>
      <c r="Q1381" s="77" t="s">
        <v>887</v>
      </c>
      <c r="R1381" s="77"/>
      <c r="S1381" s="173"/>
    </row>
    <row r="1382" spans="1:19" s="35" customFormat="1" ht="16.5" customHeight="1" x14ac:dyDescent="0.25">
      <c r="A1382" s="81"/>
      <c r="B1382" s="80"/>
      <c r="C1382" s="172"/>
      <c r="D1382" s="169"/>
      <c r="E1382" s="169"/>
      <c r="F1382" s="76"/>
      <c r="G1382" s="89" t="s">
        <v>514</v>
      </c>
      <c r="H1382" s="81"/>
      <c r="I1382" s="81">
        <v>3</v>
      </c>
      <c r="J1382" s="82"/>
      <c r="K1382" s="82">
        <v>8.3000000000000007</v>
      </c>
      <c r="L1382" s="80" t="s">
        <v>393</v>
      </c>
      <c r="M1382" s="81" t="s">
        <v>104</v>
      </c>
      <c r="N1382" s="81">
        <v>3</v>
      </c>
      <c r="O1382" s="77"/>
      <c r="P1382" s="77"/>
      <c r="Q1382" s="77"/>
      <c r="R1382" s="77"/>
      <c r="S1382" s="173" t="s">
        <v>888</v>
      </c>
    </row>
    <row r="1383" spans="1:19" s="35" customFormat="1" ht="16.5" customHeight="1" x14ac:dyDescent="0.25">
      <c r="A1383" s="81"/>
      <c r="B1383" s="80"/>
      <c r="C1383" s="172"/>
      <c r="D1383" s="169"/>
      <c r="E1383" s="169"/>
      <c r="F1383" s="76"/>
      <c r="G1383" s="89" t="s">
        <v>529</v>
      </c>
      <c r="H1383" s="81"/>
      <c r="I1383" s="81">
        <v>3</v>
      </c>
      <c r="J1383" s="82"/>
      <c r="K1383" s="82">
        <v>7.8</v>
      </c>
      <c r="L1383" s="80" t="s">
        <v>394</v>
      </c>
      <c r="M1383" s="81" t="s">
        <v>99</v>
      </c>
      <c r="N1383" s="81">
        <v>3</v>
      </c>
      <c r="O1383" s="77"/>
      <c r="P1383" s="77"/>
      <c r="Q1383" s="77"/>
      <c r="R1383" s="77"/>
      <c r="S1383" s="173" t="s">
        <v>888</v>
      </c>
    </row>
    <row r="1384" spans="1:19" s="35" customFormat="1" ht="16.5" customHeight="1" x14ac:dyDescent="0.25">
      <c r="A1384" s="81"/>
      <c r="B1384" s="80"/>
      <c r="C1384" s="172"/>
      <c r="D1384" s="169"/>
      <c r="E1384" s="169"/>
      <c r="F1384" s="76"/>
      <c r="G1384" s="89" t="s">
        <v>930</v>
      </c>
      <c r="H1384" s="81"/>
      <c r="I1384" s="81">
        <v>3</v>
      </c>
      <c r="J1384" s="82"/>
      <c r="K1384" s="82">
        <v>7.9</v>
      </c>
      <c r="L1384" s="80" t="s">
        <v>102</v>
      </c>
      <c r="M1384" s="81" t="s">
        <v>103</v>
      </c>
      <c r="N1384" s="81">
        <v>3</v>
      </c>
      <c r="O1384" s="77"/>
      <c r="P1384" s="77"/>
      <c r="Q1384" s="77"/>
      <c r="R1384" s="77"/>
      <c r="S1384" s="173" t="s">
        <v>888</v>
      </c>
    </row>
    <row r="1385" spans="1:19" s="35" customFormat="1" ht="16.5" customHeight="1" x14ac:dyDescent="0.25">
      <c r="A1385" s="81"/>
      <c r="B1385" s="80"/>
      <c r="C1385" s="172"/>
      <c r="D1385" s="169"/>
      <c r="E1385" s="169"/>
      <c r="F1385" s="76"/>
      <c r="G1385" s="89" t="s">
        <v>527</v>
      </c>
      <c r="H1385" s="81"/>
      <c r="I1385" s="81">
        <v>3</v>
      </c>
      <c r="J1385" s="82"/>
      <c r="K1385" s="82">
        <v>7.8</v>
      </c>
      <c r="L1385" s="80" t="s">
        <v>216</v>
      </c>
      <c r="M1385" s="81" t="s">
        <v>217</v>
      </c>
      <c r="N1385" s="81">
        <v>3</v>
      </c>
      <c r="O1385" s="77"/>
      <c r="P1385" s="77"/>
      <c r="Q1385" s="77"/>
      <c r="R1385" s="77"/>
      <c r="S1385" s="173" t="s">
        <v>888</v>
      </c>
    </row>
    <row r="1386" spans="1:19" s="35" customFormat="1" ht="16.5" customHeight="1" x14ac:dyDescent="0.25">
      <c r="A1386" s="81"/>
      <c r="B1386" s="80"/>
      <c r="C1386" s="172"/>
      <c r="D1386" s="169"/>
      <c r="E1386" s="169"/>
      <c r="F1386" s="76"/>
      <c r="G1386" s="89" t="s">
        <v>688</v>
      </c>
      <c r="H1386" s="81"/>
      <c r="I1386" s="81">
        <v>3</v>
      </c>
      <c r="J1386" s="82"/>
      <c r="K1386" s="82">
        <v>6.5</v>
      </c>
      <c r="L1386" s="80" t="s">
        <v>395</v>
      </c>
      <c r="M1386" s="81" t="s">
        <v>218</v>
      </c>
      <c r="N1386" s="81">
        <v>3</v>
      </c>
      <c r="O1386" s="77"/>
      <c r="P1386" s="77"/>
      <c r="Q1386" s="77"/>
      <c r="R1386" s="77"/>
      <c r="S1386" s="173" t="s">
        <v>888</v>
      </c>
    </row>
    <row r="1387" spans="1:19" s="35" customFormat="1" ht="16.5" customHeight="1" x14ac:dyDescent="0.25">
      <c r="A1387" s="81"/>
      <c r="B1387" s="80"/>
      <c r="C1387" s="172"/>
      <c r="D1387" s="169"/>
      <c r="E1387" s="169"/>
      <c r="F1387" s="76"/>
      <c r="G1387" s="80" t="s">
        <v>359</v>
      </c>
      <c r="H1387" s="81"/>
      <c r="I1387" s="81">
        <v>3</v>
      </c>
      <c r="J1387" s="81">
        <f>I1387</f>
        <v>3</v>
      </c>
      <c r="K1387" s="82">
        <v>7</v>
      </c>
      <c r="L1387" s="80" t="s">
        <v>135</v>
      </c>
      <c r="M1387" s="81" t="s">
        <v>136</v>
      </c>
      <c r="N1387" s="81">
        <v>3</v>
      </c>
      <c r="O1387" s="82">
        <v>7</v>
      </c>
      <c r="P1387" s="77"/>
      <c r="Q1387" s="77" t="s">
        <v>887</v>
      </c>
      <c r="R1387" s="77"/>
      <c r="S1387" s="173"/>
    </row>
    <row r="1388" spans="1:19" s="35" customFormat="1" ht="16.5" customHeight="1" x14ac:dyDescent="0.25">
      <c r="A1388" s="81"/>
      <c r="B1388" s="80"/>
      <c r="C1388" s="172"/>
      <c r="D1388" s="169"/>
      <c r="E1388" s="169"/>
      <c r="F1388" s="76"/>
      <c r="G1388" s="89" t="s">
        <v>527</v>
      </c>
      <c r="H1388" s="81"/>
      <c r="I1388" s="81">
        <v>3</v>
      </c>
      <c r="J1388" s="82"/>
      <c r="K1388" s="82">
        <v>8</v>
      </c>
      <c r="L1388" s="80" t="s">
        <v>219</v>
      </c>
      <c r="M1388" s="81" t="s">
        <v>220</v>
      </c>
      <c r="N1388" s="81">
        <v>3</v>
      </c>
      <c r="O1388" s="77"/>
      <c r="P1388" s="77"/>
      <c r="Q1388" s="77"/>
      <c r="R1388" s="77"/>
      <c r="S1388" s="173" t="s">
        <v>888</v>
      </c>
    </row>
    <row r="1389" spans="1:19" s="35" customFormat="1" ht="16.5" customHeight="1" x14ac:dyDescent="0.25">
      <c r="A1389" s="113">
        <v>76</v>
      </c>
      <c r="B1389" s="112" t="s">
        <v>1578</v>
      </c>
      <c r="C1389" s="303">
        <v>38181</v>
      </c>
      <c r="D1389" s="170" t="s">
        <v>1579</v>
      </c>
      <c r="E1389" s="111" t="s">
        <v>1881</v>
      </c>
      <c r="F1389" s="170" t="s">
        <v>189</v>
      </c>
      <c r="G1389" s="184"/>
      <c r="H1389" s="113"/>
      <c r="I1389" s="113"/>
      <c r="J1389" s="114"/>
      <c r="K1389" s="114"/>
      <c r="L1389" s="112"/>
      <c r="M1389" s="113"/>
      <c r="N1389" s="113"/>
      <c r="O1389" s="123"/>
      <c r="P1389" s="123"/>
      <c r="Q1389" s="123"/>
      <c r="R1389" s="58">
        <v>22</v>
      </c>
      <c r="S1389" s="171"/>
    </row>
    <row r="1390" spans="1:19" s="35" customFormat="1" ht="16.5" customHeight="1" x14ac:dyDescent="0.25">
      <c r="A1390" s="81"/>
      <c r="B1390" s="80"/>
      <c r="C1390" s="172"/>
      <c r="D1390" s="169"/>
      <c r="E1390" s="169"/>
      <c r="F1390" s="169"/>
      <c r="G1390" s="80" t="s">
        <v>355</v>
      </c>
      <c r="H1390" s="81"/>
      <c r="I1390" s="81">
        <v>4</v>
      </c>
      <c r="J1390" s="81">
        <f>I1390</f>
        <v>4</v>
      </c>
      <c r="K1390" s="82">
        <v>9.3000000000000007</v>
      </c>
      <c r="L1390" s="80" t="s">
        <v>517</v>
      </c>
      <c r="M1390" s="81" t="s">
        <v>22</v>
      </c>
      <c r="N1390" s="81">
        <v>3</v>
      </c>
      <c r="O1390" s="82">
        <v>9.3000000000000007</v>
      </c>
      <c r="P1390" s="77"/>
      <c r="Q1390" s="77" t="s">
        <v>887</v>
      </c>
      <c r="R1390" s="77"/>
      <c r="S1390" s="173"/>
    </row>
    <row r="1391" spans="1:19" s="35" customFormat="1" ht="16.5" customHeight="1" x14ac:dyDescent="0.25">
      <c r="A1391" s="81"/>
      <c r="B1391" s="80"/>
      <c r="C1391" s="172"/>
      <c r="D1391" s="169"/>
      <c r="E1391" s="169"/>
      <c r="F1391" s="169"/>
      <c r="G1391" s="80" t="s">
        <v>137</v>
      </c>
      <c r="H1391" s="81"/>
      <c r="I1391" s="81">
        <v>3</v>
      </c>
      <c r="J1391" s="81">
        <f t="shared" ref="J1391:J1394" si="65">I1391</f>
        <v>3</v>
      </c>
      <c r="K1391" s="82">
        <v>8.4</v>
      </c>
      <c r="L1391" s="80" t="s">
        <v>378</v>
      </c>
      <c r="M1391" s="81" t="s">
        <v>31</v>
      </c>
      <c r="N1391" s="81">
        <v>2</v>
      </c>
      <c r="O1391" s="82">
        <v>8.4</v>
      </c>
      <c r="P1391" s="77"/>
      <c r="Q1391" s="77" t="s">
        <v>887</v>
      </c>
      <c r="R1391" s="77"/>
      <c r="S1391" s="173"/>
    </row>
    <row r="1392" spans="1:19" s="35" customFormat="1" ht="16.5" customHeight="1" x14ac:dyDescent="0.25">
      <c r="A1392" s="81"/>
      <c r="B1392" s="80"/>
      <c r="C1392" s="172"/>
      <c r="D1392" s="169"/>
      <c r="E1392" s="169"/>
      <c r="F1392" s="169"/>
      <c r="G1392" s="80" t="s">
        <v>138</v>
      </c>
      <c r="H1392" s="81"/>
      <c r="I1392" s="81">
        <v>3</v>
      </c>
      <c r="J1392" s="81">
        <f t="shared" si="65"/>
        <v>3</v>
      </c>
      <c r="K1392" s="82">
        <v>6.8</v>
      </c>
      <c r="L1392" s="80" t="s">
        <v>379</v>
      </c>
      <c r="M1392" s="81" t="s">
        <v>33</v>
      </c>
      <c r="N1392" s="81">
        <v>2</v>
      </c>
      <c r="O1392" s="82">
        <v>6.8</v>
      </c>
      <c r="P1392" s="77"/>
      <c r="Q1392" s="77" t="s">
        <v>887</v>
      </c>
      <c r="R1392" s="77"/>
      <c r="S1392" s="173"/>
    </row>
    <row r="1393" spans="1:19" s="35" customFormat="1" ht="16.5" customHeight="1" x14ac:dyDescent="0.25">
      <c r="A1393" s="81"/>
      <c r="B1393" s="80"/>
      <c r="C1393" s="172"/>
      <c r="D1393" s="169"/>
      <c r="E1393" s="169"/>
      <c r="F1393" s="169"/>
      <c r="G1393" s="80" t="s">
        <v>130</v>
      </c>
      <c r="H1393" s="81"/>
      <c r="I1393" s="81">
        <v>3</v>
      </c>
      <c r="J1393" s="81">
        <f t="shared" si="65"/>
        <v>3</v>
      </c>
      <c r="K1393" s="82">
        <v>5.6</v>
      </c>
      <c r="L1393" s="80" t="s">
        <v>381</v>
      </c>
      <c r="M1393" s="81" t="s">
        <v>35</v>
      </c>
      <c r="N1393" s="81">
        <v>2</v>
      </c>
      <c r="O1393" s="82">
        <v>5.6</v>
      </c>
      <c r="P1393" s="77"/>
      <c r="Q1393" s="77" t="s">
        <v>887</v>
      </c>
      <c r="R1393" s="77"/>
      <c r="S1393" s="173"/>
    </row>
    <row r="1394" spans="1:19" s="35" customFormat="1" ht="16.5" customHeight="1" x14ac:dyDescent="0.25">
      <c r="A1394" s="81"/>
      <c r="B1394" s="80"/>
      <c r="C1394" s="172"/>
      <c r="D1394" s="169"/>
      <c r="E1394" s="169"/>
      <c r="F1394" s="169"/>
      <c r="G1394" s="80" t="s">
        <v>295</v>
      </c>
      <c r="H1394" s="81"/>
      <c r="I1394" s="81">
        <v>2</v>
      </c>
      <c r="J1394" s="81">
        <f t="shared" si="65"/>
        <v>2</v>
      </c>
      <c r="K1394" s="82">
        <v>7.5</v>
      </c>
      <c r="L1394" s="80" t="s">
        <v>307</v>
      </c>
      <c r="M1394" s="81" t="s">
        <v>69</v>
      </c>
      <c r="N1394" s="81">
        <v>2</v>
      </c>
      <c r="O1394" s="82">
        <v>7.5</v>
      </c>
      <c r="P1394" s="77"/>
      <c r="Q1394" s="77" t="s">
        <v>887</v>
      </c>
      <c r="R1394" s="77"/>
      <c r="S1394" s="173"/>
    </row>
    <row r="1395" spans="1:19" s="35" customFormat="1" ht="16.5" customHeight="1" x14ac:dyDescent="0.25">
      <c r="A1395" s="81"/>
      <c r="B1395" s="80"/>
      <c r="C1395" s="172"/>
      <c r="D1395" s="169"/>
      <c r="E1395" s="169"/>
      <c r="F1395" s="169"/>
      <c r="G1395" s="80" t="s">
        <v>178</v>
      </c>
      <c r="H1395" s="81"/>
      <c r="I1395" s="81">
        <v>3</v>
      </c>
      <c r="J1395" s="81">
        <f>I1395</f>
        <v>3</v>
      </c>
      <c r="K1395" s="82">
        <v>7.9</v>
      </c>
      <c r="L1395" s="80" t="s">
        <v>384</v>
      </c>
      <c r="M1395" s="81" t="s">
        <v>37</v>
      </c>
      <c r="N1395" s="81">
        <v>3</v>
      </c>
      <c r="O1395" s="77"/>
      <c r="P1395" s="77"/>
      <c r="Q1395" s="77" t="s">
        <v>887</v>
      </c>
      <c r="R1395" s="77"/>
      <c r="S1395" s="173"/>
    </row>
    <row r="1396" spans="1:19" s="35" customFormat="1" ht="16.5" customHeight="1" x14ac:dyDescent="0.25">
      <c r="A1396" s="81"/>
      <c r="B1396" s="80"/>
      <c r="C1396" s="172"/>
      <c r="D1396" s="169"/>
      <c r="E1396" s="169"/>
      <c r="F1396" s="169"/>
      <c r="G1396" s="80" t="s">
        <v>1306</v>
      </c>
      <c r="H1396" s="81"/>
      <c r="I1396" s="81">
        <v>2</v>
      </c>
      <c r="J1396" s="81">
        <f>I1396</f>
        <v>2</v>
      </c>
      <c r="K1396" s="82">
        <v>7.3</v>
      </c>
      <c r="L1396" s="80" t="s">
        <v>46</v>
      </c>
      <c r="M1396" s="81" t="s">
        <v>47</v>
      </c>
      <c r="N1396" s="81">
        <v>2</v>
      </c>
      <c r="O1396" s="82">
        <v>7.3</v>
      </c>
      <c r="P1396" s="77"/>
      <c r="Q1396" s="77" t="s">
        <v>887</v>
      </c>
      <c r="R1396" s="77"/>
      <c r="S1396" s="173"/>
    </row>
    <row r="1397" spans="1:19" s="35" customFormat="1" ht="16.5" customHeight="1" x14ac:dyDescent="0.25">
      <c r="A1397" s="81"/>
      <c r="B1397" s="80"/>
      <c r="C1397" s="172"/>
      <c r="D1397" s="169"/>
      <c r="E1397" s="169"/>
      <c r="F1397" s="169"/>
      <c r="G1397" s="80" t="s">
        <v>1417</v>
      </c>
      <c r="H1397" s="81"/>
      <c r="I1397" s="81">
        <v>3</v>
      </c>
      <c r="J1397" s="81">
        <f>I1397</f>
        <v>3</v>
      </c>
      <c r="K1397" s="82">
        <v>8.4</v>
      </c>
      <c r="L1397" s="80" t="s">
        <v>389</v>
      </c>
      <c r="M1397" s="81" t="s">
        <v>118</v>
      </c>
      <c r="N1397" s="81">
        <v>3</v>
      </c>
      <c r="O1397" s="82">
        <v>8.4</v>
      </c>
      <c r="P1397" s="77"/>
      <c r="Q1397" s="77" t="s">
        <v>887</v>
      </c>
      <c r="R1397" s="77"/>
      <c r="S1397" s="173"/>
    </row>
    <row r="1398" spans="1:19" s="35" customFormat="1" ht="16.5" customHeight="1" x14ac:dyDescent="0.25">
      <c r="A1398" s="81"/>
      <c r="B1398" s="80"/>
      <c r="C1398" s="172"/>
      <c r="D1398" s="169"/>
      <c r="E1398" s="169"/>
      <c r="F1398" s="169"/>
      <c r="G1398" s="80" t="s">
        <v>126</v>
      </c>
      <c r="H1398" s="81"/>
      <c r="I1398" s="81">
        <v>3</v>
      </c>
      <c r="J1398" s="81">
        <f>I1398</f>
        <v>3</v>
      </c>
      <c r="K1398" s="82">
        <v>7.1</v>
      </c>
      <c r="L1398" s="80" t="s">
        <v>126</v>
      </c>
      <c r="M1398" s="81" t="s">
        <v>127</v>
      </c>
      <c r="N1398" s="81">
        <v>3</v>
      </c>
      <c r="O1398" s="82">
        <v>7.1</v>
      </c>
      <c r="P1398" s="77"/>
      <c r="Q1398" s="77" t="s">
        <v>887</v>
      </c>
      <c r="R1398" s="77"/>
      <c r="S1398" s="173"/>
    </row>
    <row r="1399" spans="1:19" s="35" customFormat="1" ht="16.5" customHeight="1" x14ac:dyDescent="0.25">
      <c r="A1399" s="113">
        <v>77</v>
      </c>
      <c r="B1399" s="112" t="s">
        <v>1580</v>
      </c>
      <c r="C1399" s="303">
        <v>37043</v>
      </c>
      <c r="D1399" s="170" t="s">
        <v>1581</v>
      </c>
      <c r="E1399" s="111" t="s">
        <v>1882</v>
      </c>
      <c r="F1399" s="126" t="s">
        <v>502</v>
      </c>
      <c r="G1399" s="59"/>
      <c r="H1399" s="58"/>
      <c r="I1399" s="58"/>
      <c r="J1399" s="127"/>
      <c r="K1399" s="127"/>
      <c r="L1399" s="112"/>
      <c r="M1399" s="113"/>
      <c r="N1399" s="113"/>
      <c r="O1399" s="123"/>
      <c r="P1399" s="123"/>
      <c r="Q1399" s="123"/>
      <c r="R1399" s="58">
        <v>16</v>
      </c>
      <c r="S1399" s="171"/>
    </row>
    <row r="1400" spans="1:19" s="35" customFormat="1" ht="16.5" customHeight="1" x14ac:dyDescent="0.25">
      <c r="A1400" s="81"/>
      <c r="B1400" s="80"/>
      <c r="C1400" s="172"/>
      <c r="D1400" s="169"/>
      <c r="E1400" s="169"/>
      <c r="F1400" s="81"/>
      <c r="G1400" s="80" t="s">
        <v>355</v>
      </c>
      <c r="H1400" s="81"/>
      <c r="I1400" s="81">
        <v>4</v>
      </c>
      <c r="J1400" s="81">
        <f>I1400</f>
        <v>4</v>
      </c>
      <c r="K1400" s="82">
        <v>7.6</v>
      </c>
      <c r="L1400" s="80" t="s">
        <v>373</v>
      </c>
      <c r="M1400" s="81" t="s">
        <v>22</v>
      </c>
      <c r="N1400" s="81">
        <v>3</v>
      </c>
      <c r="O1400" s="82">
        <v>7.6</v>
      </c>
      <c r="P1400" s="77"/>
      <c r="Q1400" s="77" t="s">
        <v>887</v>
      </c>
      <c r="R1400" s="77"/>
      <c r="S1400" s="173"/>
    </row>
    <row r="1401" spans="1:19" s="35" customFormat="1" ht="16.5" customHeight="1" x14ac:dyDescent="0.25">
      <c r="A1401" s="81"/>
      <c r="B1401" s="80"/>
      <c r="C1401" s="172"/>
      <c r="D1401" s="169"/>
      <c r="E1401" s="169"/>
      <c r="F1401" s="81"/>
      <c r="G1401" s="80" t="s">
        <v>503</v>
      </c>
      <c r="H1401" s="81"/>
      <c r="I1401" s="81">
        <v>3</v>
      </c>
      <c r="J1401" s="81">
        <f t="shared" ref="J1401:J1404" si="66">I1401</f>
        <v>3</v>
      </c>
      <c r="K1401" s="82">
        <v>7.7</v>
      </c>
      <c r="L1401" s="80" t="s">
        <v>378</v>
      </c>
      <c r="M1401" s="81" t="s">
        <v>31</v>
      </c>
      <c r="N1401" s="81">
        <v>2</v>
      </c>
      <c r="O1401" s="82">
        <v>7.7</v>
      </c>
      <c r="P1401" s="77"/>
      <c r="Q1401" s="77" t="s">
        <v>887</v>
      </c>
      <c r="R1401" s="77"/>
      <c r="S1401" s="173"/>
    </row>
    <row r="1402" spans="1:19" s="35" customFormat="1" ht="16.5" customHeight="1" x14ac:dyDescent="0.25">
      <c r="A1402" s="81"/>
      <c r="B1402" s="80"/>
      <c r="C1402" s="172"/>
      <c r="D1402" s="169"/>
      <c r="E1402" s="169"/>
      <c r="F1402" s="81"/>
      <c r="G1402" s="80" t="s">
        <v>246</v>
      </c>
      <c r="H1402" s="16"/>
      <c r="I1402" s="81">
        <v>2</v>
      </c>
      <c r="J1402" s="81">
        <f t="shared" si="66"/>
        <v>2</v>
      </c>
      <c r="K1402" s="82">
        <v>6.8</v>
      </c>
      <c r="L1402" s="80" t="s">
        <v>379</v>
      </c>
      <c r="M1402" s="81" t="s">
        <v>33</v>
      </c>
      <c r="N1402" s="81">
        <v>2</v>
      </c>
      <c r="O1402" s="82">
        <v>6.8</v>
      </c>
      <c r="P1402" s="77"/>
      <c r="Q1402" s="77" t="s">
        <v>887</v>
      </c>
      <c r="R1402" s="77"/>
      <c r="S1402" s="173"/>
    </row>
    <row r="1403" spans="1:19" s="35" customFormat="1" ht="16.5" customHeight="1" x14ac:dyDescent="0.25">
      <c r="A1403" s="81"/>
      <c r="B1403" s="80"/>
      <c r="C1403" s="172"/>
      <c r="D1403" s="169"/>
      <c r="E1403" s="169"/>
      <c r="F1403" s="81"/>
      <c r="G1403" s="80" t="s">
        <v>1223</v>
      </c>
      <c r="H1403" s="81"/>
      <c r="I1403" s="81">
        <v>2</v>
      </c>
      <c r="J1403" s="81">
        <f t="shared" si="66"/>
        <v>2</v>
      </c>
      <c r="K1403" s="82">
        <v>7.1</v>
      </c>
      <c r="L1403" s="80" t="s">
        <v>381</v>
      </c>
      <c r="M1403" s="81" t="s">
        <v>35</v>
      </c>
      <c r="N1403" s="81">
        <v>2</v>
      </c>
      <c r="O1403" s="82">
        <v>7.1</v>
      </c>
      <c r="P1403" s="77"/>
      <c r="Q1403" s="77" t="s">
        <v>887</v>
      </c>
      <c r="R1403" s="77"/>
      <c r="S1403" s="173"/>
    </row>
    <row r="1404" spans="1:19" s="35" customFormat="1" ht="16.5" customHeight="1" x14ac:dyDescent="0.25">
      <c r="A1404" s="81"/>
      <c r="B1404" s="80"/>
      <c r="C1404" s="172"/>
      <c r="D1404" s="169"/>
      <c r="E1404" s="169"/>
      <c r="F1404" s="81"/>
      <c r="G1404" s="80" t="s">
        <v>67</v>
      </c>
      <c r="H1404" s="16"/>
      <c r="I1404" s="16">
        <v>2</v>
      </c>
      <c r="J1404" s="81">
        <f t="shared" si="66"/>
        <v>2</v>
      </c>
      <c r="K1404" s="82">
        <v>8.1999999999999993</v>
      </c>
      <c r="L1404" s="80" t="s">
        <v>307</v>
      </c>
      <c r="M1404" s="81" t="s">
        <v>69</v>
      </c>
      <c r="N1404" s="81">
        <v>2</v>
      </c>
      <c r="O1404" s="82">
        <v>8.1999999999999993</v>
      </c>
      <c r="P1404" s="77"/>
      <c r="Q1404" s="77" t="s">
        <v>887</v>
      </c>
      <c r="R1404" s="77"/>
      <c r="S1404" s="173"/>
    </row>
    <row r="1405" spans="1:19" s="35" customFormat="1" ht="16.5" customHeight="1" x14ac:dyDescent="0.25">
      <c r="A1405" s="81"/>
      <c r="B1405" s="80"/>
      <c r="C1405" s="172"/>
      <c r="D1405" s="169"/>
      <c r="E1405" s="169"/>
      <c r="F1405" s="81"/>
      <c r="G1405" s="80" t="s">
        <v>72</v>
      </c>
      <c r="H1405" s="81"/>
      <c r="I1405" s="81">
        <v>3</v>
      </c>
      <c r="J1405" s="81">
        <f>I1405</f>
        <v>3</v>
      </c>
      <c r="K1405" s="82">
        <v>9</v>
      </c>
      <c r="L1405" s="80" t="s">
        <v>384</v>
      </c>
      <c r="M1405" s="81" t="s">
        <v>37</v>
      </c>
      <c r="N1405" s="81">
        <v>3</v>
      </c>
      <c r="O1405" s="77"/>
      <c r="P1405" s="77"/>
      <c r="Q1405" s="77" t="s">
        <v>887</v>
      </c>
      <c r="R1405" s="77"/>
      <c r="S1405" s="173"/>
    </row>
    <row r="1406" spans="1:19" s="35" customFormat="1" ht="16.5" customHeight="1" x14ac:dyDescent="0.25">
      <c r="A1406" s="81"/>
      <c r="B1406" s="80"/>
      <c r="C1406" s="172"/>
      <c r="D1406" s="169"/>
      <c r="E1406" s="169"/>
      <c r="F1406" s="81"/>
      <c r="G1406" s="80" t="s">
        <v>313</v>
      </c>
      <c r="H1406" s="81"/>
      <c r="I1406" s="81">
        <v>2</v>
      </c>
      <c r="J1406" s="81">
        <f>I1406</f>
        <v>2</v>
      </c>
      <c r="K1406" s="82">
        <v>7.9</v>
      </c>
      <c r="L1406" s="80" t="s">
        <v>46</v>
      </c>
      <c r="M1406" s="81" t="s">
        <v>47</v>
      </c>
      <c r="N1406" s="81">
        <v>2</v>
      </c>
      <c r="O1406" s="82">
        <v>7.9</v>
      </c>
      <c r="P1406" s="77"/>
      <c r="Q1406" s="77" t="s">
        <v>887</v>
      </c>
      <c r="R1406" s="77"/>
      <c r="S1406" s="173"/>
    </row>
    <row r="1407" spans="1:19" s="35" customFormat="1" ht="16.5" customHeight="1" x14ac:dyDescent="0.25">
      <c r="A1407" s="113">
        <v>78</v>
      </c>
      <c r="B1407" s="112" t="s">
        <v>1582</v>
      </c>
      <c r="C1407" s="303">
        <v>38367</v>
      </c>
      <c r="D1407" s="170" t="s">
        <v>1583</v>
      </c>
      <c r="E1407" s="111" t="s">
        <v>1883</v>
      </c>
      <c r="F1407" s="126" t="s">
        <v>189</v>
      </c>
      <c r="G1407" s="112"/>
      <c r="H1407" s="113"/>
      <c r="I1407" s="113"/>
      <c r="J1407" s="114"/>
      <c r="K1407" s="114"/>
      <c r="L1407" s="112"/>
      <c r="M1407" s="113"/>
      <c r="N1407" s="113"/>
      <c r="O1407" s="123"/>
      <c r="P1407" s="123"/>
      <c r="Q1407" s="123"/>
      <c r="R1407" s="58">
        <v>38</v>
      </c>
      <c r="S1407" s="171"/>
    </row>
    <row r="1408" spans="1:19" s="35" customFormat="1" ht="16.5" customHeight="1" x14ac:dyDescent="0.25">
      <c r="A1408" s="81"/>
      <c r="B1408" s="80"/>
      <c r="C1408" s="172"/>
      <c r="D1408" s="169"/>
      <c r="E1408" s="169"/>
      <c r="F1408" s="81"/>
      <c r="G1408" s="80" t="s">
        <v>355</v>
      </c>
      <c r="H1408" s="81"/>
      <c r="I1408" s="81">
        <v>4</v>
      </c>
      <c r="J1408" s="81">
        <f>I1408</f>
        <v>4</v>
      </c>
      <c r="K1408" s="82">
        <v>6.5</v>
      </c>
      <c r="L1408" s="80" t="s">
        <v>373</v>
      </c>
      <c r="M1408" s="81" t="s">
        <v>22</v>
      </c>
      <c r="N1408" s="81">
        <v>3</v>
      </c>
      <c r="O1408" s="82">
        <v>6.5</v>
      </c>
      <c r="P1408" s="77"/>
      <c r="Q1408" s="77" t="s">
        <v>887</v>
      </c>
      <c r="R1408" s="77"/>
      <c r="S1408" s="173"/>
    </row>
    <row r="1409" spans="1:19" s="35" customFormat="1" ht="16.5" customHeight="1" x14ac:dyDescent="0.25">
      <c r="A1409" s="81"/>
      <c r="B1409" s="80"/>
      <c r="C1409" s="172"/>
      <c r="D1409" s="169"/>
      <c r="E1409" s="169"/>
      <c r="F1409" s="81"/>
      <c r="G1409" s="80" t="s">
        <v>137</v>
      </c>
      <c r="H1409" s="81"/>
      <c r="I1409" s="81">
        <v>3</v>
      </c>
      <c r="J1409" s="81">
        <f t="shared" ref="J1409:J1412" si="67">I1409</f>
        <v>3</v>
      </c>
      <c r="K1409" s="82">
        <v>7.9</v>
      </c>
      <c r="L1409" s="80" t="s">
        <v>378</v>
      </c>
      <c r="M1409" s="81" t="s">
        <v>31</v>
      </c>
      <c r="N1409" s="81">
        <v>2</v>
      </c>
      <c r="O1409" s="82">
        <v>7.9</v>
      </c>
      <c r="P1409" s="77"/>
      <c r="Q1409" s="77" t="s">
        <v>887</v>
      </c>
      <c r="R1409" s="77"/>
      <c r="S1409" s="173"/>
    </row>
    <row r="1410" spans="1:19" s="35" customFormat="1" ht="16.5" customHeight="1" x14ac:dyDescent="0.25">
      <c r="A1410" s="81"/>
      <c r="B1410" s="80"/>
      <c r="C1410" s="172"/>
      <c r="D1410" s="169"/>
      <c r="E1410" s="169"/>
      <c r="F1410" s="81"/>
      <c r="G1410" s="80" t="s">
        <v>138</v>
      </c>
      <c r="H1410" s="81"/>
      <c r="I1410" s="81">
        <v>3</v>
      </c>
      <c r="J1410" s="81">
        <f t="shared" si="67"/>
        <v>3</v>
      </c>
      <c r="K1410" s="82">
        <v>7.5</v>
      </c>
      <c r="L1410" s="80" t="s">
        <v>379</v>
      </c>
      <c r="M1410" s="81" t="s">
        <v>33</v>
      </c>
      <c r="N1410" s="81">
        <v>2</v>
      </c>
      <c r="O1410" s="82">
        <v>7.5</v>
      </c>
      <c r="P1410" s="77"/>
      <c r="Q1410" s="77" t="s">
        <v>887</v>
      </c>
      <c r="R1410" s="77"/>
      <c r="S1410" s="173"/>
    </row>
    <row r="1411" spans="1:19" s="35" customFormat="1" ht="16.5" customHeight="1" x14ac:dyDescent="0.25">
      <c r="A1411" s="81"/>
      <c r="B1411" s="80"/>
      <c r="C1411" s="172"/>
      <c r="D1411" s="169"/>
      <c r="E1411" s="169"/>
      <c r="F1411" s="81"/>
      <c r="G1411" s="80" t="s">
        <v>130</v>
      </c>
      <c r="H1411" s="81"/>
      <c r="I1411" s="81">
        <v>3</v>
      </c>
      <c r="J1411" s="81">
        <f t="shared" si="67"/>
        <v>3</v>
      </c>
      <c r="K1411" s="82">
        <v>7</v>
      </c>
      <c r="L1411" s="80" t="s">
        <v>381</v>
      </c>
      <c r="M1411" s="81" t="s">
        <v>35</v>
      </c>
      <c r="N1411" s="81">
        <v>2</v>
      </c>
      <c r="O1411" s="82">
        <v>7</v>
      </c>
      <c r="P1411" s="77"/>
      <c r="Q1411" s="77" t="s">
        <v>887</v>
      </c>
      <c r="R1411" s="77"/>
      <c r="S1411" s="173"/>
    </row>
    <row r="1412" spans="1:19" s="35" customFormat="1" ht="16.5" customHeight="1" x14ac:dyDescent="0.25">
      <c r="A1412" s="81"/>
      <c r="B1412" s="80"/>
      <c r="C1412" s="172"/>
      <c r="D1412" s="169"/>
      <c r="E1412" s="169"/>
      <c r="F1412" s="81"/>
      <c r="G1412" s="80" t="s">
        <v>295</v>
      </c>
      <c r="H1412" s="81"/>
      <c r="I1412" s="81">
        <v>2</v>
      </c>
      <c r="J1412" s="81">
        <f t="shared" si="67"/>
        <v>2</v>
      </c>
      <c r="K1412" s="82">
        <v>6.8</v>
      </c>
      <c r="L1412" s="80" t="s">
        <v>307</v>
      </c>
      <c r="M1412" s="81" t="s">
        <v>69</v>
      </c>
      <c r="N1412" s="81">
        <v>2</v>
      </c>
      <c r="O1412" s="82">
        <v>6.8</v>
      </c>
      <c r="P1412" s="77"/>
      <c r="Q1412" s="77" t="s">
        <v>887</v>
      </c>
      <c r="R1412" s="77"/>
      <c r="S1412" s="173"/>
    </row>
    <row r="1413" spans="1:19" s="35" customFormat="1" ht="16.5" customHeight="1" x14ac:dyDescent="0.25">
      <c r="A1413" s="81"/>
      <c r="B1413" s="80"/>
      <c r="C1413" s="172"/>
      <c r="D1413" s="76"/>
      <c r="E1413" s="76"/>
      <c r="F1413" s="81"/>
      <c r="G1413" s="80" t="s">
        <v>297</v>
      </c>
      <c r="H1413" s="81"/>
      <c r="I1413" s="81">
        <v>3</v>
      </c>
      <c r="J1413" s="81">
        <f>I1413</f>
        <v>3</v>
      </c>
      <c r="K1413" s="82">
        <v>9.5</v>
      </c>
      <c r="L1413" s="80" t="s">
        <v>384</v>
      </c>
      <c r="M1413" s="81" t="s">
        <v>37</v>
      </c>
      <c r="N1413" s="81">
        <v>3</v>
      </c>
      <c r="O1413" s="77"/>
      <c r="P1413" s="77"/>
      <c r="Q1413" s="77" t="s">
        <v>887</v>
      </c>
      <c r="R1413" s="77"/>
      <c r="S1413" s="173"/>
    </row>
    <row r="1414" spans="1:19" s="35" customFormat="1" ht="16.5" customHeight="1" x14ac:dyDescent="0.25">
      <c r="A1414" s="81"/>
      <c r="B1414" s="80"/>
      <c r="C1414" s="172"/>
      <c r="D1414" s="76"/>
      <c r="E1414" s="76"/>
      <c r="F1414" s="81"/>
      <c r="G1414" s="80" t="s">
        <v>1306</v>
      </c>
      <c r="H1414" s="81"/>
      <c r="I1414" s="81">
        <v>2</v>
      </c>
      <c r="J1414" s="81">
        <f>I1414</f>
        <v>2</v>
      </c>
      <c r="K1414" s="82">
        <v>7.8</v>
      </c>
      <c r="L1414" s="80" t="s">
        <v>46</v>
      </c>
      <c r="M1414" s="81" t="s">
        <v>47</v>
      </c>
      <c r="N1414" s="81">
        <v>2</v>
      </c>
      <c r="O1414" s="82">
        <v>7.8</v>
      </c>
      <c r="P1414" s="77"/>
      <c r="Q1414" s="77" t="s">
        <v>887</v>
      </c>
      <c r="R1414" s="77"/>
      <c r="S1414" s="173"/>
    </row>
    <row r="1415" spans="1:19" s="35" customFormat="1" ht="16.5" customHeight="1" x14ac:dyDescent="0.25">
      <c r="A1415" s="81"/>
      <c r="B1415" s="80"/>
      <c r="C1415" s="172"/>
      <c r="D1415" s="76"/>
      <c r="E1415" s="76"/>
      <c r="F1415" s="81"/>
      <c r="G1415" s="80" t="s">
        <v>356</v>
      </c>
      <c r="H1415" s="81"/>
      <c r="I1415" s="81">
        <v>3</v>
      </c>
      <c r="J1415" s="81">
        <f t="shared" ref="J1415:J1416" si="68">I1415</f>
        <v>3</v>
      </c>
      <c r="K1415" s="82">
        <v>8.3000000000000007</v>
      </c>
      <c r="L1415" s="80" t="s">
        <v>386</v>
      </c>
      <c r="M1415" s="81" t="s">
        <v>57</v>
      </c>
      <c r="N1415" s="81">
        <v>3</v>
      </c>
      <c r="O1415" s="82">
        <v>8.3000000000000007</v>
      </c>
      <c r="P1415" s="77"/>
      <c r="Q1415" s="77" t="s">
        <v>887</v>
      </c>
      <c r="R1415" s="77"/>
      <c r="S1415" s="173"/>
    </row>
    <row r="1416" spans="1:19" s="35" customFormat="1" ht="16.5" customHeight="1" x14ac:dyDescent="0.25">
      <c r="A1416" s="81"/>
      <c r="B1416" s="80"/>
      <c r="C1416" s="172"/>
      <c r="D1416" s="76"/>
      <c r="E1416" s="76"/>
      <c r="F1416" s="81"/>
      <c r="G1416" s="80" t="s">
        <v>316</v>
      </c>
      <c r="H1416" s="81"/>
      <c r="I1416" s="81">
        <v>3</v>
      </c>
      <c r="J1416" s="81">
        <f t="shared" si="68"/>
        <v>3</v>
      </c>
      <c r="K1416" s="82">
        <v>7</v>
      </c>
      <c r="L1416" s="80" t="s">
        <v>316</v>
      </c>
      <c r="M1416" s="81" t="s">
        <v>78</v>
      </c>
      <c r="N1416" s="81">
        <v>3</v>
      </c>
      <c r="O1416" s="82">
        <v>7</v>
      </c>
      <c r="P1416" s="77"/>
      <c r="Q1416" s="77" t="s">
        <v>887</v>
      </c>
      <c r="R1416" s="77"/>
      <c r="S1416" s="173"/>
    </row>
    <row r="1417" spans="1:19" s="35" customFormat="1" ht="16.5" customHeight="1" x14ac:dyDescent="0.25">
      <c r="A1417" s="81"/>
      <c r="B1417" s="80"/>
      <c r="C1417" s="172"/>
      <c r="D1417" s="76"/>
      <c r="E1417" s="76"/>
      <c r="F1417" s="81"/>
      <c r="G1417" s="80" t="s">
        <v>186</v>
      </c>
      <c r="H1417" s="81"/>
      <c r="I1417" s="81">
        <v>3</v>
      </c>
      <c r="J1417" s="82"/>
      <c r="K1417" s="82">
        <v>6.9</v>
      </c>
      <c r="L1417" s="80" t="s">
        <v>50</v>
      </c>
      <c r="M1417" s="81" t="s">
        <v>51</v>
      </c>
      <c r="N1417" s="81">
        <v>2</v>
      </c>
      <c r="O1417" s="77"/>
      <c r="P1417" s="77"/>
      <c r="Q1417" s="77"/>
      <c r="R1417" s="77"/>
      <c r="S1417" s="173" t="s">
        <v>888</v>
      </c>
    </row>
    <row r="1418" spans="1:19" s="35" customFormat="1" ht="16.5" customHeight="1" x14ac:dyDescent="0.25">
      <c r="A1418" s="81"/>
      <c r="B1418" s="80"/>
      <c r="C1418" s="172"/>
      <c r="D1418" s="76"/>
      <c r="E1418" s="76"/>
      <c r="F1418" s="81"/>
      <c r="G1418" s="80" t="s">
        <v>358</v>
      </c>
      <c r="H1418" s="81"/>
      <c r="I1418" s="81">
        <v>3</v>
      </c>
      <c r="J1418" s="81">
        <f>I1418</f>
        <v>3</v>
      </c>
      <c r="K1418" s="82">
        <v>8.4</v>
      </c>
      <c r="L1418" s="80" t="s">
        <v>43</v>
      </c>
      <c r="M1418" s="81" t="s">
        <v>44</v>
      </c>
      <c r="N1418" s="81">
        <v>2</v>
      </c>
      <c r="O1418" s="82">
        <v>8.4</v>
      </c>
      <c r="P1418" s="77"/>
      <c r="Q1418" s="77" t="s">
        <v>887</v>
      </c>
      <c r="R1418" s="77"/>
      <c r="S1418" s="173"/>
    </row>
    <row r="1419" spans="1:19" s="35" customFormat="1" ht="16.5" customHeight="1" x14ac:dyDescent="0.25">
      <c r="A1419" s="81"/>
      <c r="B1419" s="80"/>
      <c r="C1419" s="172"/>
      <c r="D1419" s="76"/>
      <c r="E1419" s="76"/>
      <c r="F1419" s="81"/>
      <c r="G1419" s="80" t="s">
        <v>86</v>
      </c>
      <c r="H1419" s="81"/>
      <c r="I1419" s="81">
        <v>3</v>
      </c>
      <c r="J1419" s="81">
        <f>I1419</f>
        <v>3</v>
      </c>
      <c r="K1419" s="82">
        <v>6.9</v>
      </c>
      <c r="L1419" s="80" t="s">
        <v>86</v>
      </c>
      <c r="M1419" s="81" t="s">
        <v>87</v>
      </c>
      <c r="N1419" s="81">
        <v>3</v>
      </c>
      <c r="O1419" s="82">
        <v>6.9</v>
      </c>
      <c r="P1419" s="77"/>
      <c r="Q1419" s="77" t="s">
        <v>887</v>
      </c>
      <c r="R1419" s="77"/>
      <c r="S1419" s="173"/>
    </row>
    <row r="1420" spans="1:19" s="35" customFormat="1" ht="16.5" customHeight="1" x14ac:dyDescent="0.25">
      <c r="A1420" s="81"/>
      <c r="B1420" s="80"/>
      <c r="C1420" s="172"/>
      <c r="D1420" s="76"/>
      <c r="E1420" s="76"/>
      <c r="F1420" s="81"/>
      <c r="G1420" s="80" t="s">
        <v>1357</v>
      </c>
      <c r="H1420" s="81"/>
      <c r="I1420" s="81">
        <v>3</v>
      </c>
      <c r="J1420" s="81">
        <f>I1420</f>
        <v>3</v>
      </c>
      <c r="K1420" s="82">
        <v>8.1999999999999993</v>
      </c>
      <c r="L1420" s="80" t="s">
        <v>389</v>
      </c>
      <c r="M1420" s="81" t="s">
        <v>118</v>
      </c>
      <c r="N1420" s="81">
        <v>3</v>
      </c>
      <c r="O1420" s="82">
        <v>8.1999999999999993</v>
      </c>
      <c r="P1420" s="77"/>
      <c r="Q1420" s="77" t="s">
        <v>887</v>
      </c>
      <c r="R1420" s="77"/>
      <c r="S1420" s="173"/>
    </row>
    <row r="1421" spans="1:19" s="35" customFormat="1" ht="16.5" customHeight="1" x14ac:dyDescent="0.25">
      <c r="A1421" s="81"/>
      <c r="B1421" s="80"/>
      <c r="C1421" s="172"/>
      <c r="D1421" s="76"/>
      <c r="E1421" s="76"/>
      <c r="F1421" s="81"/>
      <c r="G1421" s="89" t="s">
        <v>357</v>
      </c>
      <c r="H1421" s="81"/>
      <c r="I1421" s="81">
        <v>3</v>
      </c>
      <c r="J1421" s="82"/>
      <c r="K1421" s="82">
        <v>6.7</v>
      </c>
      <c r="L1421" s="80" t="s">
        <v>121</v>
      </c>
      <c r="M1421" s="81" t="s">
        <v>122</v>
      </c>
      <c r="N1421" s="81">
        <v>3</v>
      </c>
      <c r="O1421" s="77"/>
      <c r="P1421" s="77"/>
      <c r="Q1421" s="77"/>
      <c r="R1421" s="77"/>
      <c r="S1421" s="173" t="s">
        <v>888</v>
      </c>
    </row>
    <row r="1422" spans="1:19" s="35" customFormat="1" ht="16.5" customHeight="1" x14ac:dyDescent="0.25">
      <c r="A1422" s="81"/>
      <c r="B1422" s="80"/>
      <c r="C1422" s="172"/>
      <c r="D1422" s="76"/>
      <c r="E1422" s="76"/>
      <c r="F1422" s="81"/>
      <c r="G1422" s="80" t="s">
        <v>513</v>
      </c>
      <c r="H1422" s="81"/>
      <c r="I1422" s="81">
        <v>3</v>
      </c>
      <c r="J1422" s="82"/>
      <c r="K1422" s="82">
        <v>7.6</v>
      </c>
      <c r="L1422" s="80" t="s">
        <v>391</v>
      </c>
      <c r="M1422" s="81" t="s">
        <v>123</v>
      </c>
      <c r="N1422" s="81">
        <v>3</v>
      </c>
      <c r="O1422" s="77"/>
      <c r="P1422" s="77"/>
      <c r="Q1422" s="77"/>
      <c r="R1422" s="77"/>
      <c r="S1422" s="173" t="s">
        <v>888</v>
      </c>
    </row>
    <row r="1423" spans="1:19" s="35" customFormat="1" ht="16.5" customHeight="1" x14ac:dyDescent="0.25">
      <c r="A1423" s="81"/>
      <c r="B1423" s="80"/>
      <c r="C1423" s="172"/>
      <c r="D1423" s="76"/>
      <c r="E1423" s="76"/>
      <c r="F1423" s="81"/>
      <c r="G1423" s="89" t="s">
        <v>1384</v>
      </c>
      <c r="H1423" s="81"/>
      <c r="I1423" s="81">
        <v>3</v>
      </c>
      <c r="J1423" s="82"/>
      <c r="K1423" s="82">
        <v>7.3</v>
      </c>
      <c r="L1423" s="80" t="s">
        <v>392</v>
      </c>
      <c r="M1423" s="81" t="s">
        <v>124</v>
      </c>
      <c r="N1423" s="81">
        <v>2</v>
      </c>
      <c r="O1423" s="77"/>
      <c r="P1423" s="77"/>
      <c r="Q1423" s="77"/>
      <c r="R1423" s="77"/>
      <c r="S1423" s="173" t="s">
        <v>888</v>
      </c>
    </row>
    <row r="1424" spans="1:19" s="35" customFormat="1" ht="16.5" customHeight="1" x14ac:dyDescent="0.25">
      <c r="A1424" s="81"/>
      <c r="B1424" s="80"/>
      <c r="C1424" s="172"/>
      <c r="D1424" s="76"/>
      <c r="E1424" s="76"/>
      <c r="F1424" s="81"/>
      <c r="G1424" s="89" t="s">
        <v>428</v>
      </c>
      <c r="H1424" s="81"/>
      <c r="I1424" s="81">
        <v>3</v>
      </c>
      <c r="J1424" s="95">
        <v>3</v>
      </c>
      <c r="K1424" s="82">
        <v>7.4</v>
      </c>
      <c r="L1424" s="80" t="s">
        <v>111</v>
      </c>
      <c r="M1424" s="81" t="s">
        <v>125</v>
      </c>
      <c r="N1424" s="81">
        <v>2</v>
      </c>
      <c r="O1424" s="77"/>
      <c r="P1424" s="77"/>
      <c r="Q1424" s="77" t="s">
        <v>887</v>
      </c>
      <c r="R1424" s="77"/>
      <c r="S1424" s="173"/>
    </row>
    <row r="1425" spans="1:19" s="35" customFormat="1" ht="16.5" customHeight="1" x14ac:dyDescent="0.25">
      <c r="A1425" s="81"/>
      <c r="B1425" s="80"/>
      <c r="C1425" s="172"/>
      <c r="D1425" s="76"/>
      <c r="E1425" s="76"/>
      <c r="F1425" s="81"/>
      <c r="G1425" s="89" t="s">
        <v>514</v>
      </c>
      <c r="H1425" s="81"/>
      <c r="I1425" s="81">
        <v>3</v>
      </c>
      <c r="J1425" s="82"/>
      <c r="K1425" s="82">
        <v>7</v>
      </c>
      <c r="L1425" s="80" t="s">
        <v>393</v>
      </c>
      <c r="M1425" s="81" t="s">
        <v>104</v>
      </c>
      <c r="N1425" s="81">
        <v>3</v>
      </c>
      <c r="O1425" s="77"/>
      <c r="P1425" s="77"/>
      <c r="Q1425" s="77"/>
      <c r="R1425" s="77"/>
      <c r="S1425" s="173" t="s">
        <v>888</v>
      </c>
    </row>
    <row r="1426" spans="1:19" s="35" customFormat="1" ht="16.5" customHeight="1" x14ac:dyDescent="0.25">
      <c r="A1426" s="81"/>
      <c r="B1426" s="80"/>
      <c r="C1426" s="172"/>
      <c r="D1426" s="76"/>
      <c r="E1426" s="76"/>
      <c r="F1426" s="81"/>
      <c r="G1426" s="89" t="s">
        <v>529</v>
      </c>
      <c r="H1426" s="81"/>
      <c r="I1426" s="81">
        <v>3</v>
      </c>
      <c r="J1426" s="82"/>
      <c r="K1426" s="82">
        <v>7</v>
      </c>
      <c r="L1426" s="80" t="s">
        <v>394</v>
      </c>
      <c r="M1426" s="81" t="s">
        <v>99</v>
      </c>
      <c r="N1426" s="81">
        <v>3</v>
      </c>
      <c r="O1426" s="77"/>
      <c r="P1426" s="77"/>
      <c r="Q1426" s="77"/>
      <c r="R1426" s="77"/>
      <c r="S1426" s="173" t="s">
        <v>888</v>
      </c>
    </row>
    <row r="1427" spans="1:19" s="35" customFormat="1" ht="16.5" customHeight="1" x14ac:dyDescent="0.25">
      <c r="A1427" s="81"/>
      <c r="B1427" s="80"/>
      <c r="C1427" s="172"/>
      <c r="D1427" s="76"/>
      <c r="E1427" s="76"/>
      <c r="F1427" s="81"/>
      <c r="G1427" s="89" t="s">
        <v>424</v>
      </c>
      <c r="H1427" s="81"/>
      <c r="I1427" s="81">
        <v>3</v>
      </c>
      <c r="J1427" s="81">
        <f>I1427</f>
        <v>3</v>
      </c>
      <c r="K1427" s="82">
        <v>7.7</v>
      </c>
      <c r="L1427" s="80" t="s">
        <v>102</v>
      </c>
      <c r="M1427" s="81" t="s">
        <v>103</v>
      </c>
      <c r="N1427" s="81">
        <v>3</v>
      </c>
      <c r="O1427" s="82">
        <v>7.7</v>
      </c>
      <c r="P1427" s="77"/>
      <c r="Q1427" s="77" t="s">
        <v>887</v>
      </c>
      <c r="R1427" s="77"/>
      <c r="S1427" s="173"/>
    </row>
    <row r="1428" spans="1:19" s="35" customFormat="1" ht="16.5" customHeight="1" x14ac:dyDescent="0.25">
      <c r="A1428" s="81"/>
      <c r="B1428" s="80"/>
      <c r="C1428" s="172"/>
      <c r="D1428" s="76"/>
      <c r="E1428" s="76"/>
      <c r="F1428" s="81"/>
      <c r="G1428" s="89" t="s">
        <v>527</v>
      </c>
      <c r="H1428" s="81"/>
      <c r="I1428" s="81">
        <v>3</v>
      </c>
      <c r="J1428" s="82"/>
      <c r="K1428" s="82">
        <v>7.6</v>
      </c>
      <c r="L1428" s="80" t="s">
        <v>216</v>
      </c>
      <c r="M1428" s="81" t="s">
        <v>217</v>
      </c>
      <c r="N1428" s="81">
        <v>3</v>
      </c>
      <c r="O1428" s="77"/>
      <c r="P1428" s="77"/>
      <c r="Q1428" s="77"/>
      <c r="R1428" s="77"/>
      <c r="S1428" s="173" t="s">
        <v>888</v>
      </c>
    </row>
    <row r="1429" spans="1:19" s="35" customFormat="1" ht="16.5" customHeight="1" x14ac:dyDescent="0.25">
      <c r="A1429" s="81"/>
      <c r="B1429" s="80"/>
      <c r="C1429" s="172"/>
      <c r="D1429" s="76"/>
      <c r="E1429" s="76"/>
      <c r="F1429" s="81"/>
      <c r="G1429" s="89" t="s">
        <v>688</v>
      </c>
      <c r="H1429" s="81"/>
      <c r="I1429" s="81">
        <v>3</v>
      </c>
      <c r="J1429" s="82"/>
      <c r="K1429" s="82">
        <v>7.6</v>
      </c>
      <c r="L1429" s="80" t="s">
        <v>395</v>
      </c>
      <c r="M1429" s="81" t="s">
        <v>218</v>
      </c>
      <c r="N1429" s="81">
        <v>3</v>
      </c>
      <c r="O1429" s="77"/>
      <c r="P1429" s="77"/>
      <c r="Q1429" s="77"/>
      <c r="R1429" s="77"/>
      <c r="S1429" s="173" t="s">
        <v>888</v>
      </c>
    </row>
    <row r="1430" spans="1:19" s="35" customFormat="1" ht="16.5" customHeight="1" x14ac:dyDescent="0.25">
      <c r="A1430" s="81"/>
      <c r="B1430" s="80"/>
      <c r="C1430" s="172"/>
      <c r="D1430" s="76"/>
      <c r="E1430" s="76"/>
      <c r="F1430" s="81"/>
      <c r="G1430" s="80" t="s">
        <v>359</v>
      </c>
      <c r="H1430" s="81"/>
      <c r="I1430" s="81">
        <v>3</v>
      </c>
      <c r="J1430" s="81">
        <f>I1430</f>
        <v>3</v>
      </c>
      <c r="K1430" s="82">
        <v>7.5</v>
      </c>
      <c r="L1430" s="80" t="s">
        <v>135</v>
      </c>
      <c r="M1430" s="81" t="s">
        <v>136</v>
      </c>
      <c r="N1430" s="81">
        <v>3</v>
      </c>
      <c r="O1430" s="82">
        <v>7.5</v>
      </c>
      <c r="P1430" s="77"/>
      <c r="Q1430" s="77" t="s">
        <v>887</v>
      </c>
      <c r="R1430" s="77"/>
      <c r="S1430" s="173"/>
    </row>
    <row r="1431" spans="1:19" s="35" customFormat="1" ht="16.5" customHeight="1" x14ac:dyDescent="0.25">
      <c r="A1431" s="81"/>
      <c r="B1431" s="80"/>
      <c r="C1431" s="172"/>
      <c r="D1431" s="76"/>
      <c r="E1431" s="76"/>
      <c r="F1431" s="81"/>
      <c r="G1431" s="89" t="s">
        <v>950</v>
      </c>
      <c r="H1431" s="81"/>
      <c r="I1431" s="81">
        <v>3</v>
      </c>
      <c r="J1431" s="82"/>
      <c r="K1431" s="82">
        <v>7.7</v>
      </c>
      <c r="L1431" s="80" t="s">
        <v>219</v>
      </c>
      <c r="M1431" s="81" t="s">
        <v>220</v>
      </c>
      <c r="N1431" s="81">
        <v>3</v>
      </c>
      <c r="O1431" s="77"/>
      <c r="P1431" s="77"/>
      <c r="Q1431" s="77"/>
      <c r="R1431" s="77"/>
      <c r="S1431" s="173" t="s">
        <v>888</v>
      </c>
    </row>
    <row r="1432" spans="1:19" s="35" customFormat="1" ht="16.5" customHeight="1" x14ac:dyDescent="0.25">
      <c r="A1432" s="113">
        <v>79</v>
      </c>
      <c r="B1432" s="112" t="s">
        <v>1584</v>
      </c>
      <c r="C1432" s="303">
        <v>38415</v>
      </c>
      <c r="D1432" s="170" t="s">
        <v>1585</v>
      </c>
      <c r="E1432" s="111" t="s">
        <v>1884</v>
      </c>
      <c r="F1432" s="170" t="s">
        <v>189</v>
      </c>
      <c r="G1432" s="112"/>
      <c r="H1432" s="113"/>
      <c r="I1432" s="113"/>
      <c r="J1432" s="114"/>
      <c r="K1432" s="114"/>
      <c r="L1432" s="112"/>
      <c r="M1432" s="113"/>
      <c r="N1432" s="113"/>
      <c r="O1432" s="123"/>
      <c r="P1432" s="123"/>
      <c r="Q1432" s="123"/>
      <c r="R1432" s="58">
        <v>38</v>
      </c>
      <c r="S1432" s="171"/>
    </row>
    <row r="1433" spans="1:19" s="35" customFormat="1" ht="16.5" customHeight="1" x14ac:dyDescent="0.25">
      <c r="A1433" s="81"/>
      <c r="B1433" s="80"/>
      <c r="C1433" s="172"/>
      <c r="D1433" s="169"/>
      <c r="E1433" s="169"/>
      <c r="F1433" s="169"/>
      <c r="G1433" s="80" t="s">
        <v>355</v>
      </c>
      <c r="H1433" s="81"/>
      <c r="I1433" s="81">
        <v>4</v>
      </c>
      <c r="J1433" s="81">
        <f>I1433</f>
        <v>4</v>
      </c>
      <c r="K1433" s="82">
        <v>10</v>
      </c>
      <c r="L1433" s="80" t="s">
        <v>373</v>
      </c>
      <c r="M1433" s="81" t="s">
        <v>22</v>
      </c>
      <c r="N1433" s="81">
        <v>3</v>
      </c>
      <c r="O1433" s="82">
        <v>10</v>
      </c>
      <c r="P1433" s="77"/>
      <c r="Q1433" s="77" t="s">
        <v>887</v>
      </c>
      <c r="R1433" s="77"/>
      <c r="S1433" s="173"/>
    </row>
    <row r="1434" spans="1:19" s="35" customFormat="1" ht="16.5" customHeight="1" x14ac:dyDescent="0.25">
      <c r="A1434" s="81"/>
      <c r="B1434" s="80"/>
      <c r="C1434" s="172"/>
      <c r="D1434" s="169"/>
      <c r="E1434" s="169"/>
      <c r="F1434" s="169"/>
      <c r="G1434" s="80" t="s">
        <v>137</v>
      </c>
      <c r="H1434" s="81"/>
      <c r="I1434" s="81">
        <v>3</v>
      </c>
      <c r="J1434" s="81">
        <f t="shared" ref="J1434:J1437" si="69">I1434</f>
        <v>3</v>
      </c>
      <c r="K1434" s="82">
        <v>7.7</v>
      </c>
      <c r="L1434" s="80" t="s">
        <v>378</v>
      </c>
      <c r="M1434" s="81" t="s">
        <v>31</v>
      </c>
      <c r="N1434" s="81">
        <v>2</v>
      </c>
      <c r="O1434" s="82">
        <v>7.7</v>
      </c>
      <c r="P1434" s="77"/>
      <c r="Q1434" s="77" t="s">
        <v>887</v>
      </c>
      <c r="R1434" s="77"/>
      <c r="S1434" s="173"/>
    </row>
    <row r="1435" spans="1:19" s="35" customFormat="1" ht="16.5" customHeight="1" x14ac:dyDescent="0.25">
      <c r="A1435" s="81"/>
      <c r="B1435" s="80"/>
      <c r="C1435" s="172"/>
      <c r="D1435" s="169"/>
      <c r="E1435" s="169"/>
      <c r="F1435" s="169"/>
      <c r="G1435" s="80" t="s">
        <v>138</v>
      </c>
      <c r="H1435" s="81"/>
      <c r="I1435" s="81">
        <v>3</v>
      </c>
      <c r="J1435" s="81">
        <f t="shared" si="69"/>
        <v>3</v>
      </c>
      <c r="K1435" s="82">
        <v>7.2</v>
      </c>
      <c r="L1435" s="80" t="s">
        <v>379</v>
      </c>
      <c r="M1435" s="81" t="s">
        <v>33</v>
      </c>
      <c r="N1435" s="81">
        <v>2</v>
      </c>
      <c r="O1435" s="82">
        <v>7.2</v>
      </c>
      <c r="P1435" s="77"/>
      <c r="Q1435" s="77" t="s">
        <v>887</v>
      </c>
      <c r="R1435" s="77"/>
      <c r="S1435" s="173"/>
    </row>
    <row r="1436" spans="1:19" s="35" customFormat="1" ht="16.5" customHeight="1" x14ac:dyDescent="0.25">
      <c r="A1436" s="81"/>
      <c r="B1436" s="80"/>
      <c r="C1436" s="172"/>
      <c r="D1436" s="169"/>
      <c r="E1436" s="169"/>
      <c r="F1436" s="169"/>
      <c r="G1436" s="80" t="s">
        <v>130</v>
      </c>
      <c r="H1436" s="81"/>
      <c r="I1436" s="81">
        <v>3</v>
      </c>
      <c r="J1436" s="81">
        <f t="shared" si="69"/>
        <v>3</v>
      </c>
      <c r="K1436" s="82">
        <v>7.1</v>
      </c>
      <c r="L1436" s="80" t="s">
        <v>381</v>
      </c>
      <c r="M1436" s="81" t="s">
        <v>35</v>
      </c>
      <c r="N1436" s="81">
        <v>2</v>
      </c>
      <c r="O1436" s="82">
        <v>7.1</v>
      </c>
      <c r="P1436" s="77"/>
      <c r="Q1436" s="77" t="s">
        <v>887</v>
      </c>
      <c r="R1436" s="77"/>
      <c r="S1436" s="173"/>
    </row>
    <row r="1437" spans="1:19" s="35" customFormat="1" ht="16.5" customHeight="1" x14ac:dyDescent="0.25">
      <c r="A1437" s="81"/>
      <c r="B1437" s="80"/>
      <c r="C1437" s="172"/>
      <c r="D1437" s="169"/>
      <c r="E1437" s="169"/>
      <c r="F1437" s="169"/>
      <c r="G1437" s="80" t="s">
        <v>295</v>
      </c>
      <c r="H1437" s="81"/>
      <c r="I1437" s="81">
        <v>2</v>
      </c>
      <c r="J1437" s="81">
        <f t="shared" si="69"/>
        <v>2</v>
      </c>
      <c r="K1437" s="82">
        <v>7.8</v>
      </c>
      <c r="L1437" s="80" t="s">
        <v>307</v>
      </c>
      <c r="M1437" s="81" t="s">
        <v>69</v>
      </c>
      <c r="N1437" s="81">
        <v>2</v>
      </c>
      <c r="O1437" s="82">
        <v>7.8</v>
      </c>
      <c r="P1437" s="77"/>
      <c r="Q1437" s="77" t="s">
        <v>887</v>
      </c>
      <c r="R1437" s="77"/>
      <c r="S1437" s="173"/>
    </row>
    <row r="1438" spans="1:19" s="35" customFormat="1" ht="16.5" customHeight="1" x14ac:dyDescent="0.25">
      <c r="A1438" s="81"/>
      <c r="B1438" s="80"/>
      <c r="C1438" s="172"/>
      <c r="D1438" s="169"/>
      <c r="E1438" s="169"/>
      <c r="F1438" s="169"/>
      <c r="G1438" s="80" t="s">
        <v>297</v>
      </c>
      <c r="H1438" s="81"/>
      <c r="I1438" s="81">
        <v>3</v>
      </c>
      <c r="J1438" s="81">
        <f>I1438</f>
        <v>3</v>
      </c>
      <c r="K1438" s="82">
        <v>10</v>
      </c>
      <c r="L1438" s="80" t="s">
        <v>384</v>
      </c>
      <c r="M1438" s="81" t="s">
        <v>37</v>
      </c>
      <c r="N1438" s="81">
        <v>3</v>
      </c>
      <c r="O1438" s="77"/>
      <c r="P1438" s="77"/>
      <c r="Q1438" s="77" t="s">
        <v>887</v>
      </c>
      <c r="R1438" s="77"/>
      <c r="S1438" s="173"/>
    </row>
    <row r="1439" spans="1:19" s="35" customFormat="1" ht="16.5" customHeight="1" x14ac:dyDescent="0.25">
      <c r="A1439" s="81"/>
      <c r="B1439" s="80"/>
      <c r="C1439" s="172"/>
      <c r="D1439" s="169"/>
      <c r="E1439" s="169"/>
      <c r="F1439" s="169"/>
      <c r="G1439" s="80" t="s">
        <v>1306</v>
      </c>
      <c r="H1439" s="81"/>
      <c r="I1439" s="81">
        <v>2</v>
      </c>
      <c r="J1439" s="81">
        <f>I1439</f>
        <v>2</v>
      </c>
      <c r="K1439" s="82">
        <v>8.1</v>
      </c>
      <c r="L1439" s="80" t="s">
        <v>46</v>
      </c>
      <c r="M1439" s="81" t="s">
        <v>47</v>
      </c>
      <c r="N1439" s="81">
        <v>2</v>
      </c>
      <c r="O1439" s="82">
        <v>8.1</v>
      </c>
      <c r="P1439" s="77"/>
      <c r="Q1439" s="77" t="s">
        <v>887</v>
      </c>
      <c r="R1439" s="77"/>
      <c r="S1439" s="173"/>
    </row>
    <row r="1440" spans="1:19" s="35" customFormat="1" ht="16.5" customHeight="1" x14ac:dyDescent="0.25">
      <c r="A1440" s="81"/>
      <c r="B1440" s="80"/>
      <c r="C1440" s="172"/>
      <c r="D1440" s="169"/>
      <c r="E1440" s="169"/>
      <c r="F1440" s="169"/>
      <c r="G1440" s="80" t="s">
        <v>356</v>
      </c>
      <c r="H1440" s="81"/>
      <c r="I1440" s="81">
        <v>3</v>
      </c>
      <c r="J1440" s="81">
        <f t="shared" ref="J1440:J1441" si="70">I1440</f>
        <v>3</v>
      </c>
      <c r="K1440" s="82">
        <v>7.5</v>
      </c>
      <c r="L1440" s="80" t="s">
        <v>386</v>
      </c>
      <c r="M1440" s="81" t="s">
        <v>57</v>
      </c>
      <c r="N1440" s="81">
        <v>3</v>
      </c>
      <c r="O1440" s="82">
        <v>7.5</v>
      </c>
      <c r="P1440" s="77"/>
      <c r="Q1440" s="77" t="s">
        <v>887</v>
      </c>
      <c r="R1440" s="77"/>
      <c r="S1440" s="173"/>
    </row>
    <row r="1441" spans="1:19" s="35" customFormat="1" ht="16.5" customHeight="1" x14ac:dyDescent="0.25">
      <c r="A1441" s="81"/>
      <c r="B1441" s="80"/>
      <c r="C1441" s="172"/>
      <c r="D1441" s="169"/>
      <c r="E1441" s="169"/>
      <c r="F1441" s="169"/>
      <c r="G1441" s="80" t="s">
        <v>316</v>
      </c>
      <c r="H1441" s="81"/>
      <c r="I1441" s="81">
        <v>3</v>
      </c>
      <c r="J1441" s="81">
        <f t="shared" si="70"/>
        <v>3</v>
      </c>
      <c r="K1441" s="82">
        <v>7.7</v>
      </c>
      <c r="L1441" s="80" t="s">
        <v>316</v>
      </c>
      <c r="M1441" s="81" t="s">
        <v>78</v>
      </c>
      <c r="N1441" s="81">
        <v>3</v>
      </c>
      <c r="O1441" s="82">
        <v>7.7</v>
      </c>
      <c r="P1441" s="77"/>
      <c r="Q1441" s="77" t="s">
        <v>887</v>
      </c>
      <c r="R1441" s="77"/>
      <c r="S1441" s="173"/>
    </row>
    <row r="1442" spans="1:19" s="35" customFormat="1" ht="16.5" customHeight="1" x14ac:dyDescent="0.25">
      <c r="A1442" s="81"/>
      <c r="B1442" s="80"/>
      <c r="C1442" s="172"/>
      <c r="D1442" s="169"/>
      <c r="E1442" s="169"/>
      <c r="F1442" s="169"/>
      <c r="G1442" s="80" t="s">
        <v>186</v>
      </c>
      <c r="H1442" s="81"/>
      <c r="I1442" s="81">
        <v>3</v>
      </c>
      <c r="J1442" s="82"/>
      <c r="K1442" s="82">
        <v>7.2</v>
      </c>
      <c r="L1442" s="80" t="s">
        <v>50</v>
      </c>
      <c r="M1442" s="81" t="s">
        <v>51</v>
      </c>
      <c r="N1442" s="81">
        <v>2</v>
      </c>
      <c r="O1442" s="77"/>
      <c r="P1442" s="77"/>
      <c r="Q1442" s="77"/>
      <c r="R1442" s="77"/>
      <c r="S1442" s="173" t="s">
        <v>888</v>
      </c>
    </row>
    <row r="1443" spans="1:19" s="35" customFormat="1" ht="16.5" customHeight="1" x14ac:dyDescent="0.25">
      <c r="A1443" s="81"/>
      <c r="B1443" s="80"/>
      <c r="C1443" s="172"/>
      <c r="D1443" s="169"/>
      <c r="E1443" s="169"/>
      <c r="F1443" s="169"/>
      <c r="G1443" s="80" t="s">
        <v>358</v>
      </c>
      <c r="H1443" s="81"/>
      <c r="I1443" s="81">
        <v>3</v>
      </c>
      <c r="J1443" s="81">
        <f>I1443</f>
        <v>3</v>
      </c>
      <c r="K1443" s="82">
        <v>7.3</v>
      </c>
      <c r="L1443" s="80" t="s">
        <v>43</v>
      </c>
      <c r="M1443" s="81" t="s">
        <v>44</v>
      </c>
      <c r="N1443" s="81">
        <v>2</v>
      </c>
      <c r="O1443" s="82">
        <v>7.3</v>
      </c>
      <c r="P1443" s="77"/>
      <c r="Q1443" s="77" t="s">
        <v>887</v>
      </c>
      <c r="R1443" s="77"/>
      <c r="S1443" s="173"/>
    </row>
    <row r="1444" spans="1:19" s="35" customFormat="1" ht="16.5" customHeight="1" x14ac:dyDescent="0.25">
      <c r="A1444" s="81"/>
      <c r="B1444" s="80"/>
      <c r="C1444" s="172"/>
      <c r="D1444" s="169"/>
      <c r="E1444" s="169"/>
      <c r="F1444" s="169"/>
      <c r="G1444" s="80" t="s">
        <v>86</v>
      </c>
      <c r="H1444" s="81"/>
      <c r="I1444" s="81">
        <v>3</v>
      </c>
      <c r="J1444" s="81">
        <f>I1444</f>
        <v>3</v>
      </c>
      <c r="K1444" s="82">
        <v>8.1</v>
      </c>
      <c r="L1444" s="80" t="s">
        <v>86</v>
      </c>
      <c r="M1444" s="81" t="s">
        <v>87</v>
      </c>
      <c r="N1444" s="81">
        <v>3</v>
      </c>
      <c r="O1444" s="82">
        <v>8.1</v>
      </c>
      <c r="P1444" s="77"/>
      <c r="Q1444" s="77" t="s">
        <v>887</v>
      </c>
      <c r="R1444" s="77"/>
      <c r="S1444" s="173"/>
    </row>
    <row r="1445" spans="1:19" s="35" customFormat="1" ht="16.5" customHeight="1" x14ac:dyDescent="0.25">
      <c r="A1445" s="81"/>
      <c r="B1445" s="80"/>
      <c r="C1445" s="172"/>
      <c r="D1445" s="169"/>
      <c r="E1445" s="169"/>
      <c r="F1445" s="169"/>
      <c r="G1445" s="80" t="s">
        <v>1357</v>
      </c>
      <c r="H1445" s="81"/>
      <c r="I1445" s="81">
        <v>3</v>
      </c>
      <c r="J1445" s="81">
        <f>I1445</f>
        <v>3</v>
      </c>
      <c r="K1445" s="82">
        <v>8.4</v>
      </c>
      <c r="L1445" s="80" t="s">
        <v>389</v>
      </c>
      <c r="M1445" s="81" t="s">
        <v>118</v>
      </c>
      <c r="N1445" s="81">
        <v>3</v>
      </c>
      <c r="O1445" s="82">
        <v>8.4</v>
      </c>
      <c r="P1445" s="77"/>
      <c r="Q1445" s="77" t="s">
        <v>887</v>
      </c>
      <c r="R1445" s="77"/>
      <c r="S1445" s="173"/>
    </row>
    <row r="1446" spans="1:19" s="35" customFormat="1" ht="16.5" customHeight="1" x14ac:dyDescent="0.25">
      <c r="A1446" s="81"/>
      <c r="B1446" s="80"/>
      <c r="C1446" s="172"/>
      <c r="D1446" s="169"/>
      <c r="E1446" s="169"/>
      <c r="F1446" s="169"/>
      <c r="G1446" s="89" t="s">
        <v>357</v>
      </c>
      <c r="H1446" s="81"/>
      <c r="I1446" s="81">
        <v>3</v>
      </c>
      <c r="J1446" s="82"/>
      <c r="K1446" s="82">
        <v>8</v>
      </c>
      <c r="L1446" s="80" t="s">
        <v>121</v>
      </c>
      <c r="M1446" s="81" t="s">
        <v>122</v>
      </c>
      <c r="N1446" s="81">
        <v>3</v>
      </c>
      <c r="O1446" s="77"/>
      <c r="P1446" s="77"/>
      <c r="Q1446" s="77"/>
      <c r="R1446" s="77"/>
      <c r="S1446" s="173" t="s">
        <v>888</v>
      </c>
    </row>
    <row r="1447" spans="1:19" s="35" customFormat="1" ht="16.5" customHeight="1" x14ac:dyDescent="0.25">
      <c r="A1447" s="81"/>
      <c r="B1447" s="80"/>
      <c r="C1447" s="172"/>
      <c r="D1447" s="169"/>
      <c r="E1447" s="169"/>
      <c r="F1447" s="169"/>
      <c r="G1447" s="80" t="s">
        <v>513</v>
      </c>
      <c r="H1447" s="81"/>
      <c r="I1447" s="81">
        <v>3</v>
      </c>
      <c r="J1447" s="82"/>
      <c r="K1447" s="82">
        <v>8</v>
      </c>
      <c r="L1447" s="80" t="s">
        <v>391</v>
      </c>
      <c r="M1447" s="81" t="s">
        <v>123</v>
      </c>
      <c r="N1447" s="81">
        <v>3</v>
      </c>
      <c r="O1447" s="77"/>
      <c r="P1447" s="77"/>
      <c r="Q1447" s="77"/>
      <c r="R1447" s="77"/>
      <c r="S1447" s="173" t="s">
        <v>888</v>
      </c>
    </row>
    <row r="1448" spans="1:19" s="35" customFormat="1" ht="16.5" customHeight="1" x14ac:dyDescent="0.25">
      <c r="A1448" s="81"/>
      <c r="B1448" s="80"/>
      <c r="C1448" s="172"/>
      <c r="D1448" s="169"/>
      <c r="E1448" s="169"/>
      <c r="F1448" s="169"/>
      <c r="G1448" s="89" t="s">
        <v>1384</v>
      </c>
      <c r="H1448" s="81"/>
      <c r="I1448" s="81">
        <v>3</v>
      </c>
      <c r="J1448" s="82"/>
      <c r="K1448" s="82">
        <v>7.8</v>
      </c>
      <c r="L1448" s="80" t="s">
        <v>392</v>
      </c>
      <c r="M1448" s="81" t="s">
        <v>124</v>
      </c>
      <c r="N1448" s="81">
        <v>2</v>
      </c>
      <c r="O1448" s="77"/>
      <c r="P1448" s="77"/>
      <c r="Q1448" s="77"/>
      <c r="R1448" s="77"/>
      <c r="S1448" s="173" t="s">
        <v>888</v>
      </c>
    </row>
    <row r="1449" spans="1:19" s="35" customFormat="1" ht="16.5" customHeight="1" x14ac:dyDescent="0.25">
      <c r="A1449" s="81"/>
      <c r="B1449" s="80"/>
      <c r="C1449" s="172"/>
      <c r="D1449" s="169"/>
      <c r="E1449" s="169"/>
      <c r="F1449" s="169"/>
      <c r="G1449" s="89" t="s">
        <v>428</v>
      </c>
      <c r="H1449" s="81"/>
      <c r="I1449" s="81">
        <v>3</v>
      </c>
      <c r="J1449" s="81">
        <f>I1449</f>
        <v>3</v>
      </c>
      <c r="K1449" s="82">
        <v>8</v>
      </c>
      <c r="L1449" s="80" t="s">
        <v>111</v>
      </c>
      <c r="M1449" s="81" t="s">
        <v>125</v>
      </c>
      <c r="N1449" s="81">
        <v>2</v>
      </c>
      <c r="O1449" s="82">
        <v>8</v>
      </c>
      <c r="P1449" s="77"/>
      <c r="Q1449" s="77" t="s">
        <v>887</v>
      </c>
      <c r="R1449" s="77"/>
      <c r="S1449" s="173"/>
    </row>
    <row r="1450" spans="1:19" s="35" customFormat="1" ht="16.5" customHeight="1" x14ac:dyDescent="0.25">
      <c r="A1450" s="81"/>
      <c r="B1450" s="80"/>
      <c r="C1450" s="172"/>
      <c r="D1450" s="169"/>
      <c r="E1450" s="169"/>
      <c r="F1450" s="169"/>
      <c r="G1450" s="89" t="s">
        <v>514</v>
      </c>
      <c r="H1450" s="81"/>
      <c r="I1450" s="81">
        <v>3</v>
      </c>
      <c r="J1450" s="82"/>
      <c r="K1450" s="82">
        <v>7.1</v>
      </c>
      <c r="L1450" s="80" t="s">
        <v>393</v>
      </c>
      <c r="M1450" s="81" t="s">
        <v>104</v>
      </c>
      <c r="N1450" s="81">
        <v>3</v>
      </c>
      <c r="O1450" s="77"/>
      <c r="P1450" s="77"/>
      <c r="Q1450" s="77"/>
      <c r="R1450" s="77"/>
      <c r="S1450" s="173" t="s">
        <v>888</v>
      </c>
    </row>
    <row r="1451" spans="1:19" s="35" customFormat="1" ht="16.5" customHeight="1" x14ac:dyDescent="0.25">
      <c r="A1451" s="81"/>
      <c r="B1451" s="80"/>
      <c r="C1451" s="172"/>
      <c r="D1451" s="169"/>
      <c r="E1451" s="169"/>
      <c r="F1451" s="169"/>
      <c r="G1451" s="89" t="s">
        <v>529</v>
      </c>
      <c r="H1451" s="81"/>
      <c r="I1451" s="81">
        <v>3</v>
      </c>
      <c r="J1451" s="82"/>
      <c r="K1451" s="82">
        <v>7.1</v>
      </c>
      <c r="L1451" s="80" t="s">
        <v>394</v>
      </c>
      <c r="M1451" s="81" t="s">
        <v>99</v>
      </c>
      <c r="N1451" s="81">
        <v>3</v>
      </c>
      <c r="O1451" s="77"/>
      <c r="P1451" s="77"/>
      <c r="Q1451" s="77"/>
      <c r="R1451" s="77"/>
      <c r="S1451" s="173" t="s">
        <v>888</v>
      </c>
    </row>
    <row r="1452" spans="1:19" s="35" customFormat="1" ht="16.5" customHeight="1" x14ac:dyDescent="0.25">
      <c r="A1452" s="81"/>
      <c r="B1452" s="80"/>
      <c r="C1452" s="172"/>
      <c r="D1452" s="169"/>
      <c r="E1452" s="169"/>
      <c r="F1452" s="169"/>
      <c r="G1452" s="89" t="s">
        <v>424</v>
      </c>
      <c r="H1452" s="81"/>
      <c r="I1452" s="81">
        <v>3</v>
      </c>
      <c r="J1452" s="81">
        <f>I1452</f>
        <v>3</v>
      </c>
      <c r="K1452" s="82">
        <v>8</v>
      </c>
      <c r="L1452" s="80" t="s">
        <v>102</v>
      </c>
      <c r="M1452" s="81" t="s">
        <v>103</v>
      </c>
      <c r="N1452" s="81">
        <v>3</v>
      </c>
      <c r="O1452" s="82">
        <v>8</v>
      </c>
      <c r="P1452" s="77"/>
      <c r="Q1452" s="77" t="s">
        <v>887</v>
      </c>
      <c r="R1452" s="77"/>
      <c r="S1452" s="173"/>
    </row>
    <row r="1453" spans="1:19" s="35" customFormat="1" ht="16.5" customHeight="1" x14ac:dyDescent="0.25">
      <c r="A1453" s="81"/>
      <c r="B1453" s="80"/>
      <c r="C1453" s="172"/>
      <c r="D1453" s="169"/>
      <c r="E1453" s="169"/>
      <c r="F1453" s="169"/>
      <c r="G1453" s="89" t="s">
        <v>527</v>
      </c>
      <c r="H1453" s="81"/>
      <c r="I1453" s="81">
        <v>3</v>
      </c>
      <c r="J1453" s="82"/>
      <c r="K1453" s="82">
        <v>8.1</v>
      </c>
      <c r="L1453" s="80" t="s">
        <v>216</v>
      </c>
      <c r="M1453" s="81" t="s">
        <v>217</v>
      </c>
      <c r="N1453" s="81">
        <v>3</v>
      </c>
      <c r="O1453" s="77"/>
      <c r="P1453" s="77"/>
      <c r="Q1453" s="77"/>
      <c r="R1453" s="77"/>
      <c r="S1453" s="173" t="s">
        <v>888</v>
      </c>
    </row>
    <row r="1454" spans="1:19" s="35" customFormat="1" ht="16.5" customHeight="1" x14ac:dyDescent="0.25">
      <c r="A1454" s="81"/>
      <c r="B1454" s="80"/>
      <c r="C1454" s="172"/>
      <c r="D1454" s="169"/>
      <c r="E1454" s="169"/>
      <c r="F1454" s="169"/>
      <c r="G1454" s="89" t="s">
        <v>688</v>
      </c>
      <c r="H1454" s="81"/>
      <c r="I1454" s="81">
        <v>3</v>
      </c>
      <c r="J1454" s="82"/>
      <c r="K1454" s="82">
        <v>8</v>
      </c>
      <c r="L1454" s="80" t="s">
        <v>395</v>
      </c>
      <c r="M1454" s="81" t="s">
        <v>218</v>
      </c>
      <c r="N1454" s="81">
        <v>3</v>
      </c>
      <c r="O1454" s="77"/>
      <c r="P1454" s="77"/>
      <c r="Q1454" s="77"/>
      <c r="R1454" s="77"/>
      <c r="S1454" s="173" t="s">
        <v>888</v>
      </c>
    </row>
    <row r="1455" spans="1:19" s="35" customFormat="1" ht="16.5" customHeight="1" x14ac:dyDescent="0.25">
      <c r="A1455" s="81"/>
      <c r="B1455" s="80"/>
      <c r="C1455" s="172"/>
      <c r="D1455" s="169"/>
      <c r="E1455" s="169"/>
      <c r="F1455" s="169"/>
      <c r="G1455" s="80" t="s">
        <v>359</v>
      </c>
      <c r="H1455" s="81"/>
      <c r="I1455" s="81">
        <v>3</v>
      </c>
      <c r="J1455" s="81">
        <f>I1455</f>
        <v>3</v>
      </c>
      <c r="K1455" s="82">
        <v>8.3000000000000007</v>
      </c>
      <c r="L1455" s="80" t="s">
        <v>135</v>
      </c>
      <c r="M1455" s="81" t="s">
        <v>136</v>
      </c>
      <c r="N1455" s="81">
        <v>3</v>
      </c>
      <c r="O1455" s="82">
        <v>8.3000000000000007</v>
      </c>
      <c r="P1455" s="77"/>
      <c r="Q1455" s="77" t="s">
        <v>887</v>
      </c>
      <c r="R1455" s="77"/>
      <c r="S1455" s="173"/>
    </row>
    <row r="1456" spans="1:19" s="35" customFormat="1" ht="16.5" customHeight="1" x14ac:dyDescent="0.25">
      <c r="A1456" s="81"/>
      <c r="B1456" s="80"/>
      <c r="C1456" s="172"/>
      <c r="D1456" s="169"/>
      <c r="E1456" s="169"/>
      <c r="F1456" s="169"/>
      <c r="G1456" s="89" t="s">
        <v>950</v>
      </c>
      <c r="H1456" s="81"/>
      <c r="I1456" s="81">
        <v>3</v>
      </c>
      <c r="J1456" s="82"/>
      <c r="K1456" s="82">
        <v>6.1</v>
      </c>
      <c r="L1456" s="80" t="s">
        <v>219</v>
      </c>
      <c r="M1456" s="81" t="s">
        <v>220</v>
      </c>
      <c r="N1456" s="81">
        <v>3</v>
      </c>
      <c r="O1456" s="77"/>
      <c r="P1456" s="77"/>
      <c r="Q1456" s="77"/>
      <c r="R1456" s="77"/>
      <c r="S1456" s="173" t="s">
        <v>888</v>
      </c>
    </row>
    <row r="1457" spans="1:19" s="35" customFormat="1" ht="16.5" customHeight="1" x14ac:dyDescent="0.25">
      <c r="A1457" s="113">
        <v>80</v>
      </c>
      <c r="B1457" s="112" t="s">
        <v>1586</v>
      </c>
      <c r="C1457" s="303">
        <v>38411</v>
      </c>
      <c r="D1457" s="170" t="s">
        <v>1587</v>
      </c>
      <c r="E1457" s="111" t="s">
        <v>1885</v>
      </c>
      <c r="F1457" s="170" t="s">
        <v>189</v>
      </c>
      <c r="G1457" s="112"/>
      <c r="H1457" s="113"/>
      <c r="I1457" s="113"/>
      <c r="J1457" s="114"/>
      <c r="K1457" s="114"/>
      <c r="L1457" s="112"/>
      <c r="M1457" s="113"/>
      <c r="N1457" s="113"/>
      <c r="O1457" s="123"/>
      <c r="P1457" s="123"/>
      <c r="Q1457" s="123"/>
      <c r="R1457" s="58">
        <v>38</v>
      </c>
      <c r="S1457" s="171"/>
    </row>
    <row r="1458" spans="1:19" s="35" customFormat="1" ht="16.5" customHeight="1" x14ac:dyDescent="0.25">
      <c r="A1458" s="81"/>
      <c r="B1458" s="80"/>
      <c r="C1458" s="172"/>
      <c r="D1458" s="169"/>
      <c r="E1458" s="169"/>
      <c r="F1458" s="169"/>
      <c r="G1458" s="80" t="s">
        <v>355</v>
      </c>
      <c r="H1458" s="81"/>
      <c r="I1458" s="81">
        <v>4</v>
      </c>
      <c r="J1458" s="81">
        <f>I1458</f>
        <v>4</v>
      </c>
      <c r="K1458" s="82">
        <v>9.1999999999999993</v>
      </c>
      <c r="L1458" s="80" t="s">
        <v>373</v>
      </c>
      <c r="M1458" s="81" t="s">
        <v>22</v>
      </c>
      <c r="N1458" s="81">
        <v>3</v>
      </c>
      <c r="O1458" s="82">
        <v>9.1999999999999993</v>
      </c>
      <c r="P1458" s="77"/>
      <c r="Q1458" s="77" t="s">
        <v>887</v>
      </c>
      <c r="R1458" s="77"/>
      <c r="S1458" s="173"/>
    </row>
    <row r="1459" spans="1:19" s="35" customFormat="1" ht="16.5" customHeight="1" x14ac:dyDescent="0.25">
      <c r="A1459" s="81"/>
      <c r="B1459" s="80"/>
      <c r="C1459" s="172"/>
      <c r="D1459" s="169"/>
      <c r="E1459" s="169"/>
      <c r="F1459" s="76"/>
      <c r="G1459" s="80" t="s">
        <v>137</v>
      </c>
      <c r="H1459" s="81"/>
      <c r="I1459" s="81">
        <v>3</v>
      </c>
      <c r="J1459" s="81">
        <f t="shared" ref="J1459:J1462" si="71">I1459</f>
        <v>3</v>
      </c>
      <c r="K1459" s="82">
        <v>8</v>
      </c>
      <c r="L1459" s="80" t="s">
        <v>378</v>
      </c>
      <c r="M1459" s="81" t="s">
        <v>31</v>
      </c>
      <c r="N1459" s="81">
        <v>2</v>
      </c>
      <c r="O1459" s="82">
        <v>8</v>
      </c>
      <c r="P1459" s="77"/>
      <c r="Q1459" s="77" t="s">
        <v>887</v>
      </c>
      <c r="R1459" s="77"/>
      <c r="S1459" s="173"/>
    </row>
    <row r="1460" spans="1:19" s="35" customFormat="1" ht="16.5" customHeight="1" x14ac:dyDescent="0.25">
      <c r="A1460" s="81"/>
      <c r="B1460" s="80"/>
      <c r="C1460" s="172"/>
      <c r="D1460" s="169"/>
      <c r="E1460" s="169"/>
      <c r="F1460" s="76"/>
      <c r="G1460" s="80" t="s">
        <v>138</v>
      </c>
      <c r="H1460" s="81"/>
      <c r="I1460" s="81">
        <v>3</v>
      </c>
      <c r="J1460" s="81">
        <f t="shared" si="71"/>
        <v>3</v>
      </c>
      <c r="K1460" s="82">
        <v>7.5</v>
      </c>
      <c r="L1460" s="80" t="s">
        <v>379</v>
      </c>
      <c r="M1460" s="81" t="s">
        <v>33</v>
      </c>
      <c r="N1460" s="81">
        <v>2</v>
      </c>
      <c r="O1460" s="82">
        <v>7.5</v>
      </c>
      <c r="P1460" s="77"/>
      <c r="Q1460" s="77" t="s">
        <v>887</v>
      </c>
      <c r="R1460" s="77"/>
      <c r="S1460" s="173"/>
    </row>
    <row r="1461" spans="1:19" s="35" customFormat="1" ht="16.5" customHeight="1" x14ac:dyDescent="0.25">
      <c r="A1461" s="81"/>
      <c r="B1461" s="80"/>
      <c r="C1461" s="172"/>
      <c r="D1461" s="169"/>
      <c r="E1461" s="169"/>
      <c r="F1461" s="76"/>
      <c r="G1461" s="80" t="s">
        <v>130</v>
      </c>
      <c r="H1461" s="81"/>
      <c r="I1461" s="81">
        <v>3</v>
      </c>
      <c r="J1461" s="81">
        <f t="shared" si="71"/>
        <v>3</v>
      </c>
      <c r="K1461" s="82">
        <v>7.4</v>
      </c>
      <c r="L1461" s="80" t="s">
        <v>381</v>
      </c>
      <c r="M1461" s="81" t="s">
        <v>35</v>
      </c>
      <c r="N1461" s="81">
        <v>2</v>
      </c>
      <c r="O1461" s="82">
        <v>7.4</v>
      </c>
      <c r="P1461" s="77"/>
      <c r="Q1461" s="77" t="s">
        <v>887</v>
      </c>
      <c r="R1461" s="77"/>
      <c r="S1461" s="173"/>
    </row>
    <row r="1462" spans="1:19" s="35" customFormat="1" ht="16.5" customHeight="1" x14ac:dyDescent="0.25">
      <c r="A1462" s="81"/>
      <c r="B1462" s="80"/>
      <c r="C1462" s="172"/>
      <c r="D1462" s="169"/>
      <c r="E1462" s="169"/>
      <c r="F1462" s="169"/>
      <c r="G1462" s="80" t="s">
        <v>295</v>
      </c>
      <c r="H1462" s="81"/>
      <c r="I1462" s="81">
        <v>2</v>
      </c>
      <c r="J1462" s="81">
        <f t="shared" si="71"/>
        <v>2</v>
      </c>
      <c r="K1462" s="82">
        <v>8</v>
      </c>
      <c r="L1462" s="80" t="s">
        <v>307</v>
      </c>
      <c r="M1462" s="81" t="s">
        <v>69</v>
      </c>
      <c r="N1462" s="81">
        <v>2</v>
      </c>
      <c r="O1462" s="82">
        <v>8</v>
      </c>
      <c r="P1462" s="77"/>
      <c r="Q1462" s="77" t="s">
        <v>887</v>
      </c>
      <c r="R1462" s="77"/>
      <c r="S1462" s="173"/>
    </row>
    <row r="1463" spans="1:19" s="35" customFormat="1" ht="16.5" customHeight="1" x14ac:dyDescent="0.25">
      <c r="A1463" s="81"/>
      <c r="B1463" s="80"/>
      <c r="C1463" s="172"/>
      <c r="D1463" s="169"/>
      <c r="E1463" s="169"/>
      <c r="F1463" s="169"/>
      <c r="G1463" s="80" t="s">
        <v>297</v>
      </c>
      <c r="H1463" s="81"/>
      <c r="I1463" s="81">
        <v>3</v>
      </c>
      <c r="J1463" s="81">
        <f>I1463</f>
        <v>3</v>
      </c>
      <c r="K1463" s="82">
        <v>6.5</v>
      </c>
      <c r="L1463" s="80" t="s">
        <v>384</v>
      </c>
      <c r="M1463" s="81" t="s">
        <v>37</v>
      </c>
      <c r="N1463" s="81">
        <v>3</v>
      </c>
      <c r="O1463" s="77"/>
      <c r="P1463" s="77"/>
      <c r="Q1463" s="77" t="s">
        <v>887</v>
      </c>
      <c r="R1463" s="77"/>
      <c r="S1463" s="173"/>
    </row>
    <row r="1464" spans="1:19" s="35" customFormat="1" ht="16.5" customHeight="1" x14ac:dyDescent="0.25">
      <c r="A1464" s="81"/>
      <c r="B1464" s="80"/>
      <c r="C1464" s="172"/>
      <c r="D1464" s="169"/>
      <c r="E1464" s="169"/>
      <c r="F1464" s="169"/>
      <c r="G1464" s="80" t="s">
        <v>1306</v>
      </c>
      <c r="H1464" s="81"/>
      <c r="I1464" s="81">
        <v>2</v>
      </c>
      <c r="J1464" s="81">
        <f>I1464</f>
        <v>2</v>
      </c>
      <c r="K1464" s="82">
        <v>8.1999999999999993</v>
      </c>
      <c r="L1464" s="80" t="s">
        <v>46</v>
      </c>
      <c r="M1464" s="81" t="s">
        <v>47</v>
      </c>
      <c r="N1464" s="81">
        <v>2</v>
      </c>
      <c r="O1464" s="82">
        <v>8.1999999999999993</v>
      </c>
      <c r="P1464" s="77"/>
      <c r="Q1464" s="77" t="s">
        <v>887</v>
      </c>
      <c r="R1464" s="77"/>
      <c r="S1464" s="173"/>
    </row>
    <row r="1465" spans="1:19" s="35" customFormat="1" ht="16.5" customHeight="1" x14ac:dyDescent="0.25">
      <c r="A1465" s="81"/>
      <c r="B1465" s="80"/>
      <c r="C1465" s="172"/>
      <c r="D1465" s="169"/>
      <c r="E1465" s="169"/>
      <c r="F1465" s="169"/>
      <c r="G1465" s="80" t="s">
        <v>356</v>
      </c>
      <c r="H1465" s="81"/>
      <c r="I1465" s="81">
        <v>3</v>
      </c>
      <c r="J1465" s="81">
        <f t="shared" ref="J1465:J1466" si="72">I1465</f>
        <v>3</v>
      </c>
      <c r="K1465" s="82">
        <v>8.6</v>
      </c>
      <c r="L1465" s="80" t="s">
        <v>386</v>
      </c>
      <c r="M1465" s="81" t="s">
        <v>57</v>
      </c>
      <c r="N1465" s="81">
        <v>3</v>
      </c>
      <c r="O1465" s="82">
        <v>8.6</v>
      </c>
      <c r="P1465" s="77"/>
      <c r="Q1465" s="77" t="s">
        <v>887</v>
      </c>
      <c r="R1465" s="77"/>
      <c r="S1465" s="173"/>
    </row>
    <row r="1466" spans="1:19" s="35" customFormat="1" ht="16.5" customHeight="1" x14ac:dyDescent="0.25">
      <c r="A1466" s="81"/>
      <c r="B1466" s="80"/>
      <c r="C1466" s="172"/>
      <c r="D1466" s="169"/>
      <c r="E1466" s="169"/>
      <c r="F1466" s="169"/>
      <c r="G1466" s="80" t="s">
        <v>316</v>
      </c>
      <c r="H1466" s="81"/>
      <c r="I1466" s="81">
        <v>3</v>
      </c>
      <c r="J1466" s="81">
        <f t="shared" si="72"/>
        <v>3</v>
      </c>
      <c r="K1466" s="82">
        <v>7.7</v>
      </c>
      <c r="L1466" s="80" t="s">
        <v>316</v>
      </c>
      <c r="M1466" s="81" t="s">
        <v>78</v>
      </c>
      <c r="N1466" s="81">
        <v>3</v>
      </c>
      <c r="O1466" s="82">
        <v>7.7</v>
      </c>
      <c r="P1466" s="77"/>
      <c r="Q1466" s="77" t="s">
        <v>887</v>
      </c>
      <c r="R1466" s="77"/>
      <c r="S1466" s="173"/>
    </row>
    <row r="1467" spans="1:19" s="35" customFormat="1" ht="16.5" customHeight="1" x14ac:dyDescent="0.25">
      <c r="A1467" s="81"/>
      <c r="B1467" s="80"/>
      <c r="C1467" s="172"/>
      <c r="D1467" s="169"/>
      <c r="E1467" s="169"/>
      <c r="F1467" s="169"/>
      <c r="G1467" s="80" t="s">
        <v>186</v>
      </c>
      <c r="H1467" s="81"/>
      <c r="I1467" s="81">
        <v>3</v>
      </c>
      <c r="J1467" s="82"/>
      <c r="K1467" s="82">
        <v>7.2</v>
      </c>
      <c r="L1467" s="80" t="s">
        <v>50</v>
      </c>
      <c r="M1467" s="81" t="s">
        <v>51</v>
      </c>
      <c r="N1467" s="81">
        <v>2</v>
      </c>
      <c r="O1467" s="77"/>
      <c r="P1467" s="77"/>
      <c r="Q1467" s="77"/>
      <c r="R1467" s="77"/>
      <c r="S1467" s="173" t="s">
        <v>888</v>
      </c>
    </row>
    <row r="1468" spans="1:19" s="35" customFormat="1" ht="16.5" customHeight="1" x14ac:dyDescent="0.25">
      <c r="A1468" s="81"/>
      <c r="B1468" s="80"/>
      <c r="C1468" s="172"/>
      <c r="D1468" s="169"/>
      <c r="E1468" s="169"/>
      <c r="F1468" s="169"/>
      <c r="G1468" s="80" t="s">
        <v>358</v>
      </c>
      <c r="H1468" s="81"/>
      <c r="I1468" s="81">
        <v>3</v>
      </c>
      <c r="J1468" s="81">
        <f>I1468</f>
        <v>3</v>
      </c>
      <c r="K1468" s="82">
        <v>8</v>
      </c>
      <c r="L1468" s="80" t="s">
        <v>43</v>
      </c>
      <c r="M1468" s="81" t="s">
        <v>44</v>
      </c>
      <c r="N1468" s="81">
        <v>2</v>
      </c>
      <c r="O1468" s="82">
        <v>8</v>
      </c>
      <c r="P1468" s="77"/>
      <c r="Q1468" s="77" t="s">
        <v>887</v>
      </c>
      <c r="R1468" s="77"/>
      <c r="S1468" s="173"/>
    </row>
    <row r="1469" spans="1:19" s="35" customFormat="1" ht="16.5" customHeight="1" x14ac:dyDescent="0.25">
      <c r="A1469" s="81"/>
      <c r="B1469" s="80"/>
      <c r="C1469" s="172"/>
      <c r="D1469" s="169"/>
      <c r="E1469" s="169"/>
      <c r="F1469" s="76"/>
      <c r="G1469" s="80" t="s">
        <v>86</v>
      </c>
      <c r="H1469" s="81"/>
      <c r="I1469" s="81">
        <v>3</v>
      </c>
      <c r="J1469" s="81">
        <f>I1469</f>
        <v>3</v>
      </c>
      <c r="K1469" s="82">
        <v>6.4</v>
      </c>
      <c r="L1469" s="80" t="s">
        <v>86</v>
      </c>
      <c r="M1469" s="81" t="s">
        <v>87</v>
      </c>
      <c r="N1469" s="81">
        <v>3</v>
      </c>
      <c r="O1469" s="82">
        <v>6.4</v>
      </c>
      <c r="P1469" s="77"/>
      <c r="Q1469" s="77" t="s">
        <v>887</v>
      </c>
      <c r="R1469" s="77"/>
      <c r="S1469" s="173"/>
    </row>
    <row r="1470" spans="1:19" s="35" customFormat="1" ht="16.5" customHeight="1" x14ac:dyDescent="0.25">
      <c r="A1470" s="81"/>
      <c r="B1470" s="80"/>
      <c r="C1470" s="172"/>
      <c r="D1470" s="169"/>
      <c r="E1470" s="169"/>
      <c r="F1470" s="169"/>
      <c r="G1470" s="80" t="s">
        <v>1357</v>
      </c>
      <c r="H1470" s="81"/>
      <c r="I1470" s="81">
        <v>3</v>
      </c>
      <c r="J1470" s="81">
        <f>I1470</f>
        <v>3</v>
      </c>
      <c r="K1470" s="82">
        <v>7.3</v>
      </c>
      <c r="L1470" s="80" t="s">
        <v>389</v>
      </c>
      <c r="M1470" s="81" t="s">
        <v>118</v>
      </c>
      <c r="N1470" s="81">
        <v>3</v>
      </c>
      <c r="O1470" s="82">
        <v>7.3</v>
      </c>
      <c r="P1470" s="77"/>
      <c r="Q1470" s="77" t="s">
        <v>887</v>
      </c>
      <c r="R1470" s="77"/>
      <c r="S1470" s="173"/>
    </row>
    <row r="1471" spans="1:19" s="35" customFormat="1" ht="16.5" customHeight="1" x14ac:dyDescent="0.25">
      <c r="A1471" s="81"/>
      <c r="B1471" s="80"/>
      <c r="C1471" s="172"/>
      <c r="D1471" s="169"/>
      <c r="E1471" s="169"/>
      <c r="F1471" s="76"/>
      <c r="G1471" s="89" t="s">
        <v>357</v>
      </c>
      <c r="H1471" s="81"/>
      <c r="I1471" s="81">
        <v>3</v>
      </c>
      <c r="J1471" s="82"/>
      <c r="K1471" s="82">
        <v>8</v>
      </c>
      <c r="L1471" s="80" t="s">
        <v>121</v>
      </c>
      <c r="M1471" s="81" t="s">
        <v>122</v>
      </c>
      <c r="N1471" s="81">
        <v>3</v>
      </c>
      <c r="O1471" s="77"/>
      <c r="P1471" s="77"/>
      <c r="Q1471" s="77"/>
      <c r="R1471" s="77"/>
      <c r="S1471" s="173" t="s">
        <v>888</v>
      </c>
    </row>
    <row r="1472" spans="1:19" s="35" customFormat="1" ht="16.5" customHeight="1" x14ac:dyDescent="0.25">
      <c r="A1472" s="81"/>
      <c r="B1472" s="80"/>
      <c r="C1472" s="172"/>
      <c r="D1472" s="169"/>
      <c r="E1472" s="169"/>
      <c r="F1472" s="76"/>
      <c r="G1472" s="80" t="s">
        <v>513</v>
      </c>
      <c r="H1472" s="81"/>
      <c r="I1472" s="81">
        <v>3</v>
      </c>
      <c r="J1472" s="82"/>
      <c r="K1472" s="82">
        <v>7.4</v>
      </c>
      <c r="L1472" s="80" t="s">
        <v>391</v>
      </c>
      <c r="M1472" s="81" t="s">
        <v>123</v>
      </c>
      <c r="N1472" s="81">
        <v>3</v>
      </c>
      <c r="O1472" s="77"/>
      <c r="P1472" s="77"/>
      <c r="Q1472" s="77"/>
      <c r="R1472" s="77"/>
      <c r="S1472" s="173" t="s">
        <v>888</v>
      </c>
    </row>
    <row r="1473" spans="1:19" s="35" customFormat="1" ht="16.5" customHeight="1" x14ac:dyDescent="0.25">
      <c r="A1473" s="81"/>
      <c r="B1473" s="80"/>
      <c r="C1473" s="172"/>
      <c r="D1473" s="169"/>
      <c r="E1473" s="169"/>
      <c r="F1473" s="169"/>
      <c r="G1473" s="89" t="s">
        <v>1384</v>
      </c>
      <c r="H1473" s="81"/>
      <c r="I1473" s="81">
        <v>3</v>
      </c>
      <c r="J1473" s="82"/>
      <c r="K1473" s="82">
        <v>8.3000000000000007</v>
      </c>
      <c r="L1473" s="80" t="s">
        <v>392</v>
      </c>
      <c r="M1473" s="81" t="s">
        <v>124</v>
      </c>
      <c r="N1473" s="81">
        <v>2</v>
      </c>
      <c r="O1473" s="77"/>
      <c r="P1473" s="77"/>
      <c r="Q1473" s="77"/>
      <c r="R1473" s="77"/>
      <c r="S1473" s="173" t="s">
        <v>888</v>
      </c>
    </row>
    <row r="1474" spans="1:19" s="35" customFormat="1" ht="16.5" customHeight="1" x14ac:dyDescent="0.25">
      <c r="A1474" s="81"/>
      <c r="B1474" s="80"/>
      <c r="C1474" s="172"/>
      <c r="D1474" s="169"/>
      <c r="E1474" s="169"/>
      <c r="F1474" s="169"/>
      <c r="G1474" s="89" t="s">
        <v>428</v>
      </c>
      <c r="H1474" s="81"/>
      <c r="I1474" s="81">
        <v>3</v>
      </c>
      <c r="J1474" s="81">
        <f>I1474</f>
        <v>3</v>
      </c>
      <c r="K1474" s="82">
        <v>7.6</v>
      </c>
      <c r="L1474" s="80" t="s">
        <v>111</v>
      </c>
      <c r="M1474" s="81" t="s">
        <v>125</v>
      </c>
      <c r="N1474" s="81">
        <v>2</v>
      </c>
      <c r="O1474" s="82">
        <v>7.6</v>
      </c>
      <c r="P1474" s="77"/>
      <c r="Q1474" s="77" t="s">
        <v>887</v>
      </c>
      <c r="R1474" s="77"/>
      <c r="S1474" s="173"/>
    </row>
    <row r="1475" spans="1:19" s="35" customFormat="1" ht="16.5" customHeight="1" x14ac:dyDescent="0.25">
      <c r="A1475" s="81"/>
      <c r="B1475" s="80"/>
      <c r="C1475" s="172"/>
      <c r="D1475" s="169"/>
      <c r="E1475" s="169"/>
      <c r="F1475" s="169"/>
      <c r="G1475" s="89" t="s">
        <v>514</v>
      </c>
      <c r="H1475" s="81"/>
      <c r="I1475" s="81">
        <v>3</v>
      </c>
      <c r="J1475" s="82"/>
      <c r="K1475" s="82">
        <v>7.6</v>
      </c>
      <c r="L1475" s="80" t="s">
        <v>393</v>
      </c>
      <c r="M1475" s="81" t="s">
        <v>104</v>
      </c>
      <c r="N1475" s="81">
        <v>3</v>
      </c>
      <c r="O1475" s="77"/>
      <c r="P1475" s="77"/>
      <c r="Q1475" s="77"/>
      <c r="R1475" s="77"/>
      <c r="S1475" s="173" t="s">
        <v>888</v>
      </c>
    </row>
    <row r="1476" spans="1:19" s="35" customFormat="1" ht="16.5" customHeight="1" x14ac:dyDescent="0.25">
      <c r="A1476" s="81"/>
      <c r="B1476" s="80"/>
      <c r="C1476" s="172"/>
      <c r="D1476" s="169"/>
      <c r="E1476" s="169"/>
      <c r="F1476" s="169"/>
      <c r="G1476" s="89" t="s">
        <v>529</v>
      </c>
      <c r="H1476" s="81"/>
      <c r="I1476" s="81">
        <v>3</v>
      </c>
      <c r="J1476" s="82"/>
      <c r="K1476" s="82">
        <v>6.7</v>
      </c>
      <c r="L1476" s="80" t="s">
        <v>394</v>
      </c>
      <c r="M1476" s="81" t="s">
        <v>99</v>
      </c>
      <c r="N1476" s="81">
        <v>3</v>
      </c>
      <c r="O1476" s="77"/>
      <c r="P1476" s="77"/>
      <c r="Q1476" s="77"/>
      <c r="R1476" s="77"/>
      <c r="S1476" s="173" t="s">
        <v>888</v>
      </c>
    </row>
    <row r="1477" spans="1:19" s="35" customFormat="1" ht="16.5" customHeight="1" x14ac:dyDescent="0.25">
      <c r="A1477" s="81"/>
      <c r="B1477" s="80"/>
      <c r="C1477" s="172"/>
      <c r="D1477" s="169"/>
      <c r="E1477" s="169"/>
      <c r="F1477" s="169"/>
      <c r="G1477" s="89" t="s">
        <v>424</v>
      </c>
      <c r="H1477" s="81"/>
      <c r="I1477" s="81">
        <v>3</v>
      </c>
      <c r="J1477" s="81">
        <f>I1477</f>
        <v>3</v>
      </c>
      <c r="K1477" s="82">
        <v>7.9</v>
      </c>
      <c r="L1477" s="80" t="s">
        <v>102</v>
      </c>
      <c r="M1477" s="81" t="s">
        <v>103</v>
      </c>
      <c r="N1477" s="81">
        <v>3</v>
      </c>
      <c r="O1477" s="82">
        <v>7.9</v>
      </c>
      <c r="P1477" s="77"/>
      <c r="Q1477" s="77" t="s">
        <v>887</v>
      </c>
      <c r="R1477" s="77"/>
      <c r="S1477" s="173"/>
    </row>
    <row r="1478" spans="1:19" s="35" customFormat="1" ht="16.5" customHeight="1" x14ac:dyDescent="0.25">
      <c r="A1478" s="81"/>
      <c r="B1478" s="80"/>
      <c r="C1478" s="172"/>
      <c r="D1478" s="169"/>
      <c r="E1478" s="169"/>
      <c r="F1478" s="169"/>
      <c r="G1478" s="89" t="s">
        <v>527</v>
      </c>
      <c r="H1478" s="81"/>
      <c r="I1478" s="81">
        <v>3</v>
      </c>
      <c r="J1478" s="82"/>
      <c r="K1478" s="82">
        <v>8.4</v>
      </c>
      <c r="L1478" s="80" t="s">
        <v>216</v>
      </c>
      <c r="M1478" s="81" t="s">
        <v>217</v>
      </c>
      <c r="N1478" s="81">
        <v>3</v>
      </c>
      <c r="O1478" s="77"/>
      <c r="P1478" s="77"/>
      <c r="Q1478" s="77"/>
      <c r="R1478" s="77"/>
      <c r="S1478" s="173" t="s">
        <v>888</v>
      </c>
    </row>
    <row r="1479" spans="1:19" s="35" customFormat="1" ht="16.5" customHeight="1" x14ac:dyDescent="0.25">
      <c r="A1479" s="81"/>
      <c r="B1479" s="80"/>
      <c r="C1479" s="172"/>
      <c r="D1479" s="169"/>
      <c r="E1479" s="169"/>
      <c r="F1479" s="76"/>
      <c r="G1479" s="89" t="s">
        <v>688</v>
      </c>
      <c r="H1479" s="81"/>
      <c r="I1479" s="81">
        <v>3</v>
      </c>
      <c r="J1479" s="82"/>
      <c r="K1479" s="82">
        <v>7.9</v>
      </c>
      <c r="L1479" s="80" t="s">
        <v>395</v>
      </c>
      <c r="M1479" s="81" t="s">
        <v>218</v>
      </c>
      <c r="N1479" s="81">
        <v>3</v>
      </c>
      <c r="O1479" s="77"/>
      <c r="P1479" s="77"/>
      <c r="Q1479" s="77"/>
      <c r="R1479" s="77"/>
      <c r="S1479" s="173" t="s">
        <v>888</v>
      </c>
    </row>
    <row r="1480" spans="1:19" s="35" customFormat="1" ht="16.5" customHeight="1" x14ac:dyDescent="0.25">
      <c r="A1480" s="81"/>
      <c r="B1480" s="80"/>
      <c r="C1480" s="172"/>
      <c r="D1480" s="169"/>
      <c r="E1480" s="169"/>
      <c r="F1480" s="169"/>
      <c r="G1480" s="80" t="s">
        <v>359</v>
      </c>
      <c r="H1480" s="81"/>
      <c r="I1480" s="81">
        <v>3</v>
      </c>
      <c r="J1480" s="81">
        <f>I1480</f>
        <v>3</v>
      </c>
      <c r="K1480" s="82">
        <v>8.1</v>
      </c>
      <c r="L1480" s="80" t="s">
        <v>135</v>
      </c>
      <c r="M1480" s="81" t="s">
        <v>136</v>
      </c>
      <c r="N1480" s="81">
        <v>3</v>
      </c>
      <c r="O1480" s="82">
        <v>8.1</v>
      </c>
      <c r="P1480" s="77"/>
      <c r="Q1480" s="77" t="s">
        <v>887</v>
      </c>
      <c r="R1480" s="77"/>
      <c r="S1480" s="173"/>
    </row>
    <row r="1481" spans="1:19" s="35" customFormat="1" ht="16.5" customHeight="1" x14ac:dyDescent="0.25">
      <c r="A1481" s="81"/>
      <c r="B1481" s="80"/>
      <c r="C1481" s="172"/>
      <c r="D1481" s="169"/>
      <c r="E1481" s="169"/>
      <c r="F1481" s="169"/>
      <c r="G1481" s="89" t="s">
        <v>950</v>
      </c>
      <c r="H1481" s="81"/>
      <c r="I1481" s="81">
        <v>3</v>
      </c>
      <c r="J1481" s="82"/>
      <c r="K1481" s="82">
        <v>8.1999999999999993</v>
      </c>
      <c r="L1481" s="80" t="s">
        <v>219</v>
      </c>
      <c r="M1481" s="81" t="s">
        <v>220</v>
      </c>
      <c r="N1481" s="81">
        <v>3</v>
      </c>
      <c r="O1481" s="77"/>
      <c r="P1481" s="77"/>
      <c r="Q1481" s="77"/>
      <c r="R1481" s="77"/>
      <c r="S1481" s="173" t="s">
        <v>888</v>
      </c>
    </row>
    <row r="1482" spans="1:19" s="35" customFormat="1" ht="16.5" customHeight="1" x14ac:dyDescent="0.25">
      <c r="A1482" s="113">
        <v>81</v>
      </c>
      <c r="B1482" s="112" t="s">
        <v>1588</v>
      </c>
      <c r="C1482" s="303">
        <v>38458</v>
      </c>
      <c r="D1482" s="58" t="s">
        <v>1589</v>
      </c>
      <c r="E1482" s="111" t="s">
        <v>1886</v>
      </c>
      <c r="F1482" s="170" t="s">
        <v>189</v>
      </c>
      <c r="G1482" s="112"/>
      <c r="H1482" s="113"/>
      <c r="I1482" s="113"/>
      <c r="J1482" s="114"/>
      <c r="K1482" s="114"/>
      <c r="L1482" s="112"/>
      <c r="M1482" s="113"/>
      <c r="N1482" s="113"/>
      <c r="O1482" s="123"/>
      <c r="P1482" s="123"/>
      <c r="Q1482" s="123"/>
      <c r="R1482" s="58">
        <v>38</v>
      </c>
      <c r="S1482" s="171"/>
    </row>
    <row r="1483" spans="1:19" s="35" customFormat="1" ht="16.5" customHeight="1" x14ac:dyDescent="0.25">
      <c r="A1483" s="81"/>
      <c r="B1483" s="80"/>
      <c r="C1483" s="172"/>
      <c r="D1483" s="16"/>
      <c r="E1483" s="16"/>
      <c r="F1483" s="81"/>
      <c r="G1483" s="80" t="s">
        <v>355</v>
      </c>
      <c r="H1483" s="81"/>
      <c r="I1483" s="81">
        <v>4</v>
      </c>
      <c r="J1483" s="81">
        <f>I1483</f>
        <v>4</v>
      </c>
      <c r="K1483" s="82">
        <v>8.6999999999999993</v>
      </c>
      <c r="L1483" s="80" t="s">
        <v>373</v>
      </c>
      <c r="M1483" s="81" t="s">
        <v>22</v>
      </c>
      <c r="N1483" s="81">
        <v>3</v>
      </c>
      <c r="O1483" s="82">
        <v>8.6999999999999993</v>
      </c>
      <c r="P1483" s="77"/>
      <c r="Q1483" s="77" t="s">
        <v>887</v>
      </c>
      <c r="R1483" s="77"/>
      <c r="S1483" s="173"/>
    </row>
    <row r="1484" spans="1:19" s="35" customFormat="1" ht="16.5" customHeight="1" x14ac:dyDescent="0.25">
      <c r="A1484" s="81"/>
      <c r="B1484" s="80"/>
      <c r="C1484" s="172"/>
      <c r="D1484" s="16"/>
      <c r="E1484" s="16"/>
      <c r="F1484" s="81"/>
      <c r="G1484" s="80" t="s">
        <v>137</v>
      </c>
      <c r="H1484" s="81"/>
      <c r="I1484" s="81">
        <v>3</v>
      </c>
      <c r="J1484" s="81">
        <f t="shared" ref="J1484:J1487" si="73">I1484</f>
        <v>3</v>
      </c>
      <c r="K1484" s="82">
        <v>7</v>
      </c>
      <c r="L1484" s="80" t="s">
        <v>378</v>
      </c>
      <c r="M1484" s="81" t="s">
        <v>31</v>
      </c>
      <c r="N1484" s="81">
        <v>2</v>
      </c>
      <c r="O1484" s="82">
        <v>7</v>
      </c>
      <c r="P1484" s="77"/>
      <c r="Q1484" s="77" t="s">
        <v>887</v>
      </c>
      <c r="R1484" s="77"/>
      <c r="S1484" s="173"/>
    </row>
    <row r="1485" spans="1:19" s="35" customFormat="1" ht="16.5" customHeight="1" x14ac:dyDescent="0.25">
      <c r="A1485" s="81"/>
      <c r="B1485" s="80"/>
      <c r="C1485" s="172"/>
      <c r="D1485" s="16"/>
      <c r="E1485" s="16"/>
      <c r="F1485" s="81"/>
      <c r="G1485" s="80" t="s">
        <v>138</v>
      </c>
      <c r="H1485" s="81"/>
      <c r="I1485" s="81">
        <v>3</v>
      </c>
      <c r="J1485" s="81">
        <f t="shared" si="73"/>
        <v>3</v>
      </c>
      <c r="K1485" s="82">
        <v>6.2</v>
      </c>
      <c r="L1485" s="80" t="s">
        <v>379</v>
      </c>
      <c r="M1485" s="81" t="s">
        <v>33</v>
      </c>
      <c r="N1485" s="81">
        <v>2</v>
      </c>
      <c r="O1485" s="82">
        <v>6.2</v>
      </c>
      <c r="P1485" s="77"/>
      <c r="Q1485" s="77" t="s">
        <v>887</v>
      </c>
      <c r="R1485" s="77"/>
      <c r="S1485" s="173"/>
    </row>
    <row r="1486" spans="1:19" s="35" customFormat="1" ht="16.5" customHeight="1" x14ac:dyDescent="0.25">
      <c r="A1486" s="81"/>
      <c r="B1486" s="80"/>
      <c r="C1486" s="172"/>
      <c r="D1486" s="16"/>
      <c r="E1486" s="16"/>
      <c r="F1486" s="81"/>
      <c r="G1486" s="80" t="s">
        <v>130</v>
      </c>
      <c r="H1486" s="81"/>
      <c r="I1486" s="81">
        <v>3</v>
      </c>
      <c r="J1486" s="81">
        <f t="shared" si="73"/>
        <v>3</v>
      </c>
      <c r="K1486" s="82">
        <v>6.6</v>
      </c>
      <c r="L1486" s="80" t="s">
        <v>381</v>
      </c>
      <c r="M1486" s="81" t="s">
        <v>35</v>
      </c>
      <c r="N1486" s="81">
        <v>2</v>
      </c>
      <c r="O1486" s="82">
        <v>6.6</v>
      </c>
      <c r="P1486" s="77"/>
      <c r="Q1486" s="77" t="s">
        <v>887</v>
      </c>
      <c r="R1486" s="77"/>
      <c r="S1486" s="173"/>
    </row>
    <row r="1487" spans="1:19" s="35" customFormat="1" ht="16.5" customHeight="1" x14ac:dyDescent="0.25">
      <c r="A1487" s="81"/>
      <c r="B1487" s="80"/>
      <c r="C1487" s="172"/>
      <c r="D1487" s="16"/>
      <c r="E1487" s="16"/>
      <c r="F1487" s="81"/>
      <c r="G1487" s="80" t="s">
        <v>295</v>
      </c>
      <c r="H1487" s="81"/>
      <c r="I1487" s="81">
        <v>2</v>
      </c>
      <c r="J1487" s="81">
        <f t="shared" si="73"/>
        <v>2</v>
      </c>
      <c r="K1487" s="82">
        <v>6.2</v>
      </c>
      <c r="L1487" s="80" t="s">
        <v>307</v>
      </c>
      <c r="M1487" s="81" t="s">
        <v>69</v>
      </c>
      <c r="N1487" s="81">
        <v>2</v>
      </c>
      <c r="O1487" s="82">
        <v>6.2</v>
      </c>
      <c r="P1487" s="77"/>
      <c r="Q1487" s="77" t="s">
        <v>887</v>
      </c>
      <c r="R1487" s="77"/>
      <c r="S1487" s="173"/>
    </row>
    <row r="1488" spans="1:19" s="35" customFormat="1" ht="16.5" customHeight="1" x14ac:dyDescent="0.25">
      <c r="A1488" s="81"/>
      <c r="B1488" s="80"/>
      <c r="C1488" s="172"/>
      <c r="D1488" s="16"/>
      <c r="E1488" s="16"/>
      <c r="F1488" s="81"/>
      <c r="G1488" s="80" t="s">
        <v>297</v>
      </c>
      <c r="H1488" s="81"/>
      <c r="I1488" s="81">
        <v>3</v>
      </c>
      <c r="J1488" s="81">
        <f>I1488</f>
        <v>3</v>
      </c>
      <c r="K1488" s="82">
        <v>8.5</v>
      </c>
      <c r="L1488" s="80" t="s">
        <v>384</v>
      </c>
      <c r="M1488" s="81" t="s">
        <v>37</v>
      </c>
      <c r="N1488" s="81">
        <v>3</v>
      </c>
      <c r="O1488" s="77"/>
      <c r="P1488" s="77"/>
      <c r="Q1488" s="77" t="s">
        <v>887</v>
      </c>
      <c r="R1488" s="77"/>
      <c r="S1488" s="173"/>
    </row>
    <row r="1489" spans="1:19" s="35" customFormat="1" ht="16.5" customHeight="1" x14ac:dyDescent="0.25">
      <c r="A1489" s="81"/>
      <c r="B1489" s="80"/>
      <c r="C1489" s="172"/>
      <c r="D1489" s="16"/>
      <c r="E1489" s="16"/>
      <c r="F1489" s="81"/>
      <c r="G1489" s="80" t="s">
        <v>1306</v>
      </c>
      <c r="H1489" s="81"/>
      <c r="I1489" s="81">
        <v>2</v>
      </c>
      <c r="J1489" s="81">
        <f>I1489</f>
        <v>2</v>
      </c>
      <c r="K1489" s="82">
        <v>7.9</v>
      </c>
      <c r="L1489" s="80" t="s">
        <v>46</v>
      </c>
      <c r="M1489" s="81" t="s">
        <v>47</v>
      </c>
      <c r="N1489" s="81">
        <v>2</v>
      </c>
      <c r="O1489" s="82">
        <v>7.9</v>
      </c>
      <c r="P1489" s="77"/>
      <c r="Q1489" s="77" t="s">
        <v>887</v>
      </c>
      <c r="R1489" s="77"/>
      <c r="S1489" s="173"/>
    </row>
    <row r="1490" spans="1:19" s="35" customFormat="1" ht="16.5" customHeight="1" x14ac:dyDescent="0.25">
      <c r="A1490" s="81"/>
      <c r="B1490" s="80"/>
      <c r="C1490" s="172"/>
      <c r="D1490" s="16"/>
      <c r="E1490" s="16"/>
      <c r="F1490" s="81"/>
      <c r="G1490" s="80" t="s">
        <v>356</v>
      </c>
      <c r="H1490" s="81"/>
      <c r="I1490" s="81">
        <v>3</v>
      </c>
      <c r="J1490" s="81">
        <f t="shared" ref="J1490:J1491" si="74">I1490</f>
        <v>3</v>
      </c>
      <c r="K1490" s="82">
        <v>7.6</v>
      </c>
      <c r="L1490" s="80" t="s">
        <v>386</v>
      </c>
      <c r="M1490" s="81" t="s">
        <v>57</v>
      </c>
      <c r="N1490" s="81">
        <v>3</v>
      </c>
      <c r="O1490" s="82">
        <v>7.6</v>
      </c>
      <c r="P1490" s="77"/>
      <c r="Q1490" s="77" t="s">
        <v>887</v>
      </c>
      <c r="R1490" s="77"/>
      <c r="S1490" s="173"/>
    </row>
    <row r="1491" spans="1:19" s="35" customFormat="1" ht="16.5" customHeight="1" x14ac:dyDescent="0.25">
      <c r="A1491" s="81"/>
      <c r="B1491" s="80"/>
      <c r="C1491" s="172"/>
      <c r="D1491" s="16"/>
      <c r="E1491" s="16"/>
      <c r="F1491" s="81"/>
      <c r="G1491" s="80" t="s">
        <v>316</v>
      </c>
      <c r="H1491" s="81"/>
      <c r="I1491" s="81">
        <v>3</v>
      </c>
      <c r="J1491" s="81">
        <f t="shared" si="74"/>
        <v>3</v>
      </c>
      <c r="K1491" s="82">
        <v>7.4</v>
      </c>
      <c r="L1491" s="80" t="s">
        <v>316</v>
      </c>
      <c r="M1491" s="81" t="s">
        <v>78</v>
      </c>
      <c r="N1491" s="81">
        <v>3</v>
      </c>
      <c r="O1491" s="82">
        <v>7.4</v>
      </c>
      <c r="P1491" s="77"/>
      <c r="Q1491" s="77" t="s">
        <v>887</v>
      </c>
      <c r="R1491" s="77"/>
      <c r="S1491" s="173"/>
    </row>
    <row r="1492" spans="1:19" s="35" customFormat="1" ht="16.5" customHeight="1" x14ac:dyDescent="0.25">
      <c r="A1492" s="81"/>
      <c r="B1492" s="80"/>
      <c r="C1492" s="172"/>
      <c r="D1492" s="16"/>
      <c r="E1492" s="16"/>
      <c r="F1492" s="169"/>
      <c r="G1492" s="80" t="s">
        <v>186</v>
      </c>
      <c r="H1492" s="81"/>
      <c r="I1492" s="81">
        <v>3</v>
      </c>
      <c r="J1492" s="82"/>
      <c r="K1492" s="82">
        <v>6.7</v>
      </c>
      <c r="L1492" s="80" t="s">
        <v>50</v>
      </c>
      <c r="M1492" s="81" t="s">
        <v>51</v>
      </c>
      <c r="N1492" s="81">
        <v>2</v>
      </c>
      <c r="O1492" s="77"/>
      <c r="P1492" s="77"/>
      <c r="Q1492" s="77"/>
      <c r="R1492" s="77"/>
      <c r="S1492" s="173" t="s">
        <v>888</v>
      </c>
    </row>
    <row r="1493" spans="1:19" s="35" customFormat="1" ht="16.5" customHeight="1" x14ac:dyDescent="0.25">
      <c r="A1493" s="81"/>
      <c r="B1493" s="80"/>
      <c r="C1493" s="172"/>
      <c r="D1493" s="16"/>
      <c r="E1493" s="16"/>
      <c r="F1493" s="81"/>
      <c r="G1493" s="80" t="s">
        <v>358</v>
      </c>
      <c r="H1493" s="81"/>
      <c r="I1493" s="81">
        <v>3</v>
      </c>
      <c r="J1493" s="81">
        <f>I1493</f>
        <v>3</v>
      </c>
      <c r="K1493" s="82">
        <v>8.8000000000000007</v>
      </c>
      <c r="L1493" s="80" t="s">
        <v>43</v>
      </c>
      <c r="M1493" s="81" t="s">
        <v>44</v>
      </c>
      <c r="N1493" s="81">
        <v>2</v>
      </c>
      <c r="O1493" s="82">
        <v>8.8000000000000007</v>
      </c>
      <c r="P1493" s="77"/>
      <c r="Q1493" s="77" t="s">
        <v>887</v>
      </c>
      <c r="R1493" s="77"/>
      <c r="S1493" s="173"/>
    </row>
    <row r="1494" spans="1:19" s="35" customFormat="1" ht="16.5" customHeight="1" x14ac:dyDescent="0.25">
      <c r="A1494" s="81"/>
      <c r="B1494" s="80"/>
      <c r="C1494" s="172"/>
      <c r="D1494" s="16"/>
      <c r="E1494" s="16"/>
      <c r="F1494" s="81"/>
      <c r="G1494" s="80" t="s">
        <v>86</v>
      </c>
      <c r="H1494" s="81"/>
      <c r="I1494" s="81">
        <v>3</v>
      </c>
      <c r="J1494" s="81">
        <f>I1494</f>
        <v>3</v>
      </c>
      <c r="K1494" s="82">
        <v>8.1999999999999993</v>
      </c>
      <c r="L1494" s="80" t="s">
        <v>86</v>
      </c>
      <c r="M1494" s="81" t="s">
        <v>87</v>
      </c>
      <c r="N1494" s="81">
        <v>3</v>
      </c>
      <c r="O1494" s="82">
        <v>8.1999999999999993</v>
      </c>
      <c r="P1494" s="77"/>
      <c r="Q1494" s="77" t="s">
        <v>887</v>
      </c>
      <c r="R1494" s="77"/>
      <c r="S1494" s="173"/>
    </row>
    <row r="1495" spans="1:19" s="35" customFormat="1" ht="16.5" customHeight="1" x14ac:dyDescent="0.25">
      <c r="A1495" s="81"/>
      <c r="B1495" s="80"/>
      <c r="C1495" s="172"/>
      <c r="D1495" s="16"/>
      <c r="E1495" s="16"/>
      <c r="F1495" s="169"/>
      <c r="G1495" s="80" t="s">
        <v>1357</v>
      </c>
      <c r="H1495" s="81"/>
      <c r="I1495" s="81">
        <v>3</v>
      </c>
      <c r="J1495" s="81">
        <f>I1495</f>
        <v>3</v>
      </c>
      <c r="K1495" s="82">
        <v>8.3000000000000007</v>
      </c>
      <c r="L1495" s="80" t="s">
        <v>389</v>
      </c>
      <c r="M1495" s="81" t="s">
        <v>118</v>
      </c>
      <c r="N1495" s="81">
        <v>3</v>
      </c>
      <c r="O1495" s="82">
        <v>8.3000000000000007</v>
      </c>
      <c r="P1495" s="77"/>
      <c r="Q1495" s="77" t="s">
        <v>887</v>
      </c>
      <c r="R1495" s="77"/>
      <c r="S1495" s="173"/>
    </row>
    <row r="1496" spans="1:19" s="35" customFormat="1" ht="16.5" customHeight="1" x14ac:dyDescent="0.25">
      <c r="A1496" s="81"/>
      <c r="B1496" s="80"/>
      <c r="C1496" s="172"/>
      <c r="D1496" s="16"/>
      <c r="E1496" s="16"/>
      <c r="F1496" s="81"/>
      <c r="G1496" s="89" t="s">
        <v>357</v>
      </c>
      <c r="H1496" s="81"/>
      <c r="I1496" s="81">
        <v>3</v>
      </c>
      <c r="J1496" s="82"/>
      <c r="K1496" s="82">
        <v>7.5</v>
      </c>
      <c r="L1496" s="80" t="s">
        <v>121</v>
      </c>
      <c r="M1496" s="81" t="s">
        <v>122</v>
      </c>
      <c r="N1496" s="81">
        <v>3</v>
      </c>
      <c r="O1496" s="77"/>
      <c r="P1496" s="77"/>
      <c r="Q1496" s="77"/>
      <c r="R1496" s="77"/>
      <c r="S1496" s="173" t="s">
        <v>888</v>
      </c>
    </row>
    <row r="1497" spans="1:19" s="35" customFormat="1" ht="16.5" customHeight="1" x14ac:dyDescent="0.25">
      <c r="A1497" s="81"/>
      <c r="B1497" s="80"/>
      <c r="C1497" s="172"/>
      <c r="D1497" s="16"/>
      <c r="E1497" s="16"/>
      <c r="F1497" s="81"/>
      <c r="G1497" s="80" t="s">
        <v>513</v>
      </c>
      <c r="H1497" s="81"/>
      <c r="I1497" s="81">
        <v>3</v>
      </c>
      <c r="J1497" s="82"/>
      <c r="K1497" s="82">
        <v>7.6</v>
      </c>
      <c r="L1497" s="80" t="s">
        <v>391</v>
      </c>
      <c r="M1497" s="81" t="s">
        <v>123</v>
      </c>
      <c r="N1497" s="81">
        <v>3</v>
      </c>
      <c r="O1497" s="77"/>
      <c r="P1497" s="77"/>
      <c r="Q1497" s="77"/>
      <c r="R1497" s="77"/>
      <c r="S1497" s="173" t="s">
        <v>888</v>
      </c>
    </row>
    <row r="1498" spans="1:19" s="35" customFormat="1" ht="16.5" customHeight="1" x14ac:dyDescent="0.25">
      <c r="A1498" s="81"/>
      <c r="B1498" s="80"/>
      <c r="C1498" s="172"/>
      <c r="D1498" s="16"/>
      <c r="E1498" s="16"/>
      <c r="F1498" s="81"/>
      <c r="G1498" s="89" t="s">
        <v>1384</v>
      </c>
      <c r="H1498" s="81"/>
      <c r="I1498" s="81">
        <v>3</v>
      </c>
      <c r="J1498" s="82"/>
      <c r="K1498" s="82">
        <v>8</v>
      </c>
      <c r="L1498" s="80" t="s">
        <v>392</v>
      </c>
      <c r="M1498" s="81" t="s">
        <v>124</v>
      </c>
      <c r="N1498" s="81">
        <v>2</v>
      </c>
      <c r="O1498" s="77"/>
      <c r="P1498" s="77"/>
      <c r="Q1498" s="77"/>
      <c r="R1498" s="77"/>
      <c r="S1498" s="173" t="s">
        <v>888</v>
      </c>
    </row>
    <row r="1499" spans="1:19" s="35" customFormat="1" ht="16.5" customHeight="1" x14ac:dyDescent="0.25">
      <c r="A1499" s="81"/>
      <c r="B1499" s="80"/>
      <c r="C1499" s="172"/>
      <c r="D1499" s="16"/>
      <c r="E1499" s="16"/>
      <c r="F1499" s="81"/>
      <c r="G1499" s="89" t="s">
        <v>428</v>
      </c>
      <c r="H1499" s="81"/>
      <c r="I1499" s="81">
        <v>3</v>
      </c>
      <c r="J1499" s="81">
        <f>I1499</f>
        <v>3</v>
      </c>
      <c r="K1499" s="82">
        <v>6.3</v>
      </c>
      <c r="L1499" s="80" t="s">
        <v>111</v>
      </c>
      <c r="M1499" s="81" t="s">
        <v>125</v>
      </c>
      <c r="N1499" s="81">
        <v>2</v>
      </c>
      <c r="O1499" s="82">
        <v>6.3</v>
      </c>
      <c r="P1499" s="77"/>
      <c r="Q1499" s="77" t="s">
        <v>887</v>
      </c>
      <c r="R1499" s="77"/>
      <c r="S1499" s="173"/>
    </row>
    <row r="1500" spans="1:19" s="35" customFormat="1" ht="16.5" customHeight="1" x14ac:dyDescent="0.25">
      <c r="A1500" s="81"/>
      <c r="B1500" s="80"/>
      <c r="C1500" s="172"/>
      <c r="D1500" s="16"/>
      <c r="E1500" s="16"/>
      <c r="F1500" s="81"/>
      <c r="G1500" s="89" t="s">
        <v>514</v>
      </c>
      <c r="H1500" s="81"/>
      <c r="I1500" s="81">
        <v>3</v>
      </c>
      <c r="J1500" s="82"/>
      <c r="K1500" s="82">
        <v>7.7</v>
      </c>
      <c r="L1500" s="80" t="s">
        <v>393</v>
      </c>
      <c r="M1500" s="81" t="s">
        <v>104</v>
      </c>
      <c r="N1500" s="81">
        <v>3</v>
      </c>
      <c r="O1500" s="77"/>
      <c r="P1500" s="77"/>
      <c r="Q1500" s="77"/>
      <c r="R1500" s="77"/>
      <c r="S1500" s="173" t="s">
        <v>888</v>
      </c>
    </row>
    <row r="1501" spans="1:19" s="35" customFormat="1" ht="16.5" customHeight="1" x14ac:dyDescent="0.25">
      <c r="A1501" s="81"/>
      <c r="B1501" s="80"/>
      <c r="C1501" s="172"/>
      <c r="D1501" s="16"/>
      <c r="E1501" s="16"/>
      <c r="F1501" s="169"/>
      <c r="G1501" s="89" t="s">
        <v>529</v>
      </c>
      <c r="H1501" s="81"/>
      <c r="I1501" s="81">
        <v>3</v>
      </c>
      <c r="J1501" s="82"/>
      <c r="K1501" s="82">
        <v>7.1</v>
      </c>
      <c r="L1501" s="80" t="s">
        <v>394</v>
      </c>
      <c r="M1501" s="81" t="s">
        <v>99</v>
      </c>
      <c r="N1501" s="81">
        <v>3</v>
      </c>
      <c r="O1501" s="77"/>
      <c r="P1501" s="77"/>
      <c r="Q1501" s="77"/>
      <c r="R1501" s="77"/>
      <c r="S1501" s="173" t="s">
        <v>888</v>
      </c>
    </row>
    <row r="1502" spans="1:19" s="35" customFormat="1" ht="16.5" customHeight="1" x14ac:dyDescent="0.25">
      <c r="A1502" s="81"/>
      <c r="B1502" s="80"/>
      <c r="C1502" s="172"/>
      <c r="D1502" s="16"/>
      <c r="E1502" s="16"/>
      <c r="F1502" s="81"/>
      <c r="G1502" s="89" t="s">
        <v>424</v>
      </c>
      <c r="H1502" s="81"/>
      <c r="I1502" s="81">
        <v>3</v>
      </c>
      <c r="J1502" s="81">
        <f>I1502</f>
        <v>3</v>
      </c>
      <c r="K1502" s="82">
        <v>7.9</v>
      </c>
      <c r="L1502" s="80" t="s">
        <v>102</v>
      </c>
      <c r="M1502" s="81" t="s">
        <v>103</v>
      </c>
      <c r="N1502" s="81">
        <v>3</v>
      </c>
      <c r="O1502" s="82">
        <v>7.9</v>
      </c>
      <c r="P1502" s="77"/>
      <c r="Q1502" s="77" t="s">
        <v>887</v>
      </c>
      <c r="R1502" s="77"/>
      <c r="S1502" s="173"/>
    </row>
    <row r="1503" spans="1:19" s="35" customFormat="1" ht="16.5" customHeight="1" x14ac:dyDescent="0.25">
      <c r="A1503" s="81"/>
      <c r="B1503" s="80"/>
      <c r="C1503" s="172"/>
      <c r="D1503" s="16"/>
      <c r="E1503" s="16"/>
      <c r="F1503" s="81"/>
      <c r="G1503" s="89" t="s">
        <v>527</v>
      </c>
      <c r="H1503" s="81"/>
      <c r="I1503" s="81">
        <v>3</v>
      </c>
      <c r="J1503" s="82"/>
      <c r="K1503" s="82">
        <v>7.7</v>
      </c>
      <c r="L1503" s="80" t="s">
        <v>216</v>
      </c>
      <c r="M1503" s="81" t="s">
        <v>217</v>
      </c>
      <c r="N1503" s="81">
        <v>3</v>
      </c>
      <c r="O1503" s="77"/>
      <c r="P1503" s="77"/>
      <c r="Q1503" s="77"/>
      <c r="R1503" s="77"/>
      <c r="S1503" s="173" t="s">
        <v>888</v>
      </c>
    </row>
    <row r="1504" spans="1:19" s="35" customFormat="1" ht="16.5" customHeight="1" x14ac:dyDescent="0.25">
      <c r="A1504" s="81"/>
      <c r="B1504" s="80"/>
      <c r="C1504" s="172"/>
      <c r="D1504" s="16"/>
      <c r="E1504" s="16"/>
      <c r="F1504" s="81"/>
      <c r="G1504" s="89" t="s">
        <v>688</v>
      </c>
      <c r="H1504" s="81"/>
      <c r="I1504" s="81">
        <v>3</v>
      </c>
      <c r="J1504" s="82"/>
      <c r="K1504" s="82">
        <v>6.6</v>
      </c>
      <c r="L1504" s="80" t="s">
        <v>395</v>
      </c>
      <c r="M1504" s="81" t="s">
        <v>218</v>
      </c>
      <c r="N1504" s="81">
        <v>3</v>
      </c>
      <c r="O1504" s="77"/>
      <c r="P1504" s="77"/>
      <c r="Q1504" s="77"/>
      <c r="R1504" s="77"/>
      <c r="S1504" s="173" t="s">
        <v>888</v>
      </c>
    </row>
    <row r="1505" spans="1:19" s="35" customFormat="1" ht="16.5" customHeight="1" x14ac:dyDescent="0.25">
      <c r="A1505" s="81"/>
      <c r="B1505" s="80"/>
      <c r="C1505" s="172"/>
      <c r="D1505" s="16"/>
      <c r="E1505" s="16"/>
      <c r="F1505" s="169"/>
      <c r="G1505" s="80" t="s">
        <v>359</v>
      </c>
      <c r="H1505" s="81"/>
      <c r="I1505" s="81">
        <v>3</v>
      </c>
      <c r="J1505" s="81">
        <f>I1505</f>
        <v>3</v>
      </c>
      <c r="K1505" s="82">
        <v>7.6</v>
      </c>
      <c r="L1505" s="80" t="s">
        <v>135</v>
      </c>
      <c r="M1505" s="81" t="s">
        <v>136</v>
      </c>
      <c r="N1505" s="81">
        <v>3</v>
      </c>
      <c r="O1505" s="82">
        <v>7.6</v>
      </c>
      <c r="P1505" s="77"/>
      <c r="Q1505" s="77" t="s">
        <v>887</v>
      </c>
      <c r="R1505" s="77"/>
      <c r="S1505" s="173"/>
    </row>
    <row r="1506" spans="1:19" s="35" customFormat="1" ht="16.5" customHeight="1" x14ac:dyDescent="0.25">
      <c r="A1506" s="81"/>
      <c r="B1506" s="80"/>
      <c r="C1506" s="172"/>
      <c r="D1506" s="16"/>
      <c r="E1506" s="16"/>
      <c r="F1506" s="81"/>
      <c r="G1506" s="89" t="s">
        <v>950</v>
      </c>
      <c r="H1506" s="81"/>
      <c r="I1506" s="81">
        <v>3</v>
      </c>
      <c r="J1506" s="82"/>
      <c r="K1506" s="82">
        <v>7.2</v>
      </c>
      <c r="L1506" s="80" t="s">
        <v>219</v>
      </c>
      <c r="M1506" s="81" t="s">
        <v>220</v>
      </c>
      <c r="N1506" s="81">
        <v>3</v>
      </c>
      <c r="O1506" s="77"/>
      <c r="P1506" s="77"/>
      <c r="Q1506" s="77"/>
      <c r="R1506" s="77"/>
      <c r="S1506" s="173" t="s">
        <v>888</v>
      </c>
    </row>
    <row r="1507" spans="1:19" s="35" customFormat="1" ht="16.5" customHeight="1" x14ac:dyDescent="0.25">
      <c r="A1507" s="113">
        <v>82</v>
      </c>
      <c r="B1507" s="112" t="s">
        <v>1590</v>
      </c>
      <c r="C1507" s="303">
        <v>38575</v>
      </c>
      <c r="D1507" s="58" t="s">
        <v>1591</v>
      </c>
      <c r="E1507" s="111" t="s">
        <v>1887</v>
      </c>
      <c r="F1507" s="126" t="s">
        <v>189</v>
      </c>
      <c r="G1507" s="112"/>
      <c r="H1507" s="113"/>
      <c r="I1507" s="113"/>
      <c r="J1507" s="114"/>
      <c r="K1507" s="114"/>
      <c r="L1507" s="112"/>
      <c r="M1507" s="113"/>
      <c r="N1507" s="113"/>
      <c r="O1507" s="123"/>
      <c r="P1507" s="123"/>
      <c r="Q1507" s="123"/>
      <c r="R1507" s="58">
        <v>38</v>
      </c>
      <c r="S1507" s="171"/>
    </row>
    <row r="1508" spans="1:19" s="35" customFormat="1" ht="16.5" customHeight="1" x14ac:dyDescent="0.25">
      <c r="A1508" s="81"/>
      <c r="B1508" s="80"/>
      <c r="C1508" s="172"/>
      <c r="D1508" s="16"/>
      <c r="E1508" s="16"/>
      <c r="F1508" s="81"/>
      <c r="G1508" s="34" t="s">
        <v>355</v>
      </c>
      <c r="H1508" s="81"/>
      <c r="I1508" s="81">
        <v>4</v>
      </c>
      <c r="J1508" s="81">
        <f>I1508</f>
        <v>4</v>
      </c>
      <c r="K1508" s="82">
        <v>8.6999999999999993</v>
      </c>
      <c r="L1508" s="80" t="s">
        <v>373</v>
      </c>
      <c r="M1508" s="81" t="s">
        <v>22</v>
      </c>
      <c r="N1508" s="81">
        <v>3</v>
      </c>
      <c r="O1508" s="82">
        <v>8.6999999999999993</v>
      </c>
      <c r="P1508" s="77"/>
      <c r="Q1508" s="77" t="s">
        <v>887</v>
      </c>
      <c r="R1508" s="77"/>
      <c r="S1508" s="173"/>
    </row>
    <row r="1509" spans="1:19" s="35" customFormat="1" ht="16.5" customHeight="1" x14ac:dyDescent="0.25">
      <c r="A1509" s="81"/>
      <c r="B1509" s="80"/>
      <c r="C1509" s="172"/>
      <c r="D1509" s="16"/>
      <c r="E1509" s="16"/>
      <c r="F1509" s="81"/>
      <c r="G1509" s="80" t="s">
        <v>137</v>
      </c>
      <c r="H1509" s="81"/>
      <c r="I1509" s="81">
        <v>3</v>
      </c>
      <c r="J1509" s="81">
        <f t="shared" ref="J1509:J1512" si="75">I1509</f>
        <v>3</v>
      </c>
      <c r="K1509" s="82">
        <v>7.2</v>
      </c>
      <c r="L1509" s="80" t="s">
        <v>378</v>
      </c>
      <c r="M1509" s="81" t="s">
        <v>31</v>
      </c>
      <c r="N1509" s="81">
        <v>2</v>
      </c>
      <c r="O1509" s="82">
        <v>7.2</v>
      </c>
      <c r="P1509" s="77"/>
      <c r="Q1509" s="77" t="s">
        <v>887</v>
      </c>
      <c r="R1509" s="77"/>
      <c r="S1509" s="173"/>
    </row>
    <row r="1510" spans="1:19" s="35" customFormat="1" ht="16.5" customHeight="1" x14ac:dyDescent="0.25">
      <c r="A1510" s="81"/>
      <c r="B1510" s="80"/>
      <c r="C1510" s="172"/>
      <c r="D1510" s="16"/>
      <c r="E1510" s="16"/>
      <c r="F1510" s="81"/>
      <c r="G1510" s="80" t="s">
        <v>138</v>
      </c>
      <c r="H1510" s="81"/>
      <c r="I1510" s="81">
        <v>3</v>
      </c>
      <c r="J1510" s="81">
        <f t="shared" si="75"/>
        <v>3</v>
      </c>
      <c r="K1510" s="82">
        <v>7.4</v>
      </c>
      <c r="L1510" s="80" t="s">
        <v>379</v>
      </c>
      <c r="M1510" s="81" t="s">
        <v>33</v>
      </c>
      <c r="N1510" s="81">
        <v>2</v>
      </c>
      <c r="O1510" s="82">
        <v>7.4</v>
      </c>
      <c r="P1510" s="77"/>
      <c r="Q1510" s="77" t="s">
        <v>887</v>
      </c>
      <c r="R1510" s="77"/>
      <c r="S1510" s="173"/>
    </row>
    <row r="1511" spans="1:19" s="35" customFormat="1" ht="16.5" customHeight="1" x14ac:dyDescent="0.25">
      <c r="A1511" s="81"/>
      <c r="B1511" s="80"/>
      <c r="C1511" s="172"/>
      <c r="D1511" s="16"/>
      <c r="E1511" s="16"/>
      <c r="F1511" s="81"/>
      <c r="G1511" s="80" t="s">
        <v>130</v>
      </c>
      <c r="H1511" s="81"/>
      <c r="I1511" s="81">
        <v>3</v>
      </c>
      <c r="J1511" s="81">
        <f t="shared" si="75"/>
        <v>3</v>
      </c>
      <c r="K1511" s="82">
        <v>7.9</v>
      </c>
      <c r="L1511" s="80" t="s">
        <v>381</v>
      </c>
      <c r="M1511" s="81" t="s">
        <v>35</v>
      </c>
      <c r="N1511" s="81">
        <v>2</v>
      </c>
      <c r="O1511" s="82">
        <v>7.9</v>
      </c>
      <c r="P1511" s="77"/>
      <c r="Q1511" s="77" t="s">
        <v>887</v>
      </c>
      <c r="R1511" s="77"/>
      <c r="S1511" s="173"/>
    </row>
    <row r="1512" spans="1:19" s="35" customFormat="1" ht="16.5" customHeight="1" x14ac:dyDescent="0.25">
      <c r="A1512" s="81"/>
      <c r="B1512" s="80"/>
      <c r="C1512" s="172"/>
      <c r="D1512" s="16"/>
      <c r="E1512" s="16"/>
      <c r="F1512" s="81"/>
      <c r="G1512" s="80" t="s">
        <v>295</v>
      </c>
      <c r="H1512" s="81"/>
      <c r="I1512" s="81">
        <v>2</v>
      </c>
      <c r="J1512" s="81">
        <f t="shared" si="75"/>
        <v>2</v>
      </c>
      <c r="K1512" s="82">
        <v>6.8</v>
      </c>
      <c r="L1512" s="68"/>
      <c r="M1512" s="81" t="s">
        <v>35</v>
      </c>
      <c r="N1512" s="81">
        <v>2</v>
      </c>
      <c r="O1512" s="82">
        <v>6.8</v>
      </c>
      <c r="P1512" s="77"/>
      <c r="Q1512" s="77" t="s">
        <v>887</v>
      </c>
      <c r="R1512" s="77"/>
      <c r="S1512" s="173"/>
    </row>
    <row r="1513" spans="1:19" s="35" customFormat="1" ht="16.5" customHeight="1" x14ac:dyDescent="0.25">
      <c r="A1513" s="81"/>
      <c r="B1513" s="80"/>
      <c r="C1513" s="172"/>
      <c r="D1513" s="16"/>
      <c r="E1513" s="16"/>
      <c r="F1513" s="81"/>
      <c r="G1513" s="80" t="s">
        <v>297</v>
      </c>
      <c r="H1513" s="81"/>
      <c r="I1513" s="81">
        <v>3</v>
      </c>
      <c r="J1513" s="81">
        <f>I1513</f>
        <v>3</v>
      </c>
      <c r="K1513" s="82">
        <v>10</v>
      </c>
      <c r="L1513" s="80" t="s">
        <v>384</v>
      </c>
      <c r="M1513" s="81" t="s">
        <v>37</v>
      </c>
      <c r="N1513" s="81">
        <v>3</v>
      </c>
      <c r="O1513" s="77"/>
      <c r="P1513" s="77"/>
      <c r="Q1513" s="77" t="s">
        <v>887</v>
      </c>
      <c r="R1513" s="77"/>
      <c r="S1513" s="173"/>
    </row>
    <row r="1514" spans="1:19" s="35" customFormat="1" ht="16.5" customHeight="1" x14ac:dyDescent="0.25">
      <c r="A1514" s="81"/>
      <c r="B1514" s="80"/>
      <c r="C1514" s="172"/>
      <c r="D1514" s="16"/>
      <c r="E1514" s="16"/>
      <c r="F1514" s="81"/>
      <c r="G1514" s="80" t="s">
        <v>1592</v>
      </c>
      <c r="H1514" s="81"/>
      <c r="I1514" s="81">
        <v>2</v>
      </c>
      <c r="J1514" s="82"/>
      <c r="K1514" s="82">
        <v>8.1999999999999993</v>
      </c>
      <c r="L1514" s="80" t="s">
        <v>112</v>
      </c>
      <c r="M1514" s="81" t="s">
        <v>113</v>
      </c>
      <c r="N1514" s="81">
        <v>2</v>
      </c>
      <c r="O1514" s="77"/>
      <c r="P1514" s="77"/>
      <c r="Q1514" s="77"/>
      <c r="R1514" s="77"/>
      <c r="S1514" s="173" t="s">
        <v>888</v>
      </c>
    </row>
    <row r="1515" spans="1:19" s="35" customFormat="1" ht="16.5" customHeight="1" x14ac:dyDescent="0.25">
      <c r="A1515" s="81"/>
      <c r="B1515" s="80"/>
      <c r="C1515" s="172"/>
      <c r="D1515" s="16"/>
      <c r="E1515" s="16"/>
      <c r="F1515" s="81"/>
      <c r="G1515" s="80" t="s">
        <v>1306</v>
      </c>
      <c r="H1515" s="81"/>
      <c r="I1515" s="81">
        <v>2</v>
      </c>
      <c r="J1515" s="81">
        <f>I1515</f>
        <v>2</v>
      </c>
      <c r="K1515" s="82">
        <v>8</v>
      </c>
      <c r="L1515" s="80" t="s">
        <v>46</v>
      </c>
      <c r="M1515" s="81" t="s">
        <v>47</v>
      </c>
      <c r="N1515" s="81">
        <v>2</v>
      </c>
      <c r="O1515" s="82">
        <v>8</v>
      </c>
      <c r="P1515" s="77"/>
      <c r="Q1515" s="77" t="s">
        <v>887</v>
      </c>
      <c r="R1515" s="77"/>
      <c r="S1515" s="173"/>
    </row>
    <row r="1516" spans="1:19" s="35" customFormat="1" ht="16.5" customHeight="1" x14ac:dyDescent="0.25">
      <c r="A1516" s="81"/>
      <c r="B1516" s="80"/>
      <c r="C1516" s="172"/>
      <c r="D1516" s="16"/>
      <c r="E1516" s="16"/>
      <c r="F1516" s="81"/>
      <c r="G1516" s="80" t="s">
        <v>356</v>
      </c>
      <c r="H1516" s="81"/>
      <c r="I1516" s="81">
        <v>3</v>
      </c>
      <c r="J1516" s="81">
        <f t="shared" ref="J1516:J1517" si="76">I1516</f>
        <v>3</v>
      </c>
      <c r="K1516" s="82">
        <v>8.1999999999999993</v>
      </c>
      <c r="L1516" s="80" t="s">
        <v>386</v>
      </c>
      <c r="M1516" s="81" t="s">
        <v>57</v>
      </c>
      <c r="N1516" s="81">
        <v>3</v>
      </c>
      <c r="O1516" s="82">
        <v>8.1999999999999993</v>
      </c>
      <c r="P1516" s="77"/>
      <c r="Q1516" s="77" t="s">
        <v>887</v>
      </c>
      <c r="R1516" s="77"/>
      <c r="S1516" s="173"/>
    </row>
    <row r="1517" spans="1:19" s="35" customFormat="1" ht="16.5" customHeight="1" x14ac:dyDescent="0.25">
      <c r="A1517" s="81"/>
      <c r="B1517" s="80"/>
      <c r="C1517" s="172"/>
      <c r="D1517" s="16"/>
      <c r="E1517" s="16"/>
      <c r="F1517" s="81"/>
      <c r="G1517" s="80" t="s">
        <v>316</v>
      </c>
      <c r="H1517" s="81"/>
      <c r="I1517" s="81">
        <v>3</v>
      </c>
      <c r="J1517" s="81">
        <f t="shared" si="76"/>
        <v>3</v>
      </c>
      <c r="K1517" s="82">
        <v>7.7</v>
      </c>
      <c r="L1517" s="80" t="s">
        <v>316</v>
      </c>
      <c r="M1517" s="81" t="s">
        <v>78</v>
      </c>
      <c r="N1517" s="81">
        <v>3</v>
      </c>
      <c r="O1517" s="82">
        <v>7.7</v>
      </c>
      <c r="P1517" s="77"/>
      <c r="Q1517" s="77" t="s">
        <v>887</v>
      </c>
      <c r="R1517" s="77"/>
      <c r="S1517" s="173"/>
    </row>
    <row r="1518" spans="1:19" s="35" customFormat="1" ht="16.5" customHeight="1" x14ac:dyDescent="0.25">
      <c r="A1518" s="81"/>
      <c r="B1518" s="80"/>
      <c r="C1518" s="172"/>
      <c r="D1518" s="16"/>
      <c r="E1518" s="16"/>
      <c r="F1518" s="81"/>
      <c r="G1518" s="80" t="s">
        <v>186</v>
      </c>
      <c r="H1518" s="81"/>
      <c r="I1518" s="81">
        <v>3</v>
      </c>
      <c r="J1518" s="82"/>
      <c r="K1518" s="82">
        <v>7.8</v>
      </c>
      <c r="L1518" s="80" t="s">
        <v>50</v>
      </c>
      <c r="M1518" s="81" t="s">
        <v>51</v>
      </c>
      <c r="N1518" s="81">
        <v>2</v>
      </c>
      <c r="O1518" s="77"/>
      <c r="P1518" s="77"/>
      <c r="Q1518" s="77"/>
      <c r="R1518" s="77"/>
      <c r="S1518" s="173" t="s">
        <v>888</v>
      </c>
    </row>
    <row r="1519" spans="1:19" s="35" customFormat="1" ht="16.5" customHeight="1" x14ac:dyDescent="0.25">
      <c r="A1519" s="81"/>
      <c r="B1519" s="80"/>
      <c r="C1519" s="172"/>
      <c r="D1519" s="16"/>
      <c r="E1519" s="16"/>
      <c r="F1519" s="81"/>
      <c r="G1519" s="80" t="s">
        <v>358</v>
      </c>
      <c r="H1519" s="81"/>
      <c r="I1519" s="81">
        <v>3</v>
      </c>
      <c r="J1519" s="81">
        <f>I1519</f>
        <v>3</v>
      </c>
      <c r="K1519" s="82">
        <v>8.9</v>
      </c>
      <c r="L1519" s="80" t="s">
        <v>43</v>
      </c>
      <c r="M1519" s="81" t="s">
        <v>44</v>
      </c>
      <c r="N1519" s="81">
        <v>2</v>
      </c>
      <c r="O1519" s="82">
        <v>8.9</v>
      </c>
      <c r="P1519" s="77"/>
      <c r="Q1519" s="77" t="s">
        <v>887</v>
      </c>
      <c r="R1519" s="77"/>
      <c r="S1519" s="173"/>
    </row>
    <row r="1520" spans="1:19" s="35" customFormat="1" ht="16.5" customHeight="1" x14ac:dyDescent="0.25">
      <c r="A1520" s="81"/>
      <c r="B1520" s="80"/>
      <c r="C1520" s="172"/>
      <c r="D1520" s="16"/>
      <c r="E1520" s="16"/>
      <c r="F1520" s="81"/>
      <c r="G1520" s="80" t="s">
        <v>86</v>
      </c>
      <c r="H1520" s="81"/>
      <c r="I1520" s="81">
        <v>3</v>
      </c>
      <c r="J1520" s="81">
        <f>I1520</f>
        <v>3</v>
      </c>
      <c r="K1520" s="82">
        <v>8.6999999999999993</v>
      </c>
      <c r="L1520" s="80" t="s">
        <v>86</v>
      </c>
      <c r="M1520" s="81" t="s">
        <v>87</v>
      </c>
      <c r="N1520" s="81">
        <v>3</v>
      </c>
      <c r="O1520" s="82">
        <v>8.6999999999999993</v>
      </c>
      <c r="P1520" s="77"/>
      <c r="Q1520" s="77" t="s">
        <v>887</v>
      </c>
      <c r="R1520" s="77"/>
      <c r="S1520" s="173"/>
    </row>
    <row r="1521" spans="1:19" s="35" customFormat="1" ht="16.5" customHeight="1" x14ac:dyDescent="0.25">
      <c r="A1521" s="81"/>
      <c r="B1521" s="80"/>
      <c r="C1521" s="172"/>
      <c r="D1521" s="16"/>
      <c r="E1521" s="16"/>
      <c r="F1521" s="81"/>
      <c r="G1521" s="80" t="s">
        <v>1357</v>
      </c>
      <c r="H1521" s="81"/>
      <c r="I1521" s="81">
        <v>3</v>
      </c>
      <c r="J1521" s="81">
        <f>I1521</f>
        <v>3</v>
      </c>
      <c r="K1521" s="82">
        <v>8.1</v>
      </c>
      <c r="L1521" s="80" t="s">
        <v>389</v>
      </c>
      <c r="M1521" s="81" t="s">
        <v>118</v>
      </c>
      <c r="N1521" s="81">
        <v>3</v>
      </c>
      <c r="O1521" s="82">
        <v>8.1</v>
      </c>
      <c r="P1521" s="77"/>
      <c r="Q1521" s="77" t="s">
        <v>887</v>
      </c>
      <c r="R1521" s="77"/>
      <c r="S1521" s="173"/>
    </row>
    <row r="1522" spans="1:19" s="35" customFormat="1" ht="16.5" customHeight="1" x14ac:dyDescent="0.25">
      <c r="A1522" s="81"/>
      <c r="B1522" s="80"/>
      <c r="C1522" s="172"/>
      <c r="D1522" s="16"/>
      <c r="E1522" s="16"/>
      <c r="F1522" s="81"/>
      <c r="G1522" s="89" t="s">
        <v>357</v>
      </c>
      <c r="H1522" s="81"/>
      <c r="I1522" s="81">
        <v>3</v>
      </c>
      <c r="J1522" s="82"/>
      <c r="K1522" s="82">
        <v>9</v>
      </c>
      <c r="L1522" s="80" t="s">
        <v>121</v>
      </c>
      <c r="M1522" s="81" t="s">
        <v>122</v>
      </c>
      <c r="N1522" s="81">
        <v>3</v>
      </c>
      <c r="O1522" s="77"/>
      <c r="P1522" s="77"/>
      <c r="Q1522" s="77"/>
      <c r="R1522" s="77"/>
      <c r="S1522" s="173" t="s">
        <v>888</v>
      </c>
    </row>
    <row r="1523" spans="1:19" s="35" customFormat="1" ht="16.5" customHeight="1" x14ac:dyDescent="0.25">
      <c r="A1523" s="81"/>
      <c r="B1523" s="80"/>
      <c r="C1523" s="172"/>
      <c r="D1523" s="16"/>
      <c r="E1523" s="16"/>
      <c r="F1523" s="81"/>
      <c r="G1523" s="80" t="s">
        <v>513</v>
      </c>
      <c r="H1523" s="81"/>
      <c r="I1523" s="81">
        <v>3</v>
      </c>
      <c r="J1523" s="82"/>
      <c r="K1523" s="82">
        <v>8.3000000000000007</v>
      </c>
      <c r="L1523" s="80" t="s">
        <v>391</v>
      </c>
      <c r="M1523" s="81" t="s">
        <v>123</v>
      </c>
      <c r="N1523" s="81">
        <v>3</v>
      </c>
      <c r="O1523" s="77"/>
      <c r="P1523" s="77"/>
      <c r="Q1523" s="77"/>
      <c r="R1523" s="77"/>
      <c r="S1523" s="173" t="s">
        <v>888</v>
      </c>
    </row>
    <row r="1524" spans="1:19" s="35" customFormat="1" ht="16.5" customHeight="1" x14ac:dyDescent="0.25">
      <c r="A1524" s="81"/>
      <c r="B1524" s="80"/>
      <c r="C1524" s="172"/>
      <c r="D1524" s="16"/>
      <c r="E1524" s="16"/>
      <c r="F1524" s="81"/>
      <c r="G1524" s="89" t="s">
        <v>1384</v>
      </c>
      <c r="H1524" s="81"/>
      <c r="I1524" s="81">
        <v>3</v>
      </c>
      <c r="J1524" s="82"/>
      <c r="K1524" s="82">
        <v>7.9</v>
      </c>
      <c r="L1524" s="80" t="s">
        <v>392</v>
      </c>
      <c r="M1524" s="81" t="s">
        <v>124</v>
      </c>
      <c r="N1524" s="81">
        <v>2</v>
      </c>
      <c r="O1524" s="77"/>
      <c r="P1524" s="77"/>
      <c r="Q1524" s="77"/>
      <c r="R1524" s="77"/>
      <c r="S1524" s="173" t="s">
        <v>888</v>
      </c>
    </row>
    <row r="1525" spans="1:19" s="35" customFormat="1" ht="16.5" customHeight="1" x14ac:dyDescent="0.25">
      <c r="A1525" s="81"/>
      <c r="B1525" s="80"/>
      <c r="C1525" s="172"/>
      <c r="D1525" s="16"/>
      <c r="E1525" s="16"/>
      <c r="F1525" s="81"/>
      <c r="G1525" s="89" t="s">
        <v>428</v>
      </c>
      <c r="H1525" s="81"/>
      <c r="I1525" s="81">
        <v>3</v>
      </c>
      <c r="J1525" s="81">
        <f>I1525</f>
        <v>3</v>
      </c>
      <c r="K1525" s="82">
        <v>8.3000000000000007</v>
      </c>
      <c r="L1525" s="80" t="s">
        <v>111</v>
      </c>
      <c r="M1525" s="81" t="s">
        <v>125</v>
      </c>
      <c r="N1525" s="81">
        <v>2</v>
      </c>
      <c r="O1525" s="82">
        <v>8.3000000000000007</v>
      </c>
      <c r="P1525" s="77"/>
      <c r="Q1525" s="77" t="s">
        <v>887</v>
      </c>
      <c r="R1525" s="77"/>
      <c r="S1525" s="173"/>
    </row>
    <row r="1526" spans="1:19" s="35" customFormat="1" ht="16.5" customHeight="1" x14ac:dyDescent="0.25">
      <c r="A1526" s="81"/>
      <c r="B1526" s="80"/>
      <c r="C1526" s="172"/>
      <c r="D1526" s="16"/>
      <c r="E1526" s="16"/>
      <c r="F1526" s="81"/>
      <c r="G1526" s="89" t="s">
        <v>514</v>
      </c>
      <c r="H1526" s="81"/>
      <c r="I1526" s="81">
        <v>3</v>
      </c>
      <c r="J1526" s="82"/>
      <c r="K1526" s="82">
        <v>7.7</v>
      </c>
      <c r="L1526" s="80" t="s">
        <v>393</v>
      </c>
      <c r="M1526" s="81" t="s">
        <v>104</v>
      </c>
      <c r="N1526" s="81">
        <v>3</v>
      </c>
      <c r="O1526" s="77"/>
      <c r="P1526" s="77"/>
      <c r="Q1526" s="77"/>
      <c r="R1526" s="77"/>
      <c r="S1526" s="173" t="s">
        <v>888</v>
      </c>
    </row>
    <row r="1527" spans="1:19" s="35" customFormat="1" ht="16.5" customHeight="1" x14ac:dyDescent="0.25">
      <c r="A1527" s="81"/>
      <c r="B1527" s="80"/>
      <c r="C1527" s="172"/>
      <c r="D1527" s="16"/>
      <c r="E1527" s="16"/>
      <c r="F1527" s="81"/>
      <c r="G1527" s="89" t="s">
        <v>529</v>
      </c>
      <c r="H1527" s="81"/>
      <c r="I1527" s="81">
        <v>3</v>
      </c>
      <c r="J1527" s="82"/>
      <c r="K1527" s="82">
        <v>7.5</v>
      </c>
      <c r="L1527" s="80" t="s">
        <v>394</v>
      </c>
      <c r="M1527" s="81" t="s">
        <v>99</v>
      </c>
      <c r="N1527" s="81">
        <v>3</v>
      </c>
      <c r="O1527" s="77"/>
      <c r="P1527" s="77"/>
      <c r="Q1527" s="77"/>
      <c r="R1527" s="77"/>
      <c r="S1527" s="173" t="s">
        <v>888</v>
      </c>
    </row>
    <row r="1528" spans="1:19" s="35" customFormat="1" ht="16.5" customHeight="1" x14ac:dyDescent="0.25">
      <c r="A1528" s="81"/>
      <c r="B1528" s="80"/>
      <c r="C1528" s="172"/>
      <c r="D1528" s="16"/>
      <c r="E1528" s="16"/>
      <c r="F1528" s="81"/>
      <c r="G1528" s="89" t="s">
        <v>424</v>
      </c>
      <c r="H1528" s="81"/>
      <c r="I1528" s="81">
        <v>3</v>
      </c>
      <c r="J1528" s="81">
        <f>I1528</f>
        <v>3</v>
      </c>
      <c r="K1528" s="82">
        <v>8.1</v>
      </c>
      <c r="L1528" s="80" t="s">
        <v>102</v>
      </c>
      <c r="M1528" s="81" t="s">
        <v>103</v>
      </c>
      <c r="N1528" s="81">
        <v>3</v>
      </c>
      <c r="O1528" s="82">
        <v>8.1</v>
      </c>
      <c r="P1528" s="77"/>
      <c r="Q1528" s="77" t="s">
        <v>887</v>
      </c>
      <c r="R1528" s="77"/>
      <c r="S1528" s="173"/>
    </row>
    <row r="1529" spans="1:19" s="35" customFormat="1" ht="16.5" customHeight="1" x14ac:dyDescent="0.25">
      <c r="A1529" s="81"/>
      <c r="B1529" s="80"/>
      <c r="C1529" s="172"/>
      <c r="D1529" s="16"/>
      <c r="E1529" s="16"/>
      <c r="F1529" s="81"/>
      <c r="G1529" s="89" t="s">
        <v>527</v>
      </c>
      <c r="H1529" s="81"/>
      <c r="I1529" s="81">
        <v>3</v>
      </c>
      <c r="J1529" s="82"/>
      <c r="K1529" s="82">
        <v>9</v>
      </c>
      <c r="L1529" s="80" t="s">
        <v>216</v>
      </c>
      <c r="M1529" s="81" t="s">
        <v>217</v>
      </c>
      <c r="N1529" s="81">
        <v>3</v>
      </c>
      <c r="O1529" s="77"/>
      <c r="P1529" s="77"/>
      <c r="Q1529" s="77"/>
      <c r="R1529" s="77"/>
      <c r="S1529" s="173" t="s">
        <v>888</v>
      </c>
    </row>
    <row r="1530" spans="1:19" s="35" customFormat="1" ht="16.5" customHeight="1" x14ac:dyDescent="0.25">
      <c r="A1530" s="81"/>
      <c r="B1530" s="80"/>
      <c r="C1530" s="172"/>
      <c r="D1530" s="16"/>
      <c r="E1530" s="16"/>
      <c r="F1530" s="81"/>
      <c r="G1530" s="89" t="s">
        <v>688</v>
      </c>
      <c r="H1530" s="81"/>
      <c r="I1530" s="81">
        <v>3</v>
      </c>
      <c r="J1530" s="82"/>
      <c r="K1530" s="82">
        <v>8.4</v>
      </c>
      <c r="L1530" s="80" t="s">
        <v>395</v>
      </c>
      <c r="M1530" s="81" t="s">
        <v>218</v>
      </c>
      <c r="N1530" s="81">
        <v>3</v>
      </c>
      <c r="O1530" s="77"/>
      <c r="P1530" s="77"/>
      <c r="Q1530" s="77"/>
      <c r="R1530" s="77"/>
      <c r="S1530" s="173" t="s">
        <v>888</v>
      </c>
    </row>
    <row r="1531" spans="1:19" s="35" customFormat="1" ht="16.5" customHeight="1" x14ac:dyDescent="0.25">
      <c r="A1531" s="81"/>
      <c r="B1531" s="80"/>
      <c r="C1531" s="172"/>
      <c r="D1531" s="16"/>
      <c r="E1531" s="16"/>
      <c r="F1531" s="81"/>
      <c r="G1531" s="80" t="s">
        <v>359</v>
      </c>
      <c r="H1531" s="81"/>
      <c r="I1531" s="81">
        <v>3</v>
      </c>
      <c r="J1531" s="81">
        <f>I1531</f>
        <v>3</v>
      </c>
      <c r="K1531" s="82">
        <v>8.3000000000000007</v>
      </c>
      <c r="L1531" s="80" t="s">
        <v>135</v>
      </c>
      <c r="M1531" s="81" t="s">
        <v>136</v>
      </c>
      <c r="N1531" s="81">
        <v>3</v>
      </c>
      <c r="O1531" s="82">
        <v>8.3000000000000007</v>
      </c>
      <c r="P1531" s="77"/>
      <c r="Q1531" s="77" t="s">
        <v>887</v>
      </c>
      <c r="R1531" s="77"/>
      <c r="S1531" s="173"/>
    </row>
    <row r="1532" spans="1:19" s="35" customFormat="1" ht="16.5" customHeight="1" x14ac:dyDescent="0.25">
      <c r="A1532" s="81"/>
      <c r="B1532" s="80"/>
      <c r="C1532" s="172"/>
      <c r="D1532" s="16"/>
      <c r="E1532" s="16"/>
      <c r="F1532" s="81"/>
      <c r="G1532" s="89" t="s">
        <v>950</v>
      </c>
      <c r="H1532" s="81"/>
      <c r="I1532" s="81">
        <v>3</v>
      </c>
      <c r="J1532" s="82"/>
      <c r="K1532" s="82">
        <v>8.4</v>
      </c>
      <c r="L1532" s="80" t="s">
        <v>219</v>
      </c>
      <c r="M1532" s="81" t="s">
        <v>220</v>
      </c>
      <c r="N1532" s="81">
        <v>3</v>
      </c>
      <c r="O1532" s="77"/>
      <c r="P1532" s="77"/>
      <c r="Q1532" s="77"/>
      <c r="R1532" s="77"/>
      <c r="S1532" s="173" t="s">
        <v>888</v>
      </c>
    </row>
    <row r="1533" spans="1:19" s="35" customFormat="1" ht="16.5" customHeight="1" x14ac:dyDescent="0.25">
      <c r="A1533" s="113">
        <v>83</v>
      </c>
      <c r="B1533" s="112" t="s">
        <v>1593</v>
      </c>
      <c r="C1533" s="303">
        <v>38668</v>
      </c>
      <c r="D1533" s="170" t="s">
        <v>1594</v>
      </c>
      <c r="E1533" s="111" t="s">
        <v>1888</v>
      </c>
      <c r="F1533" s="113" t="s">
        <v>189</v>
      </c>
      <c r="G1533" s="112"/>
      <c r="H1533" s="113"/>
      <c r="I1533" s="113"/>
      <c r="J1533" s="114"/>
      <c r="K1533" s="114"/>
      <c r="L1533" s="112"/>
      <c r="M1533" s="113"/>
      <c r="N1533" s="113"/>
      <c r="O1533" s="123"/>
      <c r="P1533" s="123"/>
      <c r="Q1533" s="123"/>
      <c r="R1533" s="58">
        <v>38</v>
      </c>
      <c r="S1533" s="171"/>
    </row>
    <row r="1534" spans="1:19" s="35" customFormat="1" ht="16.5" customHeight="1" x14ac:dyDescent="0.25">
      <c r="A1534" s="81"/>
      <c r="B1534" s="80"/>
      <c r="C1534" s="172"/>
      <c r="D1534" s="169"/>
      <c r="E1534" s="169"/>
      <c r="F1534" s="81"/>
      <c r="G1534" s="34" t="s">
        <v>355</v>
      </c>
      <c r="H1534" s="81"/>
      <c r="I1534" s="81">
        <v>4</v>
      </c>
      <c r="J1534" s="81">
        <f>I1534</f>
        <v>4</v>
      </c>
      <c r="K1534" s="82">
        <v>10</v>
      </c>
      <c r="L1534" s="80" t="s">
        <v>373</v>
      </c>
      <c r="M1534" s="81" t="s">
        <v>22</v>
      </c>
      <c r="N1534" s="81">
        <v>3</v>
      </c>
      <c r="O1534" s="82">
        <v>10</v>
      </c>
      <c r="P1534" s="77"/>
      <c r="Q1534" s="77" t="s">
        <v>887</v>
      </c>
      <c r="R1534" s="77"/>
      <c r="S1534" s="173"/>
    </row>
    <row r="1535" spans="1:19" s="35" customFormat="1" ht="16.5" customHeight="1" x14ac:dyDescent="0.25">
      <c r="A1535" s="81"/>
      <c r="B1535" s="80"/>
      <c r="C1535" s="172"/>
      <c r="D1535" s="169"/>
      <c r="E1535" s="169"/>
      <c r="F1535" s="81"/>
      <c r="G1535" s="80" t="s">
        <v>137</v>
      </c>
      <c r="H1535" s="81"/>
      <c r="I1535" s="81">
        <v>3</v>
      </c>
      <c r="J1535" s="81">
        <f t="shared" ref="J1535:J1538" si="77">I1535</f>
        <v>3</v>
      </c>
      <c r="K1535" s="82">
        <v>6.7</v>
      </c>
      <c r="L1535" s="80" t="s">
        <v>378</v>
      </c>
      <c r="M1535" s="81" t="s">
        <v>31</v>
      </c>
      <c r="N1535" s="81">
        <v>2</v>
      </c>
      <c r="O1535" s="82">
        <v>6.7</v>
      </c>
      <c r="P1535" s="77"/>
      <c r="Q1535" s="77" t="s">
        <v>887</v>
      </c>
      <c r="R1535" s="77"/>
      <c r="S1535" s="173"/>
    </row>
    <row r="1536" spans="1:19" s="35" customFormat="1" ht="16.5" customHeight="1" x14ac:dyDescent="0.25">
      <c r="A1536" s="81"/>
      <c r="B1536" s="80"/>
      <c r="C1536" s="172"/>
      <c r="D1536" s="76"/>
      <c r="E1536" s="76"/>
      <c r="F1536" s="81"/>
      <c r="G1536" s="80" t="s">
        <v>138</v>
      </c>
      <c r="H1536" s="81"/>
      <c r="I1536" s="81">
        <v>3</v>
      </c>
      <c r="J1536" s="81">
        <f t="shared" si="77"/>
        <v>3</v>
      </c>
      <c r="K1536" s="82">
        <v>6.8</v>
      </c>
      <c r="L1536" s="80" t="s">
        <v>379</v>
      </c>
      <c r="M1536" s="81" t="s">
        <v>33</v>
      </c>
      <c r="N1536" s="81">
        <v>2</v>
      </c>
      <c r="O1536" s="82">
        <v>6.8</v>
      </c>
      <c r="P1536" s="77"/>
      <c r="Q1536" s="77" t="s">
        <v>887</v>
      </c>
      <c r="R1536" s="77"/>
      <c r="S1536" s="173"/>
    </row>
    <row r="1537" spans="1:19" s="35" customFormat="1" ht="16.5" customHeight="1" x14ac:dyDescent="0.25">
      <c r="A1537" s="81"/>
      <c r="B1537" s="80"/>
      <c r="C1537" s="172"/>
      <c r="D1537" s="76"/>
      <c r="E1537" s="76"/>
      <c r="F1537" s="81"/>
      <c r="G1537" s="80" t="s">
        <v>130</v>
      </c>
      <c r="H1537" s="81"/>
      <c r="I1537" s="81">
        <v>3</v>
      </c>
      <c r="J1537" s="81">
        <f t="shared" si="77"/>
        <v>3</v>
      </c>
      <c r="K1537" s="82">
        <v>7.3</v>
      </c>
      <c r="L1537" s="80" t="s">
        <v>381</v>
      </c>
      <c r="M1537" s="81" t="s">
        <v>35</v>
      </c>
      <c r="N1537" s="81">
        <v>2</v>
      </c>
      <c r="O1537" s="82">
        <v>7.3</v>
      </c>
      <c r="P1537" s="77"/>
      <c r="Q1537" s="77" t="s">
        <v>887</v>
      </c>
      <c r="R1537" s="77"/>
      <c r="S1537" s="173"/>
    </row>
    <row r="1538" spans="1:19" s="35" customFormat="1" ht="16.5" customHeight="1" x14ac:dyDescent="0.25">
      <c r="A1538" s="81"/>
      <c r="B1538" s="80"/>
      <c r="C1538" s="172"/>
      <c r="D1538" s="76"/>
      <c r="E1538" s="76"/>
      <c r="F1538" s="81"/>
      <c r="G1538" s="80" t="s">
        <v>295</v>
      </c>
      <c r="H1538" s="81"/>
      <c r="I1538" s="81">
        <v>2</v>
      </c>
      <c r="J1538" s="81">
        <f t="shared" si="77"/>
        <v>2</v>
      </c>
      <c r="K1538" s="82">
        <v>8</v>
      </c>
      <c r="L1538" s="80" t="s">
        <v>307</v>
      </c>
      <c r="M1538" s="81" t="s">
        <v>69</v>
      </c>
      <c r="N1538" s="81">
        <v>2</v>
      </c>
      <c r="O1538" s="82">
        <v>8</v>
      </c>
      <c r="P1538" s="77"/>
      <c r="Q1538" s="77" t="s">
        <v>887</v>
      </c>
      <c r="R1538" s="77"/>
      <c r="S1538" s="173"/>
    </row>
    <row r="1539" spans="1:19" s="35" customFormat="1" ht="16.5" customHeight="1" x14ac:dyDescent="0.25">
      <c r="A1539" s="81"/>
      <c r="B1539" s="80"/>
      <c r="C1539" s="172"/>
      <c r="D1539" s="76"/>
      <c r="E1539" s="76"/>
      <c r="F1539" s="81"/>
      <c r="G1539" s="80" t="s">
        <v>297</v>
      </c>
      <c r="H1539" s="81"/>
      <c r="I1539" s="81">
        <v>3</v>
      </c>
      <c r="J1539" s="81">
        <f>I1539</f>
        <v>3</v>
      </c>
      <c r="K1539" s="82">
        <v>10</v>
      </c>
      <c r="L1539" s="80" t="s">
        <v>384</v>
      </c>
      <c r="M1539" s="81" t="s">
        <v>37</v>
      </c>
      <c r="N1539" s="81">
        <v>3</v>
      </c>
      <c r="O1539" s="77"/>
      <c r="P1539" s="77"/>
      <c r="Q1539" s="77" t="s">
        <v>887</v>
      </c>
      <c r="R1539" s="77"/>
      <c r="S1539" s="173"/>
    </row>
    <row r="1540" spans="1:19" s="35" customFormat="1" ht="16.5" customHeight="1" x14ac:dyDescent="0.25">
      <c r="A1540" s="81"/>
      <c r="B1540" s="80"/>
      <c r="C1540" s="172"/>
      <c r="D1540" s="76"/>
      <c r="E1540" s="76"/>
      <c r="F1540" s="81"/>
      <c r="G1540" s="80" t="s">
        <v>1306</v>
      </c>
      <c r="H1540" s="81"/>
      <c r="I1540" s="81">
        <v>2</v>
      </c>
      <c r="J1540" s="81">
        <f>I1540</f>
        <v>2</v>
      </c>
      <c r="K1540" s="82">
        <v>7.9</v>
      </c>
      <c r="L1540" s="80" t="s">
        <v>46</v>
      </c>
      <c r="M1540" s="81" t="s">
        <v>47</v>
      </c>
      <c r="N1540" s="81">
        <v>2</v>
      </c>
      <c r="O1540" s="82">
        <v>7.9</v>
      </c>
      <c r="P1540" s="77"/>
      <c r="Q1540" s="77" t="s">
        <v>887</v>
      </c>
      <c r="R1540" s="77"/>
      <c r="S1540" s="173"/>
    </row>
    <row r="1541" spans="1:19" s="35" customFormat="1" ht="16.5" customHeight="1" x14ac:dyDescent="0.25">
      <c r="A1541" s="81"/>
      <c r="B1541" s="80"/>
      <c r="C1541" s="172"/>
      <c r="D1541" s="76"/>
      <c r="E1541" s="76"/>
      <c r="F1541" s="81"/>
      <c r="G1541" s="80" t="s">
        <v>356</v>
      </c>
      <c r="H1541" s="81"/>
      <c r="I1541" s="81">
        <v>3</v>
      </c>
      <c r="J1541" s="81">
        <f t="shared" ref="J1541:J1542" si="78">I1541</f>
        <v>3</v>
      </c>
      <c r="K1541" s="82">
        <v>6.4</v>
      </c>
      <c r="L1541" s="80" t="s">
        <v>386</v>
      </c>
      <c r="M1541" s="81" t="s">
        <v>57</v>
      </c>
      <c r="N1541" s="81">
        <v>3</v>
      </c>
      <c r="O1541" s="82">
        <v>6.4</v>
      </c>
      <c r="P1541" s="77"/>
      <c r="Q1541" s="77" t="s">
        <v>887</v>
      </c>
      <c r="R1541" s="77"/>
      <c r="S1541" s="173"/>
    </row>
    <row r="1542" spans="1:19" s="35" customFormat="1" ht="16.5" customHeight="1" x14ac:dyDescent="0.25">
      <c r="A1542" s="81"/>
      <c r="B1542" s="80"/>
      <c r="C1542" s="172"/>
      <c r="D1542" s="76"/>
      <c r="E1542" s="76"/>
      <c r="F1542" s="81"/>
      <c r="G1542" s="80" t="s">
        <v>316</v>
      </c>
      <c r="H1542" s="81"/>
      <c r="I1542" s="81">
        <v>3</v>
      </c>
      <c r="J1542" s="81">
        <f t="shared" si="78"/>
        <v>3</v>
      </c>
      <c r="K1542" s="82">
        <v>7.1</v>
      </c>
      <c r="L1542" s="80" t="s">
        <v>316</v>
      </c>
      <c r="M1542" s="81" t="s">
        <v>78</v>
      </c>
      <c r="N1542" s="81">
        <v>3</v>
      </c>
      <c r="O1542" s="82">
        <v>7.1</v>
      </c>
      <c r="P1542" s="77"/>
      <c r="Q1542" s="77" t="s">
        <v>887</v>
      </c>
      <c r="R1542" s="77"/>
      <c r="S1542" s="173"/>
    </row>
    <row r="1543" spans="1:19" s="35" customFormat="1" ht="16.5" customHeight="1" x14ac:dyDescent="0.25">
      <c r="A1543" s="81"/>
      <c r="B1543" s="80"/>
      <c r="C1543" s="172"/>
      <c r="D1543" s="76"/>
      <c r="E1543" s="76"/>
      <c r="F1543" s="81"/>
      <c r="G1543" s="80" t="s">
        <v>186</v>
      </c>
      <c r="H1543" s="81"/>
      <c r="I1543" s="81">
        <v>3</v>
      </c>
      <c r="J1543" s="82"/>
      <c r="K1543" s="82">
        <v>6.5</v>
      </c>
      <c r="L1543" s="80" t="s">
        <v>50</v>
      </c>
      <c r="M1543" s="81" t="s">
        <v>51</v>
      </c>
      <c r="N1543" s="81">
        <v>2</v>
      </c>
      <c r="O1543" s="77"/>
      <c r="P1543" s="77"/>
      <c r="Q1543" s="77"/>
      <c r="R1543" s="77"/>
      <c r="S1543" s="173" t="s">
        <v>888</v>
      </c>
    </row>
    <row r="1544" spans="1:19" s="35" customFormat="1" ht="16.5" customHeight="1" x14ac:dyDescent="0.25">
      <c r="A1544" s="81"/>
      <c r="B1544" s="80"/>
      <c r="C1544" s="172"/>
      <c r="D1544" s="76"/>
      <c r="E1544" s="76"/>
      <c r="F1544" s="81"/>
      <c r="G1544" s="80" t="s">
        <v>358</v>
      </c>
      <c r="H1544" s="81"/>
      <c r="I1544" s="81">
        <v>3</v>
      </c>
      <c r="J1544" s="81">
        <f>I1544</f>
        <v>3</v>
      </c>
      <c r="K1544" s="82">
        <v>9.3000000000000007</v>
      </c>
      <c r="L1544" s="80" t="s">
        <v>43</v>
      </c>
      <c r="M1544" s="81" t="s">
        <v>44</v>
      </c>
      <c r="N1544" s="81">
        <v>2</v>
      </c>
      <c r="O1544" s="82">
        <v>9.3000000000000007</v>
      </c>
      <c r="P1544" s="77"/>
      <c r="Q1544" s="77" t="s">
        <v>887</v>
      </c>
      <c r="R1544" s="77"/>
      <c r="S1544" s="173"/>
    </row>
    <row r="1545" spans="1:19" s="35" customFormat="1" ht="16.5" customHeight="1" x14ac:dyDescent="0.25">
      <c r="A1545" s="81"/>
      <c r="B1545" s="80"/>
      <c r="C1545" s="172"/>
      <c r="D1545" s="76"/>
      <c r="E1545" s="76"/>
      <c r="F1545" s="81"/>
      <c r="G1545" s="80" t="s">
        <v>86</v>
      </c>
      <c r="H1545" s="81"/>
      <c r="I1545" s="81">
        <v>3</v>
      </c>
      <c r="J1545" s="81">
        <f>I1545</f>
        <v>3</v>
      </c>
      <c r="K1545" s="82">
        <v>8.3000000000000007</v>
      </c>
      <c r="L1545" s="80" t="s">
        <v>86</v>
      </c>
      <c r="M1545" s="81" t="s">
        <v>87</v>
      </c>
      <c r="N1545" s="81">
        <v>3</v>
      </c>
      <c r="O1545" s="82">
        <v>8.3000000000000007</v>
      </c>
      <c r="P1545" s="77"/>
      <c r="Q1545" s="77" t="s">
        <v>887</v>
      </c>
      <c r="R1545" s="77"/>
      <c r="S1545" s="173"/>
    </row>
    <row r="1546" spans="1:19" s="35" customFormat="1" ht="16.5" customHeight="1" x14ac:dyDescent="0.25">
      <c r="A1546" s="81"/>
      <c r="B1546" s="80"/>
      <c r="C1546" s="172"/>
      <c r="D1546" s="76"/>
      <c r="E1546" s="76"/>
      <c r="F1546" s="81"/>
      <c r="G1546" s="80" t="s">
        <v>1357</v>
      </c>
      <c r="H1546" s="81"/>
      <c r="I1546" s="81">
        <v>3</v>
      </c>
      <c r="J1546" s="81">
        <f>I1546</f>
        <v>3</v>
      </c>
      <c r="K1546" s="82">
        <v>8.1999999999999993</v>
      </c>
      <c r="L1546" s="80" t="s">
        <v>389</v>
      </c>
      <c r="M1546" s="81" t="s">
        <v>118</v>
      </c>
      <c r="N1546" s="81">
        <v>3</v>
      </c>
      <c r="O1546" s="82">
        <v>8.1999999999999993</v>
      </c>
      <c r="P1546" s="77"/>
      <c r="Q1546" s="77" t="s">
        <v>887</v>
      </c>
      <c r="R1546" s="77"/>
      <c r="S1546" s="173"/>
    </row>
    <row r="1547" spans="1:19" s="35" customFormat="1" ht="16.5" customHeight="1" x14ac:dyDescent="0.25">
      <c r="A1547" s="81"/>
      <c r="B1547" s="80"/>
      <c r="C1547" s="172"/>
      <c r="D1547" s="76"/>
      <c r="E1547" s="76"/>
      <c r="F1547" s="81"/>
      <c r="G1547" s="89" t="s">
        <v>357</v>
      </c>
      <c r="H1547" s="81"/>
      <c r="I1547" s="81">
        <v>3</v>
      </c>
      <c r="J1547" s="82"/>
      <c r="K1547" s="82">
        <v>8</v>
      </c>
      <c r="L1547" s="80" t="s">
        <v>121</v>
      </c>
      <c r="M1547" s="81" t="s">
        <v>122</v>
      </c>
      <c r="N1547" s="81">
        <v>3</v>
      </c>
      <c r="O1547" s="77"/>
      <c r="P1547" s="77"/>
      <c r="Q1547" s="77"/>
      <c r="R1547" s="77"/>
      <c r="S1547" s="173" t="s">
        <v>888</v>
      </c>
    </row>
    <row r="1548" spans="1:19" s="35" customFormat="1" ht="16.5" customHeight="1" x14ac:dyDescent="0.25">
      <c r="A1548" s="81"/>
      <c r="B1548" s="80"/>
      <c r="C1548" s="172"/>
      <c r="D1548" s="76"/>
      <c r="E1548" s="76"/>
      <c r="F1548" s="81"/>
      <c r="G1548" s="80" t="s">
        <v>513</v>
      </c>
      <c r="H1548" s="81"/>
      <c r="I1548" s="81">
        <v>3</v>
      </c>
      <c r="J1548" s="82"/>
      <c r="K1548" s="82">
        <v>7.8</v>
      </c>
      <c r="L1548" s="80" t="s">
        <v>391</v>
      </c>
      <c r="M1548" s="81" t="s">
        <v>123</v>
      </c>
      <c r="N1548" s="81">
        <v>3</v>
      </c>
      <c r="O1548" s="77"/>
      <c r="P1548" s="77"/>
      <c r="Q1548" s="77"/>
      <c r="R1548" s="77"/>
      <c r="S1548" s="173" t="s">
        <v>888</v>
      </c>
    </row>
    <row r="1549" spans="1:19" s="35" customFormat="1" ht="16.5" customHeight="1" x14ac:dyDescent="0.25">
      <c r="A1549" s="81"/>
      <c r="B1549" s="80"/>
      <c r="C1549" s="172"/>
      <c r="D1549" s="76"/>
      <c r="E1549" s="76"/>
      <c r="F1549" s="81"/>
      <c r="G1549" s="89" t="s">
        <v>1384</v>
      </c>
      <c r="H1549" s="81"/>
      <c r="I1549" s="81">
        <v>3</v>
      </c>
      <c r="J1549" s="82"/>
      <c r="K1549" s="82">
        <v>7.4</v>
      </c>
      <c r="L1549" s="80" t="s">
        <v>392</v>
      </c>
      <c r="M1549" s="81" t="s">
        <v>124</v>
      </c>
      <c r="N1549" s="81">
        <v>2</v>
      </c>
      <c r="O1549" s="77"/>
      <c r="P1549" s="77"/>
      <c r="Q1549" s="77"/>
      <c r="R1549" s="77"/>
      <c r="S1549" s="173" t="s">
        <v>888</v>
      </c>
    </row>
    <row r="1550" spans="1:19" s="35" customFormat="1" ht="16.5" customHeight="1" x14ac:dyDescent="0.25">
      <c r="A1550" s="81"/>
      <c r="B1550" s="80"/>
      <c r="C1550" s="172"/>
      <c r="D1550" s="76"/>
      <c r="E1550" s="76"/>
      <c r="F1550" s="81"/>
      <c r="G1550" s="89" t="s">
        <v>428</v>
      </c>
      <c r="H1550" s="81"/>
      <c r="I1550" s="81">
        <v>3</v>
      </c>
      <c r="J1550" s="81">
        <f>I1550</f>
        <v>3</v>
      </c>
      <c r="K1550" s="82">
        <v>8.1</v>
      </c>
      <c r="L1550" s="80" t="s">
        <v>111</v>
      </c>
      <c r="M1550" s="81" t="s">
        <v>125</v>
      </c>
      <c r="N1550" s="81">
        <v>2</v>
      </c>
      <c r="O1550" s="82">
        <v>8.1</v>
      </c>
      <c r="P1550" s="77"/>
      <c r="Q1550" s="77" t="s">
        <v>887</v>
      </c>
      <c r="R1550" s="77"/>
      <c r="S1550" s="173"/>
    </row>
    <row r="1551" spans="1:19" s="35" customFormat="1" ht="16.5" customHeight="1" x14ac:dyDescent="0.25">
      <c r="A1551" s="81"/>
      <c r="B1551" s="80"/>
      <c r="C1551" s="172"/>
      <c r="D1551" s="76"/>
      <c r="E1551" s="76"/>
      <c r="F1551" s="81"/>
      <c r="G1551" s="89" t="s">
        <v>514</v>
      </c>
      <c r="H1551" s="81"/>
      <c r="I1551" s="81">
        <v>3</v>
      </c>
      <c r="J1551" s="82"/>
      <c r="K1551" s="82">
        <v>7.6</v>
      </c>
      <c r="L1551" s="80" t="s">
        <v>393</v>
      </c>
      <c r="M1551" s="81" t="s">
        <v>104</v>
      </c>
      <c r="N1551" s="81">
        <v>3</v>
      </c>
      <c r="O1551" s="77"/>
      <c r="P1551" s="77"/>
      <c r="Q1551" s="77"/>
      <c r="R1551" s="77"/>
      <c r="S1551" s="173" t="s">
        <v>888</v>
      </c>
    </row>
    <row r="1552" spans="1:19" s="35" customFormat="1" ht="16.5" customHeight="1" x14ac:dyDescent="0.25">
      <c r="A1552" s="81"/>
      <c r="B1552" s="80"/>
      <c r="C1552" s="172"/>
      <c r="D1552" s="76"/>
      <c r="E1552" s="76"/>
      <c r="F1552" s="81"/>
      <c r="G1552" s="89" t="s">
        <v>529</v>
      </c>
      <c r="H1552" s="81"/>
      <c r="I1552" s="81">
        <v>3</v>
      </c>
      <c r="J1552" s="82"/>
      <c r="K1552" s="82">
        <v>7</v>
      </c>
      <c r="L1552" s="80" t="s">
        <v>394</v>
      </c>
      <c r="M1552" s="81" t="s">
        <v>99</v>
      </c>
      <c r="N1552" s="81">
        <v>3</v>
      </c>
      <c r="O1552" s="77"/>
      <c r="P1552" s="77"/>
      <c r="Q1552" s="77"/>
      <c r="R1552" s="77"/>
      <c r="S1552" s="173" t="s">
        <v>888</v>
      </c>
    </row>
    <row r="1553" spans="1:19" s="35" customFormat="1" ht="16.5" customHeight="1" x14ac:dyDescent="0.25">
      <c r="A1553" s="81"/>
      <c r="B1553" s="80"/>
      <c r="C1553" s="172"/>
      <c r="D1553" s="76"/>
      <c r="E1553" s="76"/>
      <c r="F1553" s="81"/>
      <c r="G1553" s="89" t="s">
        <v>424</v>
      </c>
      <c r="H1553" s="81"/>
      <c r="I1553" s="81">
        <v>3</v>
      </c>
      <c r="J1553" s="81">
        <f>I1553</f>
        <v>3</v>
      </c>
      <c r="K1553" s="82">
        <v>7.9</v>
      </c>
      <c r="L1553" s="80" t="s">
        <v>102</v>
      </c>
      <c r="M1553" s="81" t="s">
        <v>103</v>
      </c>
      <c r="N1553" s="81">
        <v>3</v>
      </c>
      <c r="O1553" s="82">
        <v>7.9</v>
      </c>
      <c r="P1553" s="77"/>
      <c r="Q1553" s="77" t="s">
        <v>887</v>
      </c>
      <c r="R1553" s="77"/>
      <c r="S1553" s="173"/>
    </row>
    <row r="1554" spans="1:19" s="35" customFormat="1" ht="16.5" customHeight="1" x14ac:dyDescent="0.25">
      <c r="A1554" s="81"/>
      <c r="B1554" s="80"/>
      <c r="C1554" s="172"/>
      <c r="D1554" s="76"/>
      <c r="E1554" s="76"/>
      <c r="F1554" s="81"/>
      <c r="G1554" s="89" t="s">
        <v>527</v>
      </c>
      <c r="H1554" s="81"/>
      <c r="I1554" s="81">
        <v>3</v>
      </c>
      <c r="J1554" s="82"/>
      <c r="K1554" s="82">
        <v>8.1</v>
      </c>
      <c r="L1554" s="80" t="s">
        <v>216</v>
      </c>
      <c r="M1554" s="81" t="s">
        <v>217</v>
      </c>
      <c r="N1554" s="81">
        <v>3</v>
      </c>
      <c r="O1554" s="77"/>
      <c r="P1554" s="77"/>
      <c r="Q1554" s="77"/>
      <c r="R1554" s="77"/>
      <c r="S1554" s="173" t="s">
        <v>888</v>
      </c>
    </row>
    <row r="1555" spans="1:19" s="35" customFormat="1" ht="16.5" customHeight="1" x14ac:dyDescent="0.25">
      <c r="A1555" s="81"/>
      <c r="B1555" s="80"/>
      <c r="C1555" s="172"/>
      <c r="D1555" s="76"/>
      <c r="E1555" s="76"/>
      <c r="F1555" s="81"/>
      <c r="G1555" s="89" t="s">
        <v>688</v>
      </c>
      <c r="H1555" s="81"/>
      <c r="I1555" s="81">
        <v>3</v>
      </c>
      <c r="J1555" s="82"/>
      <c r="K1555" s="82">
        <v>8.4</v>
      </c>
      <c r="L1555" s="80" t="s">
        <v>395</v>
      </c>
      <c r="M1555" s="81" t="s">
        <v>218</v>
      </c>
      <c r="N1555" s="81">
        <v>3</v>
      </c>
      <c r="O1555" s="77"/>
      <c r="P1555" s="77"/>
      <c r="Q1555" s="77"/>
      <c r="R1555" s="77"/>
      <c r="S1555" s="173" t="s">
        <v>888</v>
      </c>
    </row>
    <row r="1556" spans="1:19" s="35" customFormat="1" ht="16.5" customHeight="1" x14ac:dyDescent="0.25">
      <c r="A1556" s="81"/>
      <c r="B1556" s="80"/>
      <c r="C1556" s="172"/>
      <c r="D1556" s="76"/>
      <c r="E1556" s="76"/>
      <c r="F1556" s="81"/>
      <c r="G1556" s="80" t="s">
        <v>359</v>
      </c>
      <c r="H1556" s="81"/>
      <c r="I1556" s="81">
        <v>3</v>
      </c>
      <c r="J1556" s="81">
        <f>I1556</f>
        <v>3</v>
      </c>
      <c r="K1556" s="82">
        <v>7.3</v>
      </c>
      <c r="L1556" s="80" t="s">
        <v>135</v>
      </c>
      <c r="M1556" s="81" t="s">
        <v>136</v>
      </c>
      <c r="N1556" s="81">
        <v>3</v>
      </c>
      <c r="O1556" s="82">
        <v>7.3</v>
      </c>
      <c r="P1556" s="77"/>
      <c r="Q1556" s="77" t="s">
        <v>887</v>
      </c>
      <c r="R1556" s="77"/>
      <c r="S1556" s="173"/>
    </row>
    <row r="1557" spans="1:19" s="35" customFormat="1" ht="16.5" customHeight="1" x14ac:dyDescent="0.25">
      <c r="A1557" s="81"/>
      <c r="B1557" s="80"/>
      <c r="C1557" s="172"/>
      <c r="D1557" s="76"/>
      <c r="E1557" s="76"/>
      <c r="F1557" s="81"/>
      <c r="G1557" s="89" t="s">
        <v>930</v>
      </c>
      <c r="H1557" s="81"/>
      <c r="I1557" s="81">
        <v>3</v>
      </c>
      <c r="J1557" s="82"/>
      <c r="K1557" s="82">
        <v>8</v>
      </c>
      <c r="L1557" s="80" t="s">
        <v>219</v>
      </c>
      <c r="M1557" s="81" t="s">
        <v>220</v>
      </c>
      <c r="N1557" s="81">
        <v>3</v>
      </c>
      <c r="O1557" s="77"/>
      <c r="P1557" s="77"/>
      <c r="Q1557" s="77"/>
      <c r="R1557" s="77"/>
      <c r="S1557" s="173" t="s">
        <v>888</v>
      </c>
    </row>
    <row r="1559" spans="1:19" ht="15.75" x14ac:dyDescent="0.2">
      <c r="M1559" s="311" t="s">
        <v>2102</v>
      </c>
    </row>
    <row r="1560" spans="1:19" ht="18.75" x14ac:dyDescent="0.2">
      <c r="M1560" s="312" t="s">
        <v>2099</v>
      </c>
    </row>
    <row r="1561" spans="1:19" ht="18.75" x14ac:dyDescent="0.2">
      <c r="M1561" s="312" t="s">
        <v>2100</v>
      </c>
    </row>
    <row r="1562" spans="1:19" x14ac:dyDescent="0.2">
      <c r="M1562" s="1"/>
    </row>
    <row r="1563" spans="1:19" x14ac:dyDescent="0.2">
      <c r="M1563" s="1"/>
    </row>
    <row r="1564" spans="1:19" x14ac:dyDescent="0.2">
      <c r="M1564" s="1"/>
    </row>
    <row r="1565" spans="1:19" x14ac:dyDescent="0.2">
      <c r="M1565" s="1"/>
    </row>
    <row r="1566" spans="1:19" x14ac:dyDescent="0.2">
      <c r="M1566" s="1"/>
    </row>
    <row r="1567" spans="1:19" ht="15.75" x14ac:dyDescent="0.2">
      <c r="M1567" s="313" t="s">
        <v>2101</v>
      </c>
    </row>
  </sheetData>
  <autoFilter ref="A10:S1557" xr:uid="{C37E25AE-D363-4A16-BC94-433378185CD5}"/>
  <mergeCells count="26">
    <mergeCell ref="H1:S1"/>
    <mergeCell ref="H2:S2"/>
    <mergeCell ref="A1:F1"/>
    <mergeCell ref="A2:F2"/>
    <mergeCell ref="A7:A9"/>
    <mergeCell ref="B7:B9"/>
    <mergeCell ref="C7:C9"/>
    <mergeCell ref="D7:D9"/>
    <mergeCell ref="G8:G9"/>
    <mergeCell ref="A5:S5"/>
    <mergeCell ref="S7:S9"/>
    <mergeCell ref="L7:O7"/>
    <mergeCell ref="Q7:Q9"/>
    <mergeCell ref="P7:P9"/>
    <mergeCell ref="L8:L9"/>
    <mergeCell ref="M8:M9"/>
    <mergeCell ref="A4:S4"/>
    <mergeCell ref="N8:N9"/>
    <mergeCell ref="O8:O9"/>
    <mergeCell ref="R7:R9"/>
    <mergeCell ref="E7:E9"/>
    <mergeCell ref="F7:F9"/>
    <mergeCell ref="H8:I8"/>
    <mergeCell ref="J8:J9"/>
    <mergeCell ref="K8:K9"/>
    <mergeCell ref="G7:K7"/>
  </mergeCells>
  <conditionalFormatting sqref="B343">
    <cfRule type="duplicateValues" dxfId="1" priority="113"/>
  </conditionalFormatting>
  <conditionalFormatting sqref="B361">
    <cfRule type="duplicateValues" dxfId="0" priority="2"/>
  </conditionalFormatting>
  <pageMargins left="0.24" right="0.17" top="0.28000000000000003" bottom="0.28000000000000003" header="0.3" footer="0.17"/>
  <pageSetup paperSize="9" scale="8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Ngành QTKD</vt:lpstr>
      <vt:lpstr>Ngành Marketing</vt:lpstr>
      <vt:lpstr>Ngành TMĐT</vt:lpstr>
      <vt:lpstr>'Ngành Marketing'!Print_Titles</vt:lpstr>
      <vt:lpstr>'Ngành QTKD'!Print_Titles</vt:lpstr>
      <vt:lpstr>'Ngành TMĐT'!Print_Titles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KHOIDONG.VN</dc:creator>
  <cp:lastModifiedBy>Administrator</cp:lastModifiedBy>
  <cp:lastPrinted>2025-11-25T02:31:53Z</cp:lastPrinted>
  <dcterms:created xsi:type="dcterms:W3CDTF">2023-08-24T06:48:23Z</dcterms:created>
  <dcterms:modified xsi:type="dcterms:W3CDTF">2025-11-25T08:59:26Z</dcterms:modified>
</cp:coreProperties>
</file>